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scott/Desktop/Data Analytics/Module 1_Crowdfunding Analysis/"/>
    </mc:Choice>
  </mc:AlternateContent>
  <xr:revisionPtr revIDLastSave="0" documentId="13_ncr:1_{062BC656-9856-F543-850C-7A5BB6F05C68}" xr6:coauthVersionLast="47" xr6:coauthVersionMax="47" xr10:uidLastSave="{00000000-0000-0000-0000-000000000000}"/>
  <bookViews>
    <workbookView xWindow="28800" yWindow="0" windowWidth="38400" windowHeight="21600" activeTab="1" xr2:uid="{00000000-000D-0000-FFFF-FFFF00000000}"/>
  </bookViews>
  <sheets>
    <sheet name="Outcomes Based on Launch Date" sheetId="5" r:id="rId1"/>
    <sheet name="Chart1" sheetId="10" r:id="rId2"/>
    <sheet name="KickStarter" sheetId="1" r:id="rId3"/>
    <sheet name="Failed US Kickstarters" sheetId="8" r:id="rId4"/>
    <sheet name="Descriptive Statistics" sheetId="9" r:id="rId5"/>
    <sheet name="Succssful US Kickstarters" sheetId="7" r:id="rId6"/>
    <sheet name="Edinburgh Research" sheetId="6" r:id="rId7"/>
    <sheet name="Category Statistics" sheetId="2" r:id="rId8"/>
    <sheet name="Subcategory Statistics" sheetId="3" r:id="rId9"/>
  </sheets>
  <definedNames>
    <definedName name="_xlnm._FilterDatabase" localSheetId="2" hidden="1">KickStarter!$A$1:$T$4117</definedName>
    <definedName name="_xlchart.v1.0" hidden="1">KickStarter!$D$1</definedName>
    <definedName name="_xlchart.v1.1" hidden="1">KickStarter!$D$2:$D$4117</definedName>
    <definedName name="_xlchart.v1.10" hidden="1">KickStarter!$E$1</definedName>
    <definedName name="_xlchart.v1.11" hidden="1">KickStarter!$E$2:$E$4117</definedName>
    <definedName name="_xlchart.v1.12" hidden="1">KickStarter!$D$1</definedName>
    <definedName name="_xlchart.v1.13" hidden="1">KickStarter!$D$2:$D$4117</definedName>
    <definedName name="_xlchart.v1.14" hidden="1">KickStarter!$E$1</definedName>
    <definedName name="_xlchart.v1.15" hidden="1">KickStarter!$E$2:$E$4117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  <definedName name="_xlchart.v1.8" hidden="1">KickStarter!$D$1</definedName>
    <definedName name="_xlchart.v1.9" hidden="1">KickStarter!$D$2:$D$4117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24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<sst xmlns="http://schemas.openxmlformats.org/spreadsheetml/2006/main" count="38339" uniqueCount="8398">
  <si>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</si>
  <si>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</si>
  <si>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</si>
  <si>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</si>
  <si>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</si>
  <si>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</si>
  <si>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</si>
  <si>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</si>
  <si>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</si>
  <si>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</si>
  <si>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</si>
  <si>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</si>
  <si>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</si>
  <si>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</si>
  <si>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</si>
  <si>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</si>
  <si>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</si>
  <si>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</si>
  <si>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</si>
  <si>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</si>
  <si>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</si>
  <si>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</si>
  <si>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</si>
  <si>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</si>
  <si>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</si>
  <si>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</si>
  <si>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</si>
  <si>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</si>
  <si>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</si>
  <si>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</si>
  <si>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</si>
  <si>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</si>
  <si>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</si>
  <si>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</si>
  <si>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</si>
  <si>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</si>
  <si>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</si>
  <si>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</si>
  <si>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</si>
  <si>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</si>
  <si>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</si>
  <si>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</si>
  <si>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</si>
  <si>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</si>
  <si>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</si>
  <si>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</si>
  <si>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</si>
  <si>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</si>
  <si>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</si>
  <si>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</si>
  <si>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</si>
  <si>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</si>
  <si>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</si>
  <si>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</si>
  <si>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</si>
  <si>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</si>
  <si>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</si>
  <si>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</si>
  <si>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</si>
  <si>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</si>
  <si>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</si>
  <si>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</si>
  <si>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</si>
  <si>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</si>
  <si>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</si>
  <si>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</si>
  <si>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</si>
  <si>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</si>
  <si>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</si>
  <si>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</si>
  <si>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</si>
  <si>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</si>
  <si>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</si>
  <si>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</si>
  <si>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</si>
  <si>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</si>
  <si>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</si>
  <si>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</si>
  <si>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</si>
  <si>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</si>
  <si>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</si>
  <si>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</si>
  <si>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</si>
  <si>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</si>
  <si>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</si>
  <si>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</si>
  <si>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</si>
  <si>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</si>
  <si>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</si>
  <si>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</si>
  <si>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</si>
  <si>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</si>
  <si>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</si>
  <si>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</si>
  <si>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</si>
  <si>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</si>
  <si>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</si>
  <si>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</si>
  <si>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</si>
  <si>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</si>
  <si>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</si>
  <si>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</si>
  <si>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</si>
  <si>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</si>
  <si>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</si>
  <si>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</si>
  <si>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</si>
  <si>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</si>
  <si>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</si>
  <si>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</si>
  <si>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</si>
  <si>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</si>
  <si>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</si>
  <si>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</si>
  <si>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</si>
  <si>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</si>
  <si>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</si>
  <si>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</si>
  <si>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</si>
  <si>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</si>
  <si>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</si>
  <si>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</si>
  <si>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</si>
  <si>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</si>
  <si>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</si>
  <si>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</si>
  <si>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</si>
  <si>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</si>
  <si>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</si>
  <si>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</si>
  <si>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</si>
  <si>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</si>
  <si>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</si>
  <si>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</si>
  <si>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</si>
  <si>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</si>
  <si>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</si>
  <si>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</si>
  <si>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</si>
  <si>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</si>
  <si>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</si>
  <si>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</si>
  <si>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</si>
  <si>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</si>
  <si>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</si>
  <si>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</si>
  <si>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</si>
  <si>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</si>
  <si>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</si>
  <si>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</si>
  <si>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</si>
  <si>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</si>
  <si>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</si>
  <si>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</si>
  <si>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</si>
  <si>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</si>
  <si>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</si>
  <si>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</si>
  <si>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</si>
  <si>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</si>
  <si>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</si>
  <si>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</si>
  <si>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</si>
  <si>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</si>
  <si>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</si>
  <si>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</si>
  <si>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</si>
  <si>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</si>
  <si>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</si>
  <si>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</si>
  <si>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</si>
  <si>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</si>
  <si>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</si>
  <si>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</si>
  <si>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</si>
  <si>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</si>
  <si>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</si>
  <si>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</si>
  <si>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</si>
  <si>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</si>
  <si>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</si>
  <si>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</si>
  <si>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</si>
  <si>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</si>
  <si>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</si>
  <si>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</si>
  <si>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</si>
  <si>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</si>
  <si>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</si>
  <si>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</si>
  <si>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</si>
  <si>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</si>
  <si>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</si>
  <si>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</si>
  <si>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</si>
  <si>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</si>
  <si>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</si>
  <si>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</si>
  <si>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</si>
  <si>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</si>
  <si>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</si>
  <si>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</si>
  <si>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</si>
  <si>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</si>
  <si>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</si>
  <si>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</si>
  <si>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</si>
  <si>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</si>
  <si>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</si>
  <si>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</si>
  <si>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</si>
  <si>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</si>
  <si>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</si>
  <si>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</si>
  <si>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</si>
  <si>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</si>
  <si>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</si>
  <si>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</si>
  <si>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</si>
  <si>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</si>
  <si>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</si>
  <si>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</si>
  <si>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</si>
  <si>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</si>
  <si>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</si>
  <si>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</si>
  <si>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</si>
  <si>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</si>
  <si>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</si>
  <si>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</si>
  <si>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</si>
  <si>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</si>
  <si>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</si>
  <si>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</si>
  <si>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</si>
  <si>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</si>
  <si>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</si>
  <si>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</si>
  <si>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</si>
  <si>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</si>
  <si>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</si>
  <si>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</si>
  <si>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</si>
  <si>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</si>
  <si>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</si>
  <si>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</si>
  <si>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</si>
  <si>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</si>
  <si>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</si>
  <si>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</si>
  <si>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</si>
  <si>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</si>
  <si>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</si>
  <si>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</si>
  <si>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</si>
  <si>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</si>
  <si>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</si>
  <si>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</si>
  <si>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</si>
  <si>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</si>
  <si>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</si>
  <si>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</si>
  <si>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</si>
  <si>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</si>
  <si>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</si>
  <si>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</si>
  <si>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</si>
  <si>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</si>
  <si>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</si>
  <si>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</si>
  <si>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</si>
  <si>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</si>
  <si>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</si>
  <si>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</si>
  <si>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</si>
  <si>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</si>
  <si>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</si>
  <si>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</si>
  <si>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</si>
  <si>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</si>
  <si>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</si>
  <si>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</si>
  <si>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</si>
  <si>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</si>
  <si>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</si>
  <si>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</si>
  <si>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</si>
  <si>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</si>
  <si>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</si>
  <si>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</si>
  <si>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</si>
  <si>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</si>
  <si>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</si>
  <si>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</si>
  <si>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</si>
  <si>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</si>
  <si>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</si>
  <si>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</si>
  <si>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</si>
  <si>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</si>
  <si>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</si>
  <si>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</si>
  <si>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</si>
  <si>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</si>
  <si>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</si>
  <si>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</si>
  <si>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</si>
  <si>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</si>
  <si>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</si>
  <si>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</si>
  <si>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</si>
  <si>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</si>
  <si>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</si>
  <si>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</si>
  <si>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</si>
  <si>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</si>
  <si>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</si>
  <si>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</si>
  <si>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</si>
  <si>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</si>
  <si>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</si>
  <si>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</si>
  <si>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</si>
  <si>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</si>
  <si>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</si>
  <si>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</si>
  <si>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</si>
  <si>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</si>
  <si>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</si>
  <si>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</si>
  <si>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</si>
  <si>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</si>
  <si>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</si>
  <si>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</si>
  <si>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</si>
  <si>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</si>
  <si>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</si>
  <si>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</si>
  <si>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</si>
  <si>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</si>
  <si>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</si>
  <si>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</si>
  <si>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</si>
  <si>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</si>
  <si>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</si>
  <si>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</si>
  <si>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</si>
  <si>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</si>
  <si>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</si>
  <si>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</si>
  <si>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</si>
  <si>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</si>
  <si>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</si>
  <si>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</si>
  <si>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</si>
  <si>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</si>
  <si>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</si>
  <si>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</si>
  <si>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</si>
  <si>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</si>
  <si>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</si>
  <si>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</si>
  <si>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</si>
  <si>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</si>
  <si>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</si>
  <si>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</si>
  <si>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</si>
  <si>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</si>
  <si>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</si>
  <si>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</si>
  <si>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</si>
  <si>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</si>
  <si>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</si>
  <si>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</si>
  <si>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</si>
  <si>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</si>
  <si>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</si>
  <si>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</si>
  <si>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</si>
  <si>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</si>
  <si>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</si>
  <si>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</si>
  <si>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</si>
  <si>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</si>
  <si>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</si>
  <si>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</si>
  <si>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</si>
  <si>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</si>
  <si>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</si>
  <si>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</si>
  <si>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</si>
  <si>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</si>
  <si>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</si>
  <si>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</si>
  <si>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</si>
  <si>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</si>
  <si>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</si>
  <si>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</si>
  <si>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</si>
  <si>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</si>
  <si>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</si>
  <si>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</si>
  <si>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</si>
  <si>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</si>
  <si>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</si>
  <si>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</si>
  <si>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</si>
  <si>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</si>
  <si>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</si>
  <si>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</si>
  <si>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</si>
  <si>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</si>
  <si>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</si>
  <si>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</si>
  <si>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</si>
  <si>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</si>
  <si>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</si>
  <si>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</si>
  <si>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</si>
  <si>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</si>
  <si>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</si>
  <si>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</si>
  <si>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</si>
  <si>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</si>
  <si>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</si>
  <si>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</si>
  <si>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</si>
  <si>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</si>
  <si>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</si>
  <si>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</si>
  <si>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</si>
  <si>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</si>
  <si>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</si>
  <si>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</si>
  <si>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</si>
  <si>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</si>
  <si>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</si>
  <si>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</si>
  <si>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</si>
  <si>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</si>
  <si>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</si>
  <si>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</si>
  <si>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</si>
  <si>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</si>
  <si>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</si>
  <si>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</si>
  <si>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</si>
  <si>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</si>
  <si>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</si>
  <si>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</si>
  <si>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</si>
  <si>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</si>
  <si>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</si>
  <si>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</si>
  <si>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</si>
  <si>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</si>
  <si>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</si>
  <si>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</si>
  <si>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</si>
  <si>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</si>
  <si>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</si>
  <si>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</si>
  <si>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</si>
  <si>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</si>
  <si>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</si>
  <si>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</si>
  <si>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</si>
  <si>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</si>
  <si>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</si>
  <si>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</si>
  <si>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</si>
  <si>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</si>
  <si>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</si>
  <si>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</si>
  <si>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</si>
  <si>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</si>
  <si>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</si>
  <si>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</si>
  <si>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</si>
  <si>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</si>
  <si>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</si>
  <si>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</si>
  <si>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</si>
  <si>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</si>
  <si>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</si>
  <si>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</si>
  <si>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</si>
  <si>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</si>
  <si>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</si>
  <si>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</si>
  <si>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</si>
  <si>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</si>
  <si>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</si>
  <si>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</si>
  <si>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</si>
  <si>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</si>
  <si>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</si>
  <si>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</si>
  <si>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</si>
  <si>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</si>
  <si>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</si>
  <si>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</si>
  <si>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</si>
  <si>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</si>
  <si>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</si>
  <si>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</si>
  <si>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</si>
  <si>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</si>
  <si>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</si>
  <si>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</si>
  <si>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</si>
  <si>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</si>
  <si>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</si>
  <si>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</si>
  <si>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</si>
  <si>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</si>
  <si>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</si>
  <si>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</si>
  <si>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</si>
  <si>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</si>
  <si>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</si>
  <si>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</si>
  <si>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</si>
  <si>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</si>
  <si>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</si>
  <si>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</si>
  <si>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</si>
  <si>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</si>
  <si>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</si>
  <si>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</si>
  <si>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</si>
  <si>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</si>
  <si>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</si>
  <si>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</si>
  <si>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</si>
  <si>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</si>
  <si>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</si>
  <si>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</si>
  <si>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</si>
  <si>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</si>
  <si>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</si>
  <si>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</si>
  <si>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</si>
  <si>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</si>
  <si>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</si>
  <si>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</si>
  <si>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</si>
  <si>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</si>
  <si>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</si>
  <si>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</si>
  <si>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</si>
  <si>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</si>
  <si>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</si>
  <si>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</si>
  <si>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</si>
  <si>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</si>
  <si>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</si>
  <si>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</si>
  <si>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</si>
  <si>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</si>
  <si>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</si>
  <si>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</si>
  <si>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</si>
  <si>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</si>
  <si>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</si>
  <si>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</si>
  <si>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</si>
  <si>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</si>
  <si>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</si>
  <si>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</si>
  <si>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</si>
  <si>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</si>
  <si>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</si>
  <si>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</si>
  <si>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</si>
  <si>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</si>
  <si>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</si>
  <si>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</si>
  <si>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</si>
  <si>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</si>
  <si>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</si>
  <si>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</si>
  <si>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</si>
  <si>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</si>
  <si>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</si>
  <si>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</si>
  <si>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</si>
  <si>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</si>
  <si>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</si>
  <si>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</si>
  <si>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</si>
  <si>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</si>
  <si>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</si>
  <si>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</si>
  <si>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</si>
  <si>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</si>
  <si>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</si>
  <si>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</si>
  <si>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</si>
  <si>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</si>
  <si>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</si>
  <si>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</si>
  <si>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</si>
  <si>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</si>
  <si>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</si>
  <si>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</si>
  <si>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</si>
  <si>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</si>
  <si>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</si>
  <si>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</si>
  <si>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</si>
  <si>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</si>
  <si>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</si>
  <si>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</si>
  <si>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</si>
  <si>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</si>
  <si>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</si>
  <si>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</si>
  <si>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</si>
  <si>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</si>
  <si>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</si>
  <si>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</si>
  <si>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</si>
  <si>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</si>
  <si>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</si>
  <si>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</si>
  <si>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</si>
  <si>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</si>
  <si>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</si>
  <si>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</si>
  <si>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</si>
  <si>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</si>
  <si>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</si>
  <si>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</si>
  <si>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</si>
  <si>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</si>
  <si>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</si>
  <si>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</si>
  <si>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</si>
  <si>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</si>
  <si>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</si>
  <si>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</si>
  <si>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</si>
  <si>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</si>
  <si>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</si>
  <si>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</si>
  <si>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</si>
  <si>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</si>
  <si>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</si>
  <si>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</si>
  <si>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</si>
  <si>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</si>
  <si>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</si>
  <si>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</si>
  <si>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</si>
  <si>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</si>
  <si>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</si>
  <si>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</si>
  <si>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</si>
  <si>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</si>
  <si>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</si>
  <si>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</si>
  <si>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</si>
  <si>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</si>
  <si>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</si>
  <si>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</si>
  <si>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</si>
  <si>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</si>
  <si>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</si>
  <si>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</si>
  <si>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</si>
  <si>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</si>
  <si>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</si>
  <si>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</si>
  <si>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</si>
  <si>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</si>
  <si>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</si>
  <si>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</si>
  <si>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</si>
  <si>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</si>
  <si>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</si>
  <si>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</si>
  <si>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</si>
  <si>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</si>
  <si>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</si>
  <si>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</si>
  <si>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</si>
  <si>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</si>
  <si>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</si>
  <si>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</si>
  <si>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</si>
  <si>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</si>
  <si>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</si>
  <si>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</si>
  <si>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</si>
  <si>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</si>
  <si>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</si>
  <si>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</si>
  <si>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</si>
  <si>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</si>
  <si>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</si>
  <si>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</si>
  <si>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</si>
  <si>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</si>
  <si>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</si>
  <si>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</si>
  <si>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</si>
  <si>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</si>
  <si>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</si>
  <si>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</si>
  <si>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</si>
  <si>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</si>
  <si>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</si>
  <si>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</si>
  <si>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</si>
  <si>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</si>
  <si>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</si>
  <si>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</si>
  <si>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</si>
  <si>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</si>
  <si>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</si>
  <si>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</si>
  <si>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</si>
  <si>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</si>
  <si>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</si>
  <si>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</si>
  <si>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</si>
  <si>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</si>
  <si>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</si>
  <si>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</si>
  <si>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</si>
  <si>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</si>
  <si>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</si>
  <si>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</si>
  <si>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</si>
  <si>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</si>
  <si>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</si>
  <si>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</si>
  <si>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</si>
  <si>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</si>
  <si>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</si>
  <si>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</si>
  <si>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</si>
  <si>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</si>
  <si>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</si>
  <si>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</si>
  <si>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</si>
  <si>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</si>
  <si>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</si>
  <si>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</si>
  <si>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</si>
  <si>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</si>
  <si>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</si>
  <si>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</si>
  <si>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</si>
  <si>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</si>
  <si>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</si>
  <si>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</si>
  <si>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</si>
  <si>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</si>
  <si>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</si>
  <si>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</si>
  <si>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</si>
  <si>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</si>
  <si>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</si>
  <si>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</si>
  <si>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</si>
  <si>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</si>
  <si>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</si>
  <si>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</si>
  <si>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</si>
  <si>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</si>
  <si>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</si>
  <si>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</si>
  <si>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</si>
  <si>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</si>
  <si>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</si>
  <si>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</si>
  <si>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</si>
  <si>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</si>
  <si>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</si>
  <si>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</si>
  <si>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</si>
  <si>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</si>
  <si>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</si>
  <si>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</si>
  <si>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</si>
  <si>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</si>
  <si>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</si>
  <si>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</si>
  <si>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</si>
  <si>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</si>
  <si>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</si>
  <si>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</si>
  <si>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</si>
  <si>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</si>
  <si>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</si>
  <si>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</si>
  <si>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</si>
  <si>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</si>
  <si>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</si>
  <si>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</si>
  <si>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</si>
  <si>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</si>
  <si>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</si>
  <si>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</si>
  <si>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</si>
  <si>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</si>
  <si>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</si>
  <si>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</si>
  <si>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</si>
  <si>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</si>
  <si>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</si>
  <si>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</si>
  <si>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</si>
  <si>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</si>
  <si>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</si>
  <si>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</si>
  <si>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</si>
  <si>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</si>
  <si>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</si>
  <si>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</si>
  <si>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</si>
  <si>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</si>
  <si>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</si>
  <si>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</si>
  <si>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</si>
  <si>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</si>
  <si>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</si>
  <si>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</si>
  <si>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</si>
  <si>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</si>
  <si>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</si>
  <si>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</si>
  <si>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</si>
  <si>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</si>
  <si>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</si>
  <si>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</si>
  <si>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</si>
  <si>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</si>
  <si>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</si>
  <si>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</si>
  <si>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</si>
  <si>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</si>
  <si>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</si>
  <si>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</si>
  <si>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</si>
  <si>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</si>
  <si>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</si>
  <si>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</si>
  <si>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</si>
  <si>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</si>
  <si>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</si>
  <si>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</si>
  <si>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</si>
  <si>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</si>
  <si>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</si>
  <si>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</si>
  <si>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</si>
  <si>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</si>
  <si>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</si>
  <si>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</si>
  <si>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</si>
  <si>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</si>
  <si>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</si>
  <si>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</si>
  <si>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</si>
  <si>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</si>
  <si>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</si>
  <si>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</si>
  <si>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</si>
  <si>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</si>
  <si>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</si>
  <si>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</si>
  <si>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</si>
  <si>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</si>
  <si>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</si>
  <si>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</si>
  <si>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</si>
  <si>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</si>
  <si>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</si>
  <si>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</si>
  <si>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</si>
  <si>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</si>
  <si>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</si>
  <si>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</si>
  <si>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</si>
  <si>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</si>
  <si>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</si>
  <si>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</si>
  <si>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</si>
  <si>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</si>
  <si>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</si>
  <si>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</si>
  <si>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</si>
  <si>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</si>
  <si>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</si>
  <si>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</si>
  <si>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</si>
  <si>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</si>
  <si>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</si>
  <si>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</si>
  <si>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</si>
  <si>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</si>
  <si>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</si>
  <si>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</si>
  <si>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</si>
  <si>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</si>
  <si>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</si>
  <si>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</si>
  <si>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</si>
  <si>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</si>
  <si>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</si>
  <si>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</si>
  <si>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</si>
  <si>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</si>
  <si>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</si>
  <si>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</si>
  <si>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</si>
  <si>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</si>
  <si>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</si>
  <si>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</si>
  <si>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</si>
  <si>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</si>
  <si>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</si>
  <si>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</si>
  <si>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</si>
  <si>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</si>
  <si>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</si>
  <si>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</si>
  <si>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</si>
  <si>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</si>
  <si>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</si>
  <si>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</si>
  <si>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</si>
  <si>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</si>
  <si>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</si>
  <si>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</si>
  <si>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</si>
  <si>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</si>
  <si>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</si>
  <si>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</si>
  <si>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</si>
  <si>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</si>
  <si>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</si>
  <si>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</si>
  <si>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</si>
  <si>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</si>
  <si>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</si>
  <si>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</si>
  <si>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</si>
  <si>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</si>
  <si>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</si>
  <si>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</si>
  <si>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</si>
  <si>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</si>
  <si>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</si>
  <si>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</si>
  <si>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</si>
  <si>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</si>
  <si>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</si>
  <si>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</si>
  <si>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</si>
  <si>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</si>
  <si>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</si>
  <si>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</si>
  <si>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</si>
  <si>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</si>
  <si>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</si>
  <si>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</si>
  <si>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</si>
  <si>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</si>
  <si>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</si>
  <si>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</si>
  <si>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</si>
  <si>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</si>
  <si>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</si>
  <si>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</si>
  <si>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</si>
  <si>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</si>
  <si>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</si>
  <si>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</si>
  <si>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</si>
  <si>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</si>
  <si>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</si>
  <si>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</si>
  <si>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</si>
  <si>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</si>
  <si>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</si>
  <si>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</si>
  <si>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</si>
  <si>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</si>
  <si>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</si>
  <si>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</si>
  <si>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</si>
  <si>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</si>
  <si>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</si>
  <si>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</si>
  <si>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</si>
  <si>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</si>
  <si>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</si>
  <si>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</si>
  <si>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</si>
  <si>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</si>
  <si>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</si>
  <si>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</si>
  <si>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</si>
  <si>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</si>
  <si>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</si>
  <si>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</si>
  <si>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</si>
  <si>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</si>
  <si>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</si>
  <si>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</si>
  <si>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</si>
  <si>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</si>
  <si>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</si>
  <si>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</si>
  <si>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</si>
  <si>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</si>
  <si>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</si>
  <si>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</si>
  <si>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</si>
  <si>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</si>
  <si>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</si>
  <si>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</si>
  <si>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</si>
  <si>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</si>
  <si>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</si>
  <si>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</si>
  <si>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</si>
  <si>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</si>
  <si>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</si>
  <si>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</si>
  <si>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</si>
  <si>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</si>
  <si>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</si>
  <si>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</si>
  <si>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</si>
  <si>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</si>
  <si>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</si>
  <si>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</si>
  <si>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</si>
  <si>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</si>
  <si>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</si>
  <si>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</si>
  <si>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</si>
  <si>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</si>
  <si>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</si>
  <si>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</si>
  <si>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</si>
  <si>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</si>
  <si>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</si>
  <si>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</si>
  <si>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</si>
  <si>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</si>
  <si>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</si>
  <si>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</si>
  <si>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</si>
  <si>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</si>
  <si>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</si>
  <si>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</si>
  <si>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</si>
  <si>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</si>
  <si>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</si>
  <si>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</si>
  <si>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</si>
  <si>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</si>
  <si>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</si>
  <si>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</si>
  <si>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</si>
  <si>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</si>
  <si>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</si>
  <si>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</si>
  <si>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</si>
  <si>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</si>
  <si>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</si>
  <si>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</si>
  <si>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</si>
  <si>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</si>
  <si>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</si>
  <si>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</si>
  <si>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</si>
  <si>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</si>
  <si>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</si>
  <si>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</si>
  <si>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</si>
  <si>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</si>
  <si>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</si>
  <si>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</si>
  <si>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</si>
  <si>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</si>
  <si>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</si>
  <si>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</si>
  <si>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</si>
  <si>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</si>
  <si>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</si>
  <si>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</si>
  <si>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</si>
  <si>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</si>
  <si>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</si>
  <si>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</si>
  <si>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</si>
  <si>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</si>
  <si>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</si>
  <si>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</si>
  <si>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</si>
  <si>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</si>
  <si>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</si>
  <si>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</si>
  <si>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</si>
  <si>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</si>
  <si>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</si>
  <si>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</si>
  <si>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</si>
  <si>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</si>
  <si>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</si>
  <si>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</si>
  <si>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</si>
  <si>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</si>
  <si>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</si>
  <si>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</si>
  <si>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</si>
  <si>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</si>
  <si>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</si>
  <si>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</si>
  <si>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</si>
  <si>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</si>
  <si>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</si>
  <si>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</si>
  <si>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</si>
  <si>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</si>
  <si>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</si>
  <si>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</si>
  <si>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</si>
  <si>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</si>
  <si>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</si>
  <si>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</si>
  <si>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</si>
  <si>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</si>
  <si>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</si>
  <si>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</si>
  <si>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</si>
  <si>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</si>
  <si>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</si>
  <si>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</si>
  <si>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</si>
  <si>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</si>
  <si>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</si>
  <si>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</si>
  <si>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</si>
  <si>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</si>
  <si>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</si>
  <si>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</si>
  <si>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</si>
  <si>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</si>
  <si>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</si>
  <si>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</si>
  <si>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</si>
  <si>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</si>
  <si>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</si>
  <si>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</si>
  <si>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</si>
  <si>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</si>
  <si>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</si>
  <si>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</si>
  <si>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</si>
  <si>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</si>
  <si>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</si>
  <si>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</si>
  <si>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</si>
  <si>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</si>
  <si>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</si>
  <si>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</si>
  <si>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</si>
  <si>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</si>
  <si>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</si>
  <si>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</si>
  <si>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</si>
  <si>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</si>
  <si>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</si>
  <si>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</si>
  <si>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</si>
  <si>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</si>
  <si>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</si>
  <si>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</si>
  <si>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</si>
  <si>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</si>
  <si>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</si>
  <si>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</si>
  <si>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</si>
  <si>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</si>
  <si>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</si>
  <si>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</si>
  <si>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</si>
  <si>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</si>
  <si>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</si>
  <si>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</si>
  <si>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</si>
  <si>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</si>
  <si>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</si>
  <si>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</si>
  <si>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</si>
  <si>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</si>
  <si>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</si>
  <si>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</si>
  <si>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</si>
  <si>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</si>
  <si>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</si>
  <si>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</si>
  <si>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</si>
  <si>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</si>
  <si>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</si>
  <si>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</si>
  <si>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</si>
  <si>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</si>
  <si>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</si>
  <si>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</si>
  <si>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</si>
  <si>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</si>
  <si>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</si>
  <si>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</si>
  <si>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</si>
  <si>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</si>
  <si>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</si>
  <si>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</si>
  <si>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</si>
  <si>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</si>
  <si>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</si>
  <si>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</si>
  <si>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</si>
  <si>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</si>
  <si>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</si>
  <si>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</si>
  <si>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</si>
  <si>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</si>
  <si>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</si>
  <si>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</si>
  <si>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</si>
  <si>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</si>
  <si>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</si>
  <si>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</si>
  <si>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</si>
  <si>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</si>
  <si>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</si>
  <si>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</si>
  <si>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</si>
  <si>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</si>
  <si>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</si>
  <si>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</si>
  <si>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</si>
  <si>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</si>
  <si>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</si>
  <si>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</si>
  <si>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</si>
  <si>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</si>
  <si>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</si>
  <si>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</si>
  <si>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</si>
  <si>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</si>
  <si>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</si>
  <si>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</si>
  <si>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</si>
  <si>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</si>
  <si>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</si>
  <si>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</si>
  <si>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</si>
  <si>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</si>
  <si>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</si>
  <si>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</si>
  <si>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</si>
  <si>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</si>
  <si>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</si>
  <si>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</si>
  <si>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</si>
  <si>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</si>
  <si>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</si>
  <si>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</si>
  <si>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</si>
  <si>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</si>
  <si>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</si>
  <si>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</si>
  <si>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</si>
  <si>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</si>
  <si>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</si>
  <si>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</si>
  <si>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</si>
  <si>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</si>
  <si>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</si>
  <si>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</si>
  <si>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</si>
  <si>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</si>
  <si>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</si>
  <si>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</si>
  <si>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</si>
  <si>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</si>
  <si>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</si>
  <si>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</si>
  <si>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</si>
  <si>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</si>
  <si>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</si>
  <si>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</si>
  <si>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</si>
  <si>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</si>
  <si>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</si>
  <si>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</si>
  <si>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</si>
  <si>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</si>
  <si>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</si>
  <si>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</si>
  <si>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</si>
  <si>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</si>
  <si>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</si>
  <si>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</si>
  <si>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</si>
  <si>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</si>
  <si>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</si>
  <si>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</si>
  <si>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</si>
  <si>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</si>
  <si>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</si>
  <si>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</si>
  <si>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</si>
  <si>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</si>
  <si>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</si>
  <si>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</si>
  <si>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</si>
  <si>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</si>
  <si>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</si>
  <si>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</si>
  <si>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</si>
  <si>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</si>
  <si>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</si>
  <si>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</si>
  <si>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</si>
  <si>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</si>
  <si>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</si>
  <si>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</si>
  <si>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</si>
  <si>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</si>
  <si>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</si>
  <si>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</si>
  <si>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</si>
  <si>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</si>
  <si>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</si>
  <si>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</si>
  <si>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</si>
  <si>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</si>
  <si>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</si>
  <si>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</si>
  <si>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</si>
  <si>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</si>
  <si>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</si>
  <si>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</si>
  <si>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</si>
  <si>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</si>
  <si>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</si>
  <si>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</si>
  <si>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</si>
  <si>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</si>
  <si>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</si>
  <si>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</si>
  <si>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</si>
  <si>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</si>
  <si>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</si>
  <si>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</si>
  <si>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</si>
  <si>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</si>
  <si>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</si>
  <si>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</si>
  <si>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</si>
  <si>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</si>
  <si>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</si>
  <si>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</si>
  <si>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</si>
  <si>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</si>
  <si>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</si>
  <si>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</si>
  <si>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</si>
  <si>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</si>
  <si>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</si>
  <si>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</si>
  <si>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</si>
  <si>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</si>
  <si>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</si>
  <si>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</si>
  <si>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</si>
  <si>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</si>
  <si>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</si>
  <si>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</si>
  <si>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</si>
  <si>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</si>
  <si>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</si>
  <si>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</si>
  <si>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</si>
  <si>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</si>
  <si>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</si>
  <si>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</si>
  <si>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</si>
  <si>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</si>
  <si>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</si>
  <si>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</si>
  <si>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</si>
  <si>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</si>
  <si>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</si>
  <si>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</si>
  <si>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</si>
  <si>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</si>
  <si>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</si>
  <si>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</si>
  <si>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</si>
  <si>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</si>
  <si>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</si>
  <si>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</si>
  <si>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</si>
  <si>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</si>
  <si>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</si>
  <si>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</si>
  <si>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</si>
  <si>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</si>
  <si>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</si>
  <si>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</si>
  <si>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</si>
  <si>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</si>
  <si>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</si>
  <si>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</si>
  <si>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</si>
  <si>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</si>
  <si>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</si>
  <si>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</si>
  <si>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</si>
  <si>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</si>
  <si>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</si>
  <si>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</si>
  <si>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</si>
  <si>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</si>
  <si>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</si>
  <si>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</si>
  <si>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</si>
  <si>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</si>
  <si>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</si>
  <si>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</si>
  <si>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</si>
  <si>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</si>
  <si>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</si>
  <si>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</si>
  <si>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</si>
  <si>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</si>
  <si>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</si>
  <si>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</si>
  <si>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</si>
  <si>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</si>
  <si>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</si>
  <si>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</si>
  <si>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</si>
  <si>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</si>
  <si>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</si>
  <si>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</si>
  <si>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</si>
  <si>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</si>
  <si>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</si>
  <si>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</si>
  <si>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</si>
  <si>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</si>
  <si>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</si>
  <si>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</si>
  <si>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</si>
  <si>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</si>
  <si>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</si>
  <si>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</si>
  <si>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</si>
  <si>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</si>
  <si>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</si>
  <si>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</si>
  <si>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</si>
  <si>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</si>
  <si>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</si>
  <si>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</si>
  <si>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</si>
  <si>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</si>
  <si>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</si>
  <si>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</si>
  <si>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</si>
  <si>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</si>
  <si>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</si>
  <si>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</si>
  <si>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</si>
  <si>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</si>
  <si>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</si>
  <si>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</si>
  <si>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</si>
  <si>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</si>
  <si>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</si>
  <si>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</si>
  <si>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</si>
  <si>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</si>
  <si>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</si>
  <si>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</si>
  <si>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</si>
  <si>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</si>
  <si>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</si>
  <si>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</si>
  <si>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</si>
  <si>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</si>
  <si>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</si>
  <si>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</si>
  <si>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</si>
  <si>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</si>
  <si>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</si>
  <si>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</si>
  <si>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</si>
  <si>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</si>
  <si>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</si>
  <si>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</si>
  <si>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</si>
  <si>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</si>
  <si>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</si>
  <si>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</si>
  <si>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</si>
  <si>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</si>
  <si>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</si>
  <si>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</si>
  <si>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</si>
  <si>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</si>
  <si>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</si>
  <si>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</si>
  <si>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</si>
  <si>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</si>
  <si>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</si>
  <si>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</si>
  <si>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</si>
  <si>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</si>
  <si>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</si>
  <si>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</si>
  <si>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</si>
  <si>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</si>
  <si>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</si>
  <si>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</si>
  <si>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</si>
  <si>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</si>
  <si>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</si>
  <si>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</si>
  <si>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</si>
  <si>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</si>
  <si>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</si>
  <si>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</si>
  <si>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</si>
  <si>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</si>
  <si>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</si>
  <si>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</si>
  <si>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</si>
  <si>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</si>
  <si>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</si>
  <si>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</si>
  <si>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</si>
  <si>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</si>
  <si>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</si>
  <si>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</si>
  <si>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</si>
  <si>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</si>
  <si>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</si>
  <si>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</si>
  <si>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</si>
  <si>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</si>
  <si>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</si>
  <si>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</si>
  <si>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</si>
  <si>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</si>
  <si>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</si>
  <si>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</si>
  <si>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</si>
  <si>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</si>
  <si>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</si>
  <si>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</si>
  <si>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</si>
  <si>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</si>
  <si>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</si>
  <si>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</si>
  <si>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</si>
  <si>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</si>
  <si>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</si>
  <si>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</si>
  <si>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</si>
  <si>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</si>
  <si>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</si>
  <si>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</si>
  <si>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</si>
  <si>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</si>
  <si>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</si>
  <si>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</si>
  <si>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</si>
  <si>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</si>
  <si>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</si>
  <si>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</si>
  <si>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</si>
  <si>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</si>
  <si>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</si>
  <si>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</si>
  <si>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</si>
  <si>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</si>
  <si>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</si>
  <si>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</si>
  <si>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</si>
  <si>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</si>
  <si>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</si>
  <si>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</si>
  <si>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</si>
  <si>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</si>
  <si>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</si>
  <si>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</si>
  <si>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</si>
  <si>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</si>
  <si>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</si>
  <si>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</si>
  <si>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</si>
  <si>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</si>
  <si>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</si>
  <si>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</si>
  <si>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</si>
  <si>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</si>
  <si>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</si>
  <si>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</si>
  <si>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</si>
  <si>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</si>
  <si>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</si>
  <si>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</si>
  <si>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</si>
  <si>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</si>
  <si>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</si>
  <si>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</si>
  <si>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</si>
  <si>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</si>
  <si>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</si>
  <si>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</si>
  <si>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</si>
  <si>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</si>
  <si>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</si>
  <si>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</si>
  <si>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</si>
  <si>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</si>
  <si>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</si>
  <si>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</si>
  <si>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</si>
  <si>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</si>
  <si>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</si>
  <si>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</si>
  <si>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</si>
  <si>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</si>
  <si>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</si>
  <si>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</si>
  <si>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</si>
  <si>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</si>
  <si>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</si>
  <si>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</si>
  <si>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</si>
  <si>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</si>
  <si>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</si>
  <si>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</si>
  <si>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</si>
  <si>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</si>
  <si>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</si>
  <si>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</si>
  <si>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</si>
  <si>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</si>
  <si>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</si>
  <si>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</si>
  <si>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</si>
  <si>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</si>
  <si>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</si>
  <si>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</si>
  <si>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</si>
  <si>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</si>
  <si>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</si>
  <si>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</si>
  <si>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</si>
  <si>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</si>
  <si>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</si>
  <si>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</si>
  <si>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</si>
  <si>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</si>
  <si>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</si>
  <si>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</si>
  <si>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</si>
  <si>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</si>
  <si>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</si>
  <si>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</si>
  <si>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</si>
  <si>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</si>
  <si>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</si>
  <si>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</si>
  <si>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</si>
  <si>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</si>
  <si>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</si>
  <si>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</si>
  <si>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</si>
  <si>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</si>
  <si>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</si>
  <si>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</si>
  <si>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</si>
  <si>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</si>
  <si>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</si>
  <si>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</si>
  <si>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</si>
  <si>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</si>
  <si>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</si>
  <si>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</si>
  <si>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</si>
  <si>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</si>
  <si>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</si>
  <si>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</si>
  <si>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</si>
  <si>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</si>
  <si>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</si>
  <si>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</si>
  <si>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</si>
  <si>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</si>
  <si>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</si>
  <si>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</si>
  <si>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</si>
  <si>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</si>
  <si>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</si>
  <si>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</si>
  <si>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</si>
  <si>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</si>
  <si>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</si>
  <si>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</si>
  <si>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</si>
  <si>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</si>
  <si>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</si>
  <si>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</si>
  <si>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</si>
  <si>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</si>
  <si>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</si>
  <si>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</si>
  <si>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</si>
  <si>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</si>
  <si>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</si>
  <si>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</si>
  <si>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</si>
  <si>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</si>
  <si>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</si>
  <si>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</si>
  <si>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</si>
  <si>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</si>
  <si>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</si>
  <si>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</si>
  <si>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</si>
  <si>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</si>
  <si>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</si>
  <si>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</si>
  <si>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</si>
  <si>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</si>
  <si>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</si>
  <si>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</si>
  <si>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</si>
  <si>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</si>
  <si>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</si>
  <si>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</si>
  <si>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</si>
  <si>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</si>
  <si>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</si>
  <si>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</si>
  <si>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</si>
  <si>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</si>
  <si>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</si>
  <si>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</si>
  <si>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</si>
  <si>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</si>
  <si>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</si>
  <si>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</si>
  <si>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</si>
  <si>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</si>
  <si>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</si>
  <si>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</si>
  <si>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</si>
  <si>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</si>
  <si>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</si>
  <si>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</si>
  <si>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</si>
  <si>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</si>
  <si>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</si>
  <si>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</si>
  <si>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</si>
  <si>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</si>
  <si>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</si>
  <si>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</si>
  <si>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</si>
  <si>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</si>
  <si>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</si>
  <si>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</si>
  <si>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</si>
  <si>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</si>
  <si>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</si>
  <si>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</si>
  <si>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</si>
  <si>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</si>
  <si>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</si>
  <si>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</si>
  <si>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</si>
  <si>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</si>
  <si>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</si>
  <si>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</si>
  <si>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</si>
  <si>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</si>
  <si>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</si>
  <si>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</si>
  <si>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</si>
  <si>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</si>
  <si>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</si>
  <si>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</si>
  <si>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</si>
  <si>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</si>
  <si>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</si>
  <si>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</si>
  <si>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</si>
  <si>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</si>
  <si>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</si>
  <si>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</si>
  <si>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</si>
  <si>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</si>
  <si>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</si>
  <si>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</si>
  <si>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</si>
  <si>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</si>
  <si>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</si>
  <si>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</si>
  <si>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</si>
  <si>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</si>
  <si>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</si>
  <si>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</si>
  <si>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</si>
  <si>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</si>
  <si>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</si>
  <si>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</si>
  <si>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</si>
  <si>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</si>
  <si>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</si>
  <si>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</si>
  <si>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</si>
  <si>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</si>
  <si>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</si>
  <si>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</si>
  <si>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</si>
  <si>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</si>
  <si>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</si>
  <si>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</si>
  <si>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</si>
  <si>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</si>
  <si>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</si>
  <si>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</si>
  <si>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</si>
  <si>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</si>
  <si>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</si>
  <si>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</si>
  <si>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</si>
  <si>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</si>
  <si>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</si>
  <si>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</si>
  <si>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</si>
  <si>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</si>
  <si>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</si>
  <si>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</si>
  <si>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</si>
  <si>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</si>
  <si>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</si>
  <si>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</si>
  <si>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</si>
  <si>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</si>
  <si>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</si>
  <si>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</si>
  <si>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</si>
  <si>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</si>
  <si>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</si>
  <si>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</si>
  <si>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</si>
  <si>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</si>
  <si>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</si>
  <si>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</si>
  <si>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</si>
  <si>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</si>
  <si>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</si>
  <si>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</si>
  <si>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</si>
  <si>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</si>
  <si>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</si>
  <si>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</si>
  <si>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</si>
  <si>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</si>
  <si>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</si>
  <si>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</si>
  <si>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</si>
  <si>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</si>
  <si>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</si>
  <si>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</si>
  <si>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</si>
  <si>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</si>
  <si>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</si>
  <si>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</si>
  <si>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</si>
  <si>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</si>
  <si>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</si>
  <si>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</si>
  <si>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</si>
  <si>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</si>
  <si>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</si>
  <si>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</si>
  <si>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</si>
  <si>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</si>
  <si>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</si>
  <si>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</si>
  <si>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</si>
  <si>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</si>
  <si>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</si>
  <si>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</si>
  <si>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</si>
  <si>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</si>
  <si>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</si>
  <si>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</si>
  <si>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</si>
  <si>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</si>
  <si>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</si>
  <si>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</si>
  <si>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</si>
  <si>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</si>
  <si>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</si>
  <si>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</si>
  <si>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</si>
  <si>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</si>
  <si>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</si>
  <si>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</si>
  <si>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</si>
  <si>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</si>
  <si>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</si>
  <si>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</si>
  <si>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</si>
  <si>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</si>
  <si>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</si>
  <si>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</si>
  <si>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</si>
  <si>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</si>
  <si>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</si>
  <si>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</si>
  <si>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</si>
  <si>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</si>
  <si>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</si>
  <si>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</si>
  <si>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</si>
  <si>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</si>
  <si>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</si>
  <si>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</si>
  <si>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</si>
  <si>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</si>
  <si>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</si>
  <si>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</si>
  <si>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</si>
  <si>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</si>
  <si>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</si>
  <si>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</si>
  <si>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</si>
  <si>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</si>
  <si>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</si>
  <si>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</si>
  <si>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</si>
  <si>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</si>
  <si>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</si>
  <si>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</si>
  <si>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</si>
  <si>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</si>
  <si>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</si>
  <si>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</si>
  <si>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</si>
  <si>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</si>
  <si>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</si>
  <si>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</si>
  <si>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</si>
  <si>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</si>
  <si>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</si>
  <si>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</si>
  <si>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</si>
  <si>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</si>
  <si>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</si>
  <si>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</si>
  <si>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</si>
  <si>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</si>
  <si>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</si>
  <si>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</si>
  <si>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</si>
  <si>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</si>
  <si>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</si>
  <si>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</si>
  <si>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</si>
  <si>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</si>
  <si>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</si>
  <si>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</si>
  <si>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</si>
  <si>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</si>
  <si>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</si>
  <si>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</si>
  <si>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</si>
  <si>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</si>
  <si>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</si>
  <si>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</si>
  <si>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</si>
  <si>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</si>
  <si>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</si>
  <si>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</si>
  <si>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</si>
  <si>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</si>
  <si>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</si>
  <si>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</si>
  <si>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</si>
  <si>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</si>
  <si>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</si>
  <si>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</si>
  <si>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</si>
  <si>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</si>
  <si>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</si>
  <si>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</si>
  <si>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</si>
  <si>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</si>
  <si>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</si>
  <si>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</si>
  <si>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</si>
  <si>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</si>
  <si>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</si>
  <si>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</si>
  <si>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</si>
  <si>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</si>
  <si>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</si>
  <si>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</si>
  <si>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</si>
  <si>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</si>
  <si>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</si>
  <si>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</si>
  <si>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</si>
  <si>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</si>
  <si>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</si>
  <si>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</si>
  <si>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</si>
  <si>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</si>
  <si>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</si>
  <si>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</si>
  <si>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</si>
  <si>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</si>
  <si>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</si>
  <si>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</si>
  <si>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</si>
  <si>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</si>
  <si>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</si>
  <si>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</si>
  <si>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</si>
  <si>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</si>
  <si>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</si>
  <si>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</si>
  <si>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</si>
  <si>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</si>
  <si>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</si>
  <si>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</si>
  <si>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</si>
  <si>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</si>
  <si>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</si>
  <si>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</si>
  <si>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</si>
  <si>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</si>
  <si>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</si>
  <si>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</si>
  <si>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</si>
  <si>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</si>
  <si>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</si>
  <si>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</si>
  <si>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</si>
  <si>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</si>
  <si>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</si>
  <si>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</si>
  <si>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</si>
  <si>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</si>
  <si>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</si>
  <si>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</si>
  <si>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</si>
  <si>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</si>
  <si>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</si>
  <si>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</si>
  <si>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</si>
  <si>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</si>
  <si>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</si>
  <si>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</si>
  <si>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</si>
  <si>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</si>
  <si>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</si>
  <si>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</si>
  <si>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</si>
  <si>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</si>
  <si>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</si>
  <si>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</si>
  <si>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</si>
  <si>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</si>
  <si>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</si>
  <si>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</si>
  <si>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</si>
  <si>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</si>
  <si>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</si>
  <si>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</si>
  <si>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</si>
  <si>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</si>
  <si>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</si>
  <si>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</si>
  <si>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</si>
  <si>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</si>
  <si>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</si>
  <si>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</si>
  <si>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</si>
  <si>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</si>
  <si>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</si>
  <si>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</si>
  <si>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</si>
  <si>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</si>
  <si>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</si>
  <si>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</si>
  <si>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</si>
  <si>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</si>
  <si>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</si>
  <si>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</si>
  <si>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</si>
  <si>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</si>
  <si>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</si>
  <si>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</si>
  <si>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</si>
  <si>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</si>
  <si>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</si>
  <si>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</si>
  <si>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</si>
  <si>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</si>
  <si>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</si>
  <si>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</si>
  <si>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</si>
  <si>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</si>
  <si>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</si>
  <si>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</si>
  <si>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</si>
  <si>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</si>
  <si>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</si>
  <si>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</si>
  <si>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</si>
  <si>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</si>
  <si>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</si>
  <si>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</si>
  <si>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</si>
  <si>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</si>
  <si>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</si>
  <si>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</si>
  <si>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</si>
  <si>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</si>
  <si>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</si>
  <si>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</si>
  <si>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</si>
  <si>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</si>
  <si>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</si>
  <si>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</si>
  <si>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</si>
  <si>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</si>
  <si>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</si>
  <si>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</si>
  <si>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</si>
  <si>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</si>
  <si>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</si>
  <si>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</si>
  <si>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</si>
  <si>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</si>
  <si>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</si>
  <si>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</si>
  <si>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</si>
  <si>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</si>
  <si>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</si>
  <si>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</si>
  <si>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</si>
  <si>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</si>
  <si>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</si>
  <si>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</si>
  <si>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</si>
  <si>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</si>
  <si>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</si>
  <si>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</si>
  <si>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</si>
  <si>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</si>
  <si>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</si>
  <si>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</si>
  <si>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</si>
  <si>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</si>
  <si>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</si>
  <si>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</si>
  <si>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</si>
  <si>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</si>
  <si>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</si>
  <si>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</si>
  <si>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</si>
  <si>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</si>
  <si>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</si>
  <si>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</si>
  <si>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</si>
  <si>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</si>
  <si>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</si>
  <si>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</si>
  <si>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</si>
  <si>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</si>
  <si>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</si>
  <si>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</si>
  <si>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</si>
  <si>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</si>
  <si>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</si>
  <si>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</si>
  <si>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</si>
  <si>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</si>
  <si>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</si>
  <si>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</si>
  <si>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</si>
  <si>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</si>
  <si>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</si>
  <si>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</si>
  <si>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</si>
  <si>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</si>
  <si>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</si>
  <si>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</si>
  <si>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</si>
  <si>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</si>
  <si>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</si>
  <si>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</si>
  <si>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</si>
  <si>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</si>
  <si>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</si>
  <si>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</si>
  <si>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</si>
  <si>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</si>
  <si>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</si>
  <si>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</si>
  <si>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</si>
  <si>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</si>
  <si>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</si>
  <si>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</si>
  <si>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</si>
  <si>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</si>
  <si>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</si>
  <si>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</si>
  <si>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</si>
  <si>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</si>
  <si>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</si>
  <si>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</si>
  <si>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</si>
  <si>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</si>
  <si>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</si>
  <si>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</si>
  <si>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</si>
  <si>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</si>
  <si>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</si>
  <si>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</si>
  <si>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</si>
  <si>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</si>
  <si>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</si>
  <si>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</si>
  <si>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</si>
  <si>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</si>
  <si>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</si>
  <si>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</si>
  <si>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</si>
  <si>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</si>
  <si>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</si>
  <si>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</si>
  <si>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</si>
  <si>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</si>
  <si>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</si>
  <si>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</si>
  <si>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</si>
  <si>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</si>
  <si>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</si>
  <si>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</si>
  <si>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</si>
  <si>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</si>
  <si>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</si>
  <si>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</si>
  <si>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</si>
  <si>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</si>
  <si>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</si>
  <si>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</si>
  <si>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</si>
  <si>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</si>
  <si>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</si>
  <si>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</si>
  <si>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</si>
  <si>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</si>
  <si>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</si>
  <si>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</si>
  <si>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</si>
  <si>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</si>
  <si>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</si>
  <si>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</si>
  <si>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</si>
  <si>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</si>
  <si>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</si>
  <si>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</si>
  <si>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</si>
  <si>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</si>
  <si>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</si>
  <si>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</si>
  <si>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</si>
  <si>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</si>
  <si>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</si>
  <si>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</si>
  <si>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</si>
  <si>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</si>
  <si>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</si>
  <si>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</si>
  <si>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</si>
  <si>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</si>
  <si>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</si>
  <si>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</si>
  <si>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</si>
  <si>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</si>
  <si>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</si>
  <si>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</si>
  <si>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</si>
  <si>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</si>
  <si>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</si>
  <si>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</si>
  <si>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</si>
  <si>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</si>
  <si>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</si>
  <si>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</si>
  <si>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</si>
  <si>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</si>
  <si>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</si>
  <si>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</si>
  <si>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</si>
  <si>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</si>
  <si>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</si>
  <si>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</si>
  <si>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</si>
  <si>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</si>
  <si>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</si>
  <si>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</si>
  <si>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</si>
  <si>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</si>
  <si>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</si>
  <si>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</si>
  <si>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</si>
  <si>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</si>
  <si>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</si>
  <si>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</si>
  <si>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</si>
  <si>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</si>
  <si>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</si>
  <si>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</si>
  <si>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</si>
  <si>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</si>
  <si>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</si>
  <si>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</si>
  <si>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</si>
  <si>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</si>
  <si>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</si>
  <si>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</si>
  <si>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</si>
  <si>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</si>
  <si>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</si>
  <si>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</si>
  <si>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</si>
  <si>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</si>
  <si>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</si>
  <si>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</si>
  <si>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</si>
  <si>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</si>
  <si>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</si>
  <si>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</si>
  <si>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</si>
  <si>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</si>
  <si>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</si>
  <si>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</si>
  <si>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</si>
  <si>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</si>
  <si>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</si>
  <si>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</si>
  <si>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</si>
  <si>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</si>
  <si>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</si>
  <si>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</si>
  <si>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</si>
  <si>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</si>
  <si>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</si>
  <si>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</si>
  <si>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</si>
  <si>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</si>
  <si>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</si>
  <si>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</si>
  <si>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</si>
  <si>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</si>
  <si>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</si>
  <si>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</si>
  <si>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</si>
  <si>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</si>
  <si>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</si>
  <si>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</si>
  <si>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</si>
  <si>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</si>
  <si>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</si>
  <si>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</si>
  <si>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</si>
  <si>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</si>
  <si>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</si>
  <si>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</si>
  <si>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</si>
  <si>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</si>
  <si>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</si>
  <si>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</si>
  <si>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</si>
  <si>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</si>
  <si>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</si>
  <si>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</si>
  <si>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</si>
  <si>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</si>
  <si>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</si>
  <si>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</si>
  <si>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</si>
  <si>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</si>
  <si>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</si>
  <si>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</si>
  <si>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</si>
  <si>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</si>
  <si>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</si>
  <si>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</si>
  <si>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</si>
  <si>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</si>
  <si>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</si>
  <si>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</si>
  <si>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</si>
  <si>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</si>
  <si>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</si>
  <si>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</si>
  <si>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</si>
  <si>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</si>
  <si>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</si>
  <si>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</si>
  <si>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</si>
  <si>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</si>
  <si>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</si>
  <si>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</si>
  <si>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</si>
  <si>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</si>
  <si>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</si>
  <si>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</si>
  <si>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</si>
  <si>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</si>
  <si>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</si>
  <si>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</si>
  <si>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</si>
  <si>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</si>
  <si>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</si>
  <si>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</si>
  <si>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</si>
  <si>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</si>
  <si>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</si>
  <si>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</si>
  <si>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</si>
  <si>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</si>
  <si>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</si>
  <si>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</si>
  <si>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</si>
  <si>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</si>
  <si>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</si>
  <si>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</si>
  <si>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</si>
  <si>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</si>
  <si>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</si>
  <si>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</si>
  <si>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</si>
  <si>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</si>
  <si>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</si>
  <si>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</si>
  <si>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</si>
  <si>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</si>
  <si>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</si>
  <si>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</si>
  <si>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</si>
  <si>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</si>
  <si>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</si>
  <si>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</si>
  <si>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</si>
  <si>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</si>
  <si>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</si>
  <si>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</si>
  <si>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</si>
  <si>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</si>
  <si>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</si>
  <si>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</si>
  <si>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</si>
  <si>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</si>
  <si>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</si>
  <si>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</si>
  <si>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</si>
  <si>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</si>
  <si>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</si>
  <si>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</si>
  <si>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</si>
  <si>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</si>
  <si>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</si>
  <si>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</si>
  <si>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</si>
  <si>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</si>
  <si>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</si>
  <si>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</si>
  <si>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</si>
  <si>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</si>
  <si>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</si>
  <si>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</si>
  <si>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</si>
  <si>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</si>
  <si>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</si>
  <si>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</si>
  <si>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</si>
  <si>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</si>
  <si>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</si>
  <si>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</si>
  <si>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</si>
  <si>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</si>
  <si>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</si>
  <si>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</si>
  <si>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</si>
  <si>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</si>
  <si>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</si>
  <si>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</si>
  <si>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</si>
  <si>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</si>
  <si>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</si>
  <si>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</si>
  <si>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</si>
  <si>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</si>
  <si>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</si>
  <si>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</si>
  <si>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</si>
  <si>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</si>
  <si>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</si>
  <si>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</si>
  <si>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</si>
  <si>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</si>
  <si>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</si>
  <si>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</si>
  <si>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</si>
  <si>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</si>
  <si>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</si>
  <si>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</si>
  <si>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</si>
  <si>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</si>
  <si>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</si>
  <si>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</si>
  <si>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</si>
  <si>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</si>
  <si>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</si>
  <si>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</si>
  <si>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</si>
  <si>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</si>
  <si>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</si>
  <si>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</si>
  <si>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</si>
  <si>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</si>
  <si>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</si>
  <si>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</si>
  <si>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</si>
  <si>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</si>
  <si>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</si>
  <si>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</si>
  <si>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</si>
  <si>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</si>
  <si>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</si>
  <si>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</si>
  <si>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</si>
  <si>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</si>
  <si>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</si>
  <si>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</si>
  <si>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</si>
  <si>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</si>
  <si>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</si>
  <si>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</si>
  <si>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</si>
  <si>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</si>
  <si>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</si>
  <si>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</si>
  <si>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</si>
  <si>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</si>
  <si>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</si>
  <si>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</si>
  <si>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</si>
  <si>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</si>
  <si>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</si>
  <si>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</si>
  <si>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</si>
  <si>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</si>
  <si>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</si>
  <si>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</si>
  <si>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</si>
  <si>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</si>
  <si>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</si>
  <si>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</si>
  <si>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</si>
  <si>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</si>
  <si>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</si>
  <si>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</si>
  <si>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</si>
  <si>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</si>
  <si>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</si>
  <si>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</si>
  <si>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</si>
  <si>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</si>
  <si>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</si>
  <si>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</si>
  <si>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</si>
  <si>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</si>
  <si>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</si>
  <si>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</si>
  <si>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</si>
  <si>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</si>
  <si>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</si>
  <si>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</si>
  <si>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</si>
  <si>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</si>
  <si>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</si>
  <si>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</si>
  <si>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</si>
  <si>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</si>
  <si>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</si>
  <si>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</si>
  <si>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</si>
  <si>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</si>
  <si>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</si>
  <si>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</si>
  <si>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</si>
  <si>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</si>
  <si>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</si>
  <si>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</si>
  <si>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</si>
  <si>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</si>
  <si>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</si>
  <si>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</si>
  <si>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</si>
  <si>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</si>
  <si>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</si>
  <si>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</si>
  <si>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</si>
  <si>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</si>
  <si>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</si>
  <si>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</si>
  <si>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</si>
  <si>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</si>
  <si>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</si>
  <si>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</si>
  <si>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</si>
  <si>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</si>
  <si>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</si>
  <si>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</si>
  <si>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</si>
  <si>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</si>
  <si>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</si>
  <si>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</si>
  <si>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</si>
  <si>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</si>
  <si>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</si>
  <si>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</si>
  <si>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</si>
  <si>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</si>
  <si>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</si>
  <si>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</si>
  <si>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</si>
  <si>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</si>
  <si>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</si>
  <si>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</si>
  <si>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</si>
  <si>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</si>
  <si>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</si>
  <si>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</si>
  <si>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</si>
  <si>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</si>
  <si>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</si>
  <si>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</si>
  <si>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</si>
  <si>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</si>
  <si>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</si>
  <si>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</si>
  <si>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</si>
  <si>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</si>
  <si>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</si>
  <si>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</si>
  <si>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</si>
  <si>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</si>
  <si>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</si>
  <si>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</si>
  <si>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</si>
  <si>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</si>
  <si>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</si>
  <si>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</si>
  <si>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</si>
  <si>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</si>
  <si>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</si>
  <si>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</si>
  <si>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</si>
  <si>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</si>
  <si>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</si>
  <si>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</si>
  <si>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</si>
  <si>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</si>
  <si>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</si>
  <si>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</si>
  <si>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</si>
  <si>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</si>
  <si>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</si>
  <si>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</si>
  <si>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</si>
  <si>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</si>
  <si>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</si>
  <si>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</si>
  <si>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</si>
  <si>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</si>
  <si>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</si>
  <si>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</si>
  <si>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</si>
  <si>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</si>
  <si>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</si>
  <si>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</si>
  <si>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</si>
  <si>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</si>
  <si>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</si>
  <si>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</si>
  <si>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</si>
  <si>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</si>
  <si>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</si>
  <si>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</si>
  <si>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</si>
  <si>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</si>
  <si>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</si>
  <si>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</si>
  <si>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</si>
  <si>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</si>
  <si>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</si>
  <si>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</si>
  <si>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</si>
  <si>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</si>
  <si>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</si>
  <si>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</si>
  <si>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</si>
  <si>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</si>
  <si>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</si>
  <si>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</si>
  <si>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</si>
  <si>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</si>
  <si>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</si>
  <si>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</si>
  <si>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</si>
  <si>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</si>
  <si>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</si>
  <si>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</si>
  <si>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</si>
  <si>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</si>
  <si>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</si>
  <si>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</si>
  <si>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</si>
  <si>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</si>
  <si>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</si>
  <si>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</si>
  <si>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</si>
  <si>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</si>
  <si>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</si>
  <si>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</si>
  <si>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</si>
  <si>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</si>
  <si>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</si>
  <si>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</si>
  <si>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</si>
  <si>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</si>
  <si>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</si>
  <si>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</si>
  <si>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</si>
  <si>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</si>
  <si>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</si>
  <si>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</si>
  <si>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</si>
  <si>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</si>
  <si>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</si>
  <si>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</si>
  <si>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</si>
  <si>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</si>
  <si>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</si>
  <si>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</si>
  <si>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</si>
  <si>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</si>
  <si>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</si>
  <si>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</si>
  <si>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</si>
  <si>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</si>
  <si>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</si>
  <si>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</si>
  <si>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</si>
  <si>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</si>
  <si>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</si>
  <si>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</si>
  <si>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</si>
  <si>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</si>
  <si>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</si>
  <si>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</si>
  <si>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</si>
  <si>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</si>
  <si>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</si>
  <si>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</si>
  <si>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</si>
  <si>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</si>
  <si>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</si>
  <si>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</si>
  <si>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</si>
  <si>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</si>
  <si>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</si>
  <si>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</si>
  <si>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</si>
  <si>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</si>
  <si>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</si>
  <si>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</si>
  <si>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</si>
  <si>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</si>
  <si>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</si>
  <si>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</si>
  <si>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</si>
  <si>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</si>
  <si>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</si>
  <si>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</si>
  <si>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</si>
  <si>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</si>
  <si>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</si>
  <si>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</si>
  <si>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</si>
  <si>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</si>
  <si>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</si>
  <si>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</si>
  <si>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</si>
  <si>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</si>
  <si>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</si>
  <si>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</si>
  <si>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</si>
  <si>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</si>
  <si>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</si>
  <si>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</si>
  <si>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</si>
  <si>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</si>
  <si>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</si>
  <si>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</si>
  <si>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</si>
  <si>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</si>
  <si>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</si>
  <si>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</si>
  <si>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</si>
  <si>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</si>
  <si>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</si>
  <si>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</si>
  <si>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</si>
  <si>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</si>
  <si>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</si>
  <si>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</si>
  <si>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</si>
  <si>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</si>
  <si>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</si>
  <si>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</si>
  <si>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</si>
  <si>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</si>
  <si>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</si>
  <si>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</si>
  <si>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</si>
  <si>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</si>
  <si>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</si>
  <si>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</si>
  <si>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</si>
  <si>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</si>
  <si>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</si>
  <si>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</si>
  <si>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</si>
  <si>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</si>
  <si>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</si>
  <si>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</si>
  <si>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</si>
  <si>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</si>
  <si>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</si>
  <si>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</si>
  <si>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</si>
  <si>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</si>
  <si>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</si>
  <si>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</si>
  <si>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</si>
  <si>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</si>
  <si>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</si>
  <si>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</si>
  <si>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</si>
  <si>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</si>
  <si>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</si>
  <si>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</si>
  <si>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</si>
  <si>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</si>
  <si>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</si>
  <si>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</si>
  <si>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</si>
  <si>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</si>
  <si>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</si>
  <si>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</si>
  <si>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</si>
  <si>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</si>
  <si>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</si>
  <si>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</si>
  <si>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</si>
  <si>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</si>
  <si>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</si>
  <si>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</si>
  <si>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</si>
  <si>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</si>
  <si>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</si>
  <si>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</si>
  <si>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</si>
  <si>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</si>
  <si>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</si>
  <si>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</si>
  <si>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</si>
  <si>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</si>
  <si>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</si>
  <si>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</si>
  <si>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</si>
  <si>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</si>
  <si>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</si>
  <si>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</si>
  <si>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</si>
  <si>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</si>
  <si>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</si>
  <si>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</si>
  <si>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</si>
  <si>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</si>
  <si>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</si>
  <si>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</si>
  <si>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</si>
  <si>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</si>
  <si>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</si>
  <si>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</si>
  <si>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</si>
  <si>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</si>
  <si>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</si>
  <si>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</si>
  <si>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</si>
  <si>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</si>
  <si>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</si>
  <si>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</si>
  <si>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</si>
  <si>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</si>
  <si>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</si>
  <si>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</si>
  <si>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</si>
  <si>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</si>
  <si>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</si>
  <si>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</si>
  <si>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</si>
  <si>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</si>
  <si>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</si>
  <si>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</si>
  <si>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</si>
  <si>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</si>
  <si>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</si>
  <si>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</si>
  <si>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</si>
  <si>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</si>
  <si>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</si>
  <si>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</si>
  <si>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</si>
  <si>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</si>
  <si>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</si>
  <si>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</si>
  <si>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</si>
  <si>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</si>
  <si>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</si>
  <si>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</si>
  <si>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</si>
  <si>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</si>
  <si>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</si>
  <si>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</si>
  <si>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</si>
  <si>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</si>
  <si>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</si>
  <si>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</si>
  <si>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</si>
  <si>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</si>
  <si>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</si>
  <si>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</si>
  <si>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</si>
  <si>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</si>
  <si>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</si>
  <si>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</si>
  <si>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</si>
  <si>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</si>
  <si>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</si>
  <si>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</si>
  <si>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</si>
  <si>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</si>
  <si>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</si>
  <si>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</si>
  <si>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</si>
  <si>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</si>
  <si>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</si>
  <si>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</si>
  <si>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</si>
  <si>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</si>
  <si>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</si>
  <si>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</si>
  <si>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</si>
  <si>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</si>
  <si>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</si>
  <si>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</si>
  <si>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</si>
  <si>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</si>
  <si>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</si>
  <si>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</si>
  <si>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</si>
  <si>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</si>
  <si>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</si>
  <si>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</si>
  <si>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</si>
  <si>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</si>
  <si>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</si>
  <si>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</si>
  <si>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</si>
  <si>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</si>
  <si>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</si>
  <si>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</si>
  <si>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</si>
  <si>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</si>
  <si>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</si>
  <si>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</si>
  <si>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</si>
  <si>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</si>
  <si>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</si>
  <si>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</si>
  <si>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</si>
  <si>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</si>
  <si>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</si>
  <si>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</si>
  <si>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</si>
  <si>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</si>
  <si>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</si>
  <si>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</si>
  <si>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</si>
  <si>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</si>
  <si>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</si>
  <si>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</si>
  <si>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</si>
  <si>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</si>
  <si>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</si>
  <si>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</si>
  <si>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</si>
  <si>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</si>
  <si>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</si>
  <si>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</si>
  <si>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</si>
  <si>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</si>
  <si>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</si>
  <si>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</si>
  <si>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</si>
  <si>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</si>
  <si>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</si>
  <si>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</si>
  <si>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</si>
  <si>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</si>
  <si>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</si>
  <si>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</si>
  <si>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</si>
  <si>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</si>
  <si>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</si>
  <si>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</si>
  <si>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</si>
  <si>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</si>
  <si>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</si>
  <si>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</si>
  <si>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</si>
  <si>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</si>
  <si>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</si>
  <si>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</si>
  <si>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</si>
  <si>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</si>
  <si>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</si>
  <si>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</si>
  <si>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</si>
  <si>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</si>
  <si>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</si>
  <si>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</si>
  <si>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</si>
  <si>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</si>
  <si>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</si>
  <si>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</si>
  <si>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</si>
  <si>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</si>
  <si>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</si>
  <si>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</si>
  <si>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</si>
  <si>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</si>
  <si>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</si>
  <si>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</si>
  <si>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</si>
  <si>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</si>
  <si>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</si>
  <si>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</si>
  <si>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</si>
  <si>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</si>
  <si>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</si>
  <si>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</si>
  <si>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</si>
  <si>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</si>
  <si>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</si>
  <si>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</si>
  <si>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</si>
  <si>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</si>
  <si>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</si>
  <si>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</si>
  <si>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</si>
  <si>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</si>
  <si>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</si>
  <si>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</si>
  <si>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</si>
  <si>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</si>
  <si>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</si>
  <si>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</si>
  <si>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</si>
  <si>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</si>
  <si>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</si>
  <si>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</si>
  <si>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</si>
  <si>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</si>
  <si>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</si>
  <si>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</si>
  <si>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</si>
  <si>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</si>
  <si>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</si>
  <si>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</si>
  <si>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</si>
  <si>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</si>
  <si>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</si>
  <si>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</si>
  <si>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</si>
  <si>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</si>
  <si>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</si>
  <si>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</si>
  <si>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</si>
  <si>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</si>
  <si>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</si>
  <si>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</si>
  <si>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</si>
  <si>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</si>
  <si>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</si>
  <si>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</si>
  <si>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</si>
  <si>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</si>
  <si>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</si>
  <si>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</si>
  <si>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</si>
  <si>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</si>
  <si>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</si>
  <si>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</si>
  <si>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</si>
  <si>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</si>
  <si>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</si>
  <si>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</si>
  <si>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</si>
  <si>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</si>
  <si>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</si>
  <si>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</si>
  <si>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</si>
  <si>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</si>
  <si>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</si>
  <si>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</si>
  <si>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</si>
  <si>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</si>
  <si>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</si>
  <si>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</si>
  <si>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</si>
  <si>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</si>
  <si>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</si>
  <si>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</si>
  <si>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</si>
  <si>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</si>
  <si>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</si>
  <si>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</si>
  <si>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</si>
  <si>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</si>
  <si>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</si>
  <si>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</si>
  <si>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</si>
  <si>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</si>
  <si>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</si>
  <si>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</si>
  <si>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</si>
  <si>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</si>
  <si>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</si>
  <si>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</si>
  <si>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</si>
  <si>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</si>
  <si>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</si>
  <si>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</si>
  <si>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</si>
  <si>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</si>
  <si>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</si>
  <si>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</si>
  <si>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</si>
  <si>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</si>
  <si>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</si>
  <si>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</si>
  <si>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</si>
  <si>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</si>
  <si>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</si>
  <si>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</si>
  <si>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</si>
  <si>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</si>
  <si>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</si>
  <si>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</si>
  <si>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</si>
  <si>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</si>
  <si>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</si>
  <si>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</si>
  <si>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</si>
  <si>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</si>
  <si>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</si>
  <si>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</si>
  <si>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</si>
  <si>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</si>
  <si>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</si>
  <si>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</si>
  <si>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</si>
  <si>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</si>
  <si>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</si>
  <si>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</si>
  <si>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</si>
  <si>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</si>
  <si>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</si>
  <si>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</si>
  <si>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</si>
  <si>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</si>
  <si>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</si>
  <si>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</si>
  <si>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</si>
  <si>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</si>
  <si>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</si>
  <si>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</si>
  <si>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</si>
  <si>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</si>
  <si>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</si>
  <si>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</si>
  <si>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</si>
  <si>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</si>
  <si>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</si>
  <si>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</si>
  <si>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</si>
  <si>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</si>
  <si>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</si>
  <si>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</si>
  <si>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</si>
  <si>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</si>
  <si>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</si>
  <si>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</si>
  <si>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</si>
  <si>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</si>
  <si>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</si>
  <si>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</si>
  <si>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</si>
  <si>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</si>
  <si>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</si>
  <si>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</si>
  <si>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</si>
  <si>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</si>
  <si>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</si>
  <si>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</si>
  <si>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</si>
  <si>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</si>
  <si>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</si>
  <si>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</si>
  <si>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</si>
  <si>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</si>
  <si>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</si>
  <si>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</si>
  <si>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</si>
  <si>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</si>
  <si>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</si>
  <si>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</si>
  <si>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</si>
  <si>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</si>
  <si>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</si>
  <si>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</si>
  <si>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</si>
  <si>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</si>
  <si>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</si>
  <si>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</si>
  <si>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</si>
  <si>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</si>
  <si>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</si>
  <si>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</si>
  <si>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</si>
  <si>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</si>
  <si>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</si>
  <si>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</si>
  <si>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</si>
  <si>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</si>
  <si>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</si>
  <si>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</si>
  <si>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</si>
  <si>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</si>
  <si>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</si>
  <si>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</si>
  <si>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</si>
  <si>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</si>
  <si>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</si>
  <si>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</si>
  <si>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</si>
  <si>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</si>
  <si>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</si>
  <si>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</si>
  <si>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</si>
  <si>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</si>
  <si>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</si>
  <si>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</si>
  <si>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</si>
  <si>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</si>
  <si>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</si>
  <si>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</si>
  <si>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</si>
  <si>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</si>
  <si>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</si>
  <si>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</si>
  <si>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</si>
  <si>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</si>
  <si>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</si>
  <si>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</si>
  <si>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</si>
  <si>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</si>
  <si>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</si>
  <si>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</si>
  <si>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</si>
  <si>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</si>
  <si>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</si>
  <si>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</si>
  <si>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</si>
  <si>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</si>
  <si>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</si>
  <si>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</si>
  <si>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</si>
  <si>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</si>
  <si>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</si>
  <si>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</si>
  <si>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</si>
  <si>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</si>
  <si>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</si>
  <si>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</si>
  <si>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</si>
  <si>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</si>
  <si>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</si>
  <si>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</si>
  <si>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</si>
  <si>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</si>
  <si>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</si>
  <si>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</si>
  <si>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</si>
  <si>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</si>
  <si>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</si>
  <si>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</si>
  <si>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</si>
  <si>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</si>
  <si>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</si>
  <si>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</si>
  <si>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</si>
  <si>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</si>
  <si>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</si>
  <si>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</si>
  <si>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</si>
  <si>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</si>
  <si>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</si>
  <si>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</si>
  <si>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</si>
  <si>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</si>
  <si>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</si>
  <si>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</si>
  <si>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</si>
  <si>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</si>
  <si>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</si>
  <si>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</si>
  <si>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</si>
  <si>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</si>
  <si>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</si>
  <si>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</si>
  <si>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</si>
  <si>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</si>
  <si>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</si>
  <si>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</si>
  <si>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</si>
  <si>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</si>
  <si>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</si>
  <si>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</si>
  <si>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</si>
  <si>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</si>
  <si>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</si>
  <si>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</si>
  <si>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</si>
  <si>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</si>
  <si>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</si>
  <si>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</si>
  <si>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</si>
  <si>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</si>
  <si>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</si>
  <si>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</si>
  <si>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</si>
  <si>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</si>
  <si>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</si>
  <si>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</si>
  <si>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</si>
  <si>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</si>
  <si>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</si>
  <si>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</si>
  <si>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</si>
  <si>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</si>
  <si>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</si>
  <si>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</si>
  <si>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</si>
  <si>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</si>
  <si>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</si>
  <si>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</si>
  <si>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</si>
  <si>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</si>
  <si>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</si>
  <si>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</si>
  <si>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</si>
  <si>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</si>
  <si>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</si>
  <si>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</si>
  <si>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</si>
  <si>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</si>
  <si>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</si>
  <si>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</si>
  <si>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</si>
  <si>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</si>
  <si>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</si>
  <si>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</si>
  <si>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</si>
  <si>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</si>
  <si>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</si>
  <si>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</si>
  <si>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</si>
  <si>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</si>
  <si>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</si>
  <si>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</si>
  <si>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</si>
  <si>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</si>
  <si>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</si>
  <si>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</si>
  <si>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</si>
  <si>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</si>
  <si>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</si>
  <si>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</si>
  <si>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</si>
  <si>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</si>
  <si>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</si>
  <si>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</si>
  <si>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</si>
  <si>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</si>
  <si>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</si>
  <si>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</si>
  <si>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</si>
  <si>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</si>
  <si>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</si>
  <si>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</si>
  <si>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</si>
  <si>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</si>
  <si>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</si>
  <si>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</si>
  <si>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</si>
  <si>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</si>
  <si>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</si>
  <si>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</si>
  <si>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</si>
  <si>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</si>
  <si>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</si>
  <si>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</si>
  <si>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</si>
  <si>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</si>
  <si>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</si>
  <si>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</si>
  <si>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</si>
  <si>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</si>
  <si>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</si>
  <si>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</si>
  <si>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</si>
  <si>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</si>
  <si>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</si>
  <si>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</si>
  <si>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</si>
  <si>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</si>
  <si>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</si>
  <si>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</si>
  <si>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</si>
  <si>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</si>
  <si>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</si>
  <si>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</si>
  <si>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</si>
  <si>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</si>
  <si>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</si>
  <si>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</si>
  <si>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</si>
  <si>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</si>
  <si>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</si>
  <si>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</si>
  <si>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</si>
  <si>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</si>
  <si>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</si>
  <si>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</si>
  <si>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</si>
  <si>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</si>
  <si>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</si>
  <si>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</si>
  <si>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</si>
  <si>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</si>
  <si>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</si>
  <si>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</si>
  <si>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</si>
  <si>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</si>
  <si>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</si>
  <si>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</si>
  <si>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</si>
  <si>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</si>
  <si>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</si>
  <si>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</si>
  <si>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</si>
  <si>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</si>
  <si>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</si>
  <si>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</si>
  <si>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</si>
  <si>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</si>
  <si>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</si>
  <si>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</si>
  <si>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</si>
  <si>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</si>
  <si>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</si>
  <si>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</si>
  <si>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</si>
  <si>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</si>
  <si>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</si>
  <si>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</si>
  <si>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</si>
  <si>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</si>
  <si>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</si>
  <si>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</si>
  <si>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</si>
  <si>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</si>
  <si>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</si>
  <si>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</si>
  <si>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</si>
  <si>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</si>
  <si>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</si>
  <si>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</si>
  <si>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</si>
  <si>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</si>
  <si>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</si>
  <si>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</si>
  <si>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</si>
  <si>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</si>
  <si>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</si>
  <si>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</si>
  <si>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</si>
  <si>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</si>
  <si>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</si>
  <si>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</si>
  <si>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</si>
  <si>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</si>
  <si>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</si>
  <si>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</si>
  <si>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</si>
  <si>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</si>
  <si>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</si>
  <si>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</si>
  <si>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</si>
  <si>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</si>
  <si>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</si>
  <si>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</si>
  <si>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</si>
  <si>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</si>
  <si>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</si>
  <si>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</si>
  <si>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</si>
  <si>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</si>
  <si>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</si>
  <si>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</si>
  <si>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</si>
  <si>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</si>
  <si>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</si>
  <si>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</si>
  <si>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</si>
  <si>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</si>
  <si>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</si>
  <si>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</si>
  <si>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</si>
  <si>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</si>
  <si>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</si>
  <si>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</si>
  <si>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</si>
  <si>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</si>
  <si>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</si>
  <si>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</si>
  <si>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</si>
  <si>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</si>
  <si>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</si>
  <si>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</si>
  <si>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</si>
  <si>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</si>
  <si>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</si>
  <si>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</si>
  <si>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</si>
  <si>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</si>
  <si>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</si>
  <si>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</si>
  <si>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</si>
  <si>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</si>
  <si>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</si>
  <si>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</si>
  <si>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</si>
  <si>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</si>
  <si>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</si>
  <si>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</si>
  <si>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</si>
  <si>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</si>
  <si>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</si>
  <si>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</si>
  <si>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</si>
  <si>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</si>
  <si>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</si>
  <si>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</si>
  <si>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</si>
  <si>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</si>
  <si>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</si>
  <si>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</si>
  <si>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</si>
  <si>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</si>
  <si>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</si>
  <si>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</si>
  <si>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</si>
  <si>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</si>
  <si>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</si>
  <si>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</si>
  <si>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</si>
  <si>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</si>
  <si>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</si>
  <si>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</si>
  <si>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</si>
  <si>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</si>
  <si>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</si>
  <si>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</si>
  <si>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</si>
  <si>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</si>
  <si>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</si>
  <si>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</si>
  <si>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</si>
  <si>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</si>
  <si>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</si>
  <si>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</si>
  <si>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</si>
  <si>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</si>
  <si>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</si>
  <si>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</si>
  <si>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</si>
  <si>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</si>
  <si>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</si>
  <si>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</si>
  <si>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</si>
  <si>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</si>
  <si>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</si>
  <si>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</si>
  <si>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</si>
  <si>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</si>
  <si>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</si>
  <si>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</si>
  <si>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</si>
  <si>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</si>
  <si>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</si>
  <si>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</si>
  <si>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</si>
  <si>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</si>
  <si>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</si>
  <si>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</si>
  <si>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</si>
  <si>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</si>
  <si>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</si>
  <si>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</si>
  <si>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</si>
  <si>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</si>
  <si>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</si>
  <si>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</si>
  <si>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</si>
  <si>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</si>
  <si>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</si>
  <si>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</si>
  <si>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</si>
  <si>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</si>
  <si>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</si>
  <si>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</si>
  <si>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</si>
  <si>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</si>
  <si>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</si>
  <si>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</si>
  <si>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</si>
  <si>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</si>
  <si>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</si>
  <si>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</si>
  <si>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</si>
  <si>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</si>
  <si>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</si>
  <si>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</si>
  <si>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</si>
  <si>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</si>
  <si>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</si>
  <si>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</si>
  <si>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</si>
  <si>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</si>
  <si>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</si>
  <si>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</si>
  <si>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</si>
  <si>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</si>
  <si>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</si>
  <si>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</si>
  <si>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</si>
  <si>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</si>
  <si>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</si>
  <si>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</si>
  <si>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</si>
  <si>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</si>
  <si>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</si>
  <si>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</si>
  <si>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</si>
  <si>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</si>
  <si>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</si>
  <si>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</si>
  <si>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</si>
  <si>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</si>
  <si>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</si>
  <si>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</si>
  <si>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</si>
  <si>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</si>
  <si>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</si>
  <si>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</si>
  <si>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</si>
  <si>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</si>
  <si>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</si>
  <si>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</si>
  <si>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</si>
  <si>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</si>
  <si>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</si>
  <si>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</si>
  <si>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</si>
  <si>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</si>
  <si>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</si>
  <si>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</si>
  <si>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</si>
  <si>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</si>
  <si>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</si>
  <si>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</si>
  <si>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</si>
  <si>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</si>
  <si>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</si>
  <si>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</si>
  <si>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</si>
  <si>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</si>
  <si>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</si>
  <si>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</si>
  <si>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</si>
  <si>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</si>
  <si>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</si>
  <si>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</si>
  <si>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</si>
  <si>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</si>
  <si>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</si>
  <si>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</si>
  <si>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</si>
  <si>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</si>
  <si>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</si>
  <si>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</si>
  <si>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</si>
  <si>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</si>
  <si>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</si>
  <si>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</si>
  <si>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</si>
  <si>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</si>
  <si>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</si>
  <si>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</si>
  <si>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</si>
  <si>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</si>
  <si>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</si>
  <si>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</si>
  <si>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</si>
  <si>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</si>
  <si>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</si>
  <si>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</si>
  <si>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</si>
  <si>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</si>
  <si>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</si>
  <si>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</si>
  <si>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</si>
  <si>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</si>
  <si>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</si>
  <si>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</si>
  <si>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</si>
  <si>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</si>
  <si>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</si>
  <si>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</si>
  <si>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</si>
  <si>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</si>
  <si>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</si>
  <si>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</si>
  <si>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</si>
  <si>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</si>
  <si>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</si>
  <si>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</si>
  <si>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</si>
  <si>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</si>
  <si>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</si>
  <si>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</si>
  <si>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</si>
  <si>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</si>
  <si>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</si>
  <si>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</si>
  <si>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</si>
  <si>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</si>
  <si>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</si>
  <si>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</si>
  <si>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</si>
  <si>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</si>
  <si>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</si>
  <si>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</si>
  <si>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</si>
  <si>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</si>
  <si>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</si>
  <si>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</si>
  <si>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</si>
  <si>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</si>
  <si>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</si>
  <si>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</si>
  <si>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</si>
  <si>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</si>
  <si>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</si>
  <si>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</si>
  <si>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</si>
  <si>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</si>
  <si>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</si>
  <si>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</si>
  <si>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</si>
  <si>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</si>
  <si>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</si>
  <si>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</si>
  <si>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</si>
  <si>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</si>
  <si>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</si>
  <si>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</si>
  <si>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</si>
  <si>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</si>
  <si>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</si>
  <si>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</si>
  <si>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</si>
  <si>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</si>
  <si>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</si>
  <si>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</si>
  <si>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</si>
  <si>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</si>
  <si>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</si>
  <si>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</si>
  <si>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</si>
  <si>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</si>
  <si>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</si>
  <si>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</si>
  <si>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</si>
  <si>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</si>
  <si>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</si>
  <si>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</si>
  <si>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</si>
  <si>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</si>
  <si>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</si>
  <si>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</si>
  <si>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</si>
  <si>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</si>
  <si>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</si>
  <si>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</si>
  <si>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</si>
  <si>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</si>
  <si>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</si>
  <si>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</si>
  <si>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</si>
  <si>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</si>
  <si>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</si>
  <si>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</si>
  <si>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</si>
  <si>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</si>
  <si>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</si>
  <si>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</si>
  <si>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</si>
  <si>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</si>
  <si>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</si>
  <si>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</si>
  <si>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</si>
  <si>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</si>
  <si>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</si>
  <si>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</si>
  <si>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</si>
  <si>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</si>
  <si>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</si>
  <si>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</si>
  <si>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</si>
  <si>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</si>
  <si>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</si>
  <si>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</si>
  <si>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</si>
  <si>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</si>
  <si>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</si>
  <si>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</si>
  <si>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</si>
  <si>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</si>
  <si>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</si>
  <si>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</si>
  <si>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</si>
  <si>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</si>
  <si>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</si>
  <si>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</si>
  <si>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</si>
  <si>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</si>
  <si>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</si>
  <si>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</si>
  <si>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</si>
  <si>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</si>
  <si>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</si>
  <si>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</si>
  <si>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</si>
  <si>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</si>
  <si>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</si>
  <si>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</si>
  <si>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</si>
  <si>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</si>
  <si>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</si>
  <si>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</si>
  <si>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</si>
  <si>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</si>
  <si>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</si>
  <si>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</si>
  <si>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</si>
  <si>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</si>
  <si>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</si>
  <si>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</si>
  <si>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</si>
  <si>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</si>
  <si>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</si>
  <si>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</si>
  <si>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</si>
  <si>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</si>
  <si>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</si>
  <si>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</si>
  <si>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</si>
  <si>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</si>
  <si>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</si>
  <si>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</si>
  <si>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</si>
  <si>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</si>
  <si>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</si>
  <si>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</si>
  <si>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</si>
  <si>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</si>
  <si>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</si>
  <si>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</si>
  <si>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</si>
  <si>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</si>
  <si>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</si>
  <si>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</si>
  <si>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</si>
  <si>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</si>
  <si>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</si>
  <si>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</si>
  <si>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</si>
  <si>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</si>
  <si>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</si>
  <si>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</si>
  <si>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</si>
  <si>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</si>
  <si>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</si>
  <si>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</si>
  <si>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</si>
  <si>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</si>
  <si>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</si>
  <si>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</si>
  <si>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</si>
  <si>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</si>
  <si>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</si>
  <si>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</si>
  <si>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</si>
  <si>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</si>
  <si>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</si>
  <si>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</si>
  <si>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</si>
  <si>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</si>
  <si>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</si>
  <si>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</si>
  <si>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</si>
  <si>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</si>
  <si>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</si>
  <si>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</si>
  <si>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</si>
  <si>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</si>
  <si>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</si>
  <si>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</si>
  <si>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</si>
  <si>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</si>
  <si>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</si>
  <si>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</si>
  <si>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</si>
  <si>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</si>
  <si>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</si>
  <si>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</si>
  <si>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</si>
  <si>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</si>
  <si>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</si>
  <si>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</si>
  <si>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</si>
  <si>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</si>
  <si>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</si>
  <si>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</si>
  <si>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</si>
  <si>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</si>
  <si>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</si>
  <si>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</si>
  <si>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</si>
  <si>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</si>
  <si>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</si>
  <si>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</si>
  <si>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</si>
  <si>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</si>
  <si>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</si>
  <si>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</si>
  <si>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</si>
  <si>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</si>
  <si>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</si>
  <si>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</si>
  <si>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</si>
  <si>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</si>
  <si>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</si>
  <si>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</si>
  <si>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</si>
  <si>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</si>
  <si>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</si>
  <si>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</si>
  <si>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</si>
  <si>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</si>
  <si>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</si>
  <si>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</si>
  <si>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</si>
  <si>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</si>
  <si>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</si>
  <si>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</si>
  <si>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</si>
  <si>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</si>
  <si>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</si>
  <si>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</si>
  <si>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</si>
  <si>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</si>
  <si>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</si>
  <si>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</si>
  <si>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</si>
  <si>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</si>
  <si>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</si>
  <si>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</si>
  <si>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</si>
  <si>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</si>
  <si>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</si>
  <si>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</si>
  <si>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</si>
  <si>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</si>
  <si>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</si>
  <si>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</si>
  <si>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</si>
  <si>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</si>
  <si>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</si>
  <si>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</si>
  <si>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</si>
  <si>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</si>
  <si>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</si>
  <si>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</si>
  <si>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</si>
  <si>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</si>
  <si>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</si>
  <si>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</si>
  <si>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</si>
  <si>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</si>
  <si>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</si>
  <si>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</si>
  <si>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</si>
  <si>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</si>
  <si>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</si>
  <si>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</si>
  <si>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</si>
  <si>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</si>
  <si>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</si>
  <si>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</si>
  <si>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</si>
  <si>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</si>
  <si>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</si>
  <si>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</si>
  <si>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</si>
  <si>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</si>
  <si>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</si>
  <si>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</si>
  <si>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</si>
  <si>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</si>
  <si>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</si>
  <si>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</si>
  <si>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</si>
  <si>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</si>
  <si>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</si>
  <si>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</si>
  <si>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</si>
  <si>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</si>
  <si>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</si>
  <si>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</si>
  <si>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</si>
  <si>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</si>
  <si>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</si>
  <si>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</si>
  <si>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</si>
  <si>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</si>
  <si>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</si>
  <si>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</si>
  <si>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</si>
  <si>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</si>
  <si>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</si>
  <si>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</si>
  <si>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</si>
  <si>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</si>
  <si>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</si>
  <si>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</si>
  <si>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</si>
  <si>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</si>
  <si>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</si>
  <si>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</si>
  <si>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</si>
  <si>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</si>
  <si>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</si>
  <si>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</si>
  <si>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</si>
  <si>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</si>
  <si>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</si>
  <si>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</si>
  <si>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</si>
  <si>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</si>
  <si>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</si>
  <si>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</si>
  <si>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</si>
  <si>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</si>
  <si>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</si>
  <si>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</si>
  <si>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</si>
  <si>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</si>
  <si>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</si>
  <si>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</si>
  <si>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</si>
  <si>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</si>
  <si>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</si>
  <si>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</si>
  <si>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</si>
  <si>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</si>
  <si>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</si>
  <si>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</si>
  <si>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</si>
  <si>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</si>
  <si>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</si>
  <si>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</si>
  <si>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</si>
  <si>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</si>
  <si>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</si>
  <si>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</si>
  <si>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</si>
  <si>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</si>
  <si>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</si>
  <si>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</si>
  <si>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</si>
  <si>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</si>
  <si>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</si>
  <si>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</si>
  <si>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</si>
  <si>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</si>
  <si>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</si>
  <si>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</si>
  <si>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</si>
  <si>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</si>
  <si>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</si>
  <si>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</si>
  <si>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</si>
  <si>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</si>
  <si>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</si>
  <si>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</si>
  <si>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</si>
  <si>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</si>
  <si>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</si>
  <si>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</si>
  <si>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</si>
  <si>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</si>
  <si>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</si>
  <si>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</si>
  <si>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</si>
  <si>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</si>
  <si>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</si>
  <si>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</si>
  <si>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</si>
  <si>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</si>
  <si>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</si>
  <si>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</si>
  <si>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</si>
  <si>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</si>
  <si>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</si>
  <si>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</si>
  <si>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</si>
  <si>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</si>
  <si>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</si>
  <si>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</si>
  <si>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</si>
  <si>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</si>
  <si>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</si>
  <si>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</si>
  <si>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</si>
  <si>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</si>
  <si>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</si>
  <si>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</si>
  <si>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</si>
  <si>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</si>
  <si>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</si>
  <si>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</si>
  <si>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</si>
  <si>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</si>
  <si>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</si>
  <si>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</si>
  <si>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</si>
  <si>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</si>
  <si>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</si>
  <si>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</si>
  <si>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</si>
  <si>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</si>
  <si>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</si>
  <si>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</si>
  <si>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</si>
  <si>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</si>
  <si>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</si>
  <si>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</si>
  <si>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</si>
  <si>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</si>
  <si>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</si>
  <si>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</si>
  <si>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</si>
  <si>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</si>
  <si>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</si>
  <si>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</si>
  <si>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</si>
  <si>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</si>
  <si>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</si>
  <si>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</si>
  <si>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</si>
  <si>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</si>
  <si>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</si>
  <si>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</si>
  <si>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</si>
  <si>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</si>
  <si>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</si>
  <si>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</si>
  <si>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</si>
  <si>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</si>
  <si>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</si>
  <si>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</si>
  <si>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</si>
  <si>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</si>
  <si>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</si>
  <si>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</si>
  <si>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</si>
  <si>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</si>
  <si>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</si>
  <si>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</si>
  <si>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</si>
  <si>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</si>
  <si>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</si>
  <si>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</si>
  <si>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</si>
  <si>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</si>
  <si>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</si>
  <si>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</si>
  <si>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</si>
  <si>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</si>
  <si>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</si>
  <si>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</si>
  <si>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</si>
  <si>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</si>
  <si>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</si>
  <si>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</si>
  <si>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</si>
  <si>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</si>
  <si>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</si>
  <si>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</si>
  <si>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</si>
  <si>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</si>
  <si>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</si>
  <si>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</si>
  <si>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</si>
  <si>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</si>
  <si>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</si>
  <si>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</si>
  <si>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</si>
  <si>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</si>
  <si>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</si>
  <si>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</si>
  <si>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</si>
  <si>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</si>
  <si>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</si>
  <si>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</si>
  <si>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</si>
  <si>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</si>
  <si>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</si>
  <si>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</si>
  <si>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</si>
  <si>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</si>
  <si>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</si>
  <si>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</si>
  <si>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</si>
  <si>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</si>
  <si>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</si>
  <si>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</si>
  <si>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</si>
  <si>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</si>
  <si>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</si>
  <si>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</si>
  <si>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</si>
  <si>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</si>
  <si>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</si>
  <si>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</si>
  <si>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</si>
  <si>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</si>
  <si>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</si>
  <si>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</si>
  <si>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</si>
  <si>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</si>
  <si>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</si>
  <si>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</si>
  <si>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</si>
  <si>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</si>
  <si>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</si>
  <si>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</si>
  <si>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</si>
  <si>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</si>
  <si>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</si>
  <si>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</si>
  <si>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</si>
  <si>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</si>
  <si>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</si>
  <si>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</si>
  <si>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</si>
  <si>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</si>
  <si>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</si>
  <si>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</si>
  <si>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</si>
  <si>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</si>
  <si>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</si>
  <si>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</si>
  <si>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</si>
  <si>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</si>
  <si>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</si>
  <si>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</si>
  <si>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</si>
  <si>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</si>
  <si>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</si>
  <si>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</si>
  <si>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</si>
  <si>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</si>
  <si>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</si>
  <si>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</si>
  <si>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</si>
  <si>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</si>
  <si>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</si>
  <si>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</si>
  <si>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</si>
  <si>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</si>
  <si>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</si>
  <si>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</si>
  <si>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</si>
  <si>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</si>
  <si>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</si>
  <si>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</si>
  <si>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</si>
  <si>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</si>
  <si>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</si>
  <si>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</si>
  <si>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</si>
  <si>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</si>
  <si>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</si>
  <si>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</si>
  <si>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</si>
  <si>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</si>
  <si>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</si>
  <si>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</si>
  <si>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</si>
  <si>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</si>
  <si>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</si>
  <si>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</si>
  <si>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</si>
  <si>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</si>
  <si>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</si>
  <si>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</si>
  <si>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</si>
  <si>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</si>
  <si>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</si>
  <si>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</si>
  <si>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</si>
  <si>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</si>
  <si>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</si>
  <si>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</si>
  <si>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</si>
  <si>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</si>
  <si>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</si>
  <si>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</si>
  <si>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</si>
  <si>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</si>
  <si>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</si>
  <si>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</si>
  <si>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</si>
  <si>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</si>
  <si>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</si>
  <si>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</si>
  <si>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</si>
  <si>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</si>
  <si>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</si>
  <si>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</si>
  <si>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</si>
  <si>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</si>
  <si>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</si>
  <si>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</si>
  <si>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</si>
  <si>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</si>
  <si>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</si>
  <si>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</si>
  <si>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</si>
  <si>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</si>
  <si>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</si>
  <si>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</si>
  <si>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</si>
  <si>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</si>
  <si>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</si>
  <si>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</si>
  <si>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</si>
  <si>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</si>
  <si>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</si>
  <si>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</si>
  <si>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</si>
  <si>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</si>
  <si>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</si>
  <si>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</si>
  <si>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</si>
  <si>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</si>
  <si>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</si>
  <si>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</si>
  <si>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</si>
  <si>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</si>
  <si>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</si>
  <si>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</si>
  <si>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</si>
  <si>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</si>
  <si>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</si>
  <si>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</si>
  <si>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</si>
  <si>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</si>
  <si>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</si>
  <si>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</si>
  <si>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</si>
  <si>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</si>
  <si>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</si>
  <si>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</si>
  <si>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</si>
  <si>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</si>
  <si>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</si>
  <si>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</si>
  <si>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</si>
  <si>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</si>
  <si>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</si>
  <si>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</si>
  <si>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</si>
  <si>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</si>
  <si>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</si>
  <si>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</si>
  <si>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</si>
  <si>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</si>
  <si>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</si>
  <si>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</si>
  <si>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</si>
  <si>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</si>
  <si>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</si>
  <si>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</si>
  <si>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</si>
  <si>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</si>
  <si>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</si>
  <si>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</si>
  <si>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</si>
  <si>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</si>
  <si>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</si>
  <si>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</si>
  <si>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</si>
  <si>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</si>
  <si>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</si>
  <si>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</si>
  <si>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</si>
  <si>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</si>
  <si>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</si>
  <si>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</si>
  <si>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</si>
  <si>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</si>
  <si>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</si>
  <si>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</si>
  <si>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</si>
  <si>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</si>
  <si>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</si>
  <si>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</si>
  <si>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</si>
  <si>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</si>
  <si>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</si>
  <si>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</si>
  <si>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</si>
  <si>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</si>
  <si>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</si>
  <si>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</si>
  <si>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</si>
  <si>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</si>
  <si>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</si>
  <si>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</si>
  <si>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</si>
  <si>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</si>
  <si>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</si>
  <si>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</si>
  <si>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</si>
  <si>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</si>
  <si>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</si>
  <si>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</si>
  <si>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</si>
  <si>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</si>
  <si>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</si>
  <si>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</si>
  <si>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</si>
  <si>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</si>
  <si>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</si>
  <si>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</si>
  <si>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</si>
  <si>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</si>
  <si>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</si>
  <si>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</si>
  <si>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</si>
  <si>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</si>
  <si>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</si>
  <si>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</si>
  <si>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</si>
  <si>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</si>
  <si>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</si>
  <si>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</si>
  <si>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</si>
  <si>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</si>
  <si>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</si>
  <si>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</si>
  <si>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</si>
  <si>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</si>
  <si>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</si>
  <si>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</si>
  <si>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</si>
  <si>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</si>
  <si>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</si>
  <si>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</si>
  <si>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</si>
  <si>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</si>
  <si>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</si>
  <si>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</si>
  <si>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</si>
  <si>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</si>
  <si>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</si>
  <si>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</si>
  <si>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</si>
  <si>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</si>
  <si>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</si>
  <si>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</si>
  <si>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</si>
  <si>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</si>
  <si>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</si>
  <si>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</si>
  <si>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</si>
  <si>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</si>
  <si>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</si>
  <si>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</si>
  <si>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</si>
  <si>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</si>
  <si>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</si>
  <si>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</si>
  <si>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</si>
  <si>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</si>
  <si>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</si>
  <si>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</si>
  <si>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</si>
  <si>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</si>
  <si>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</si>
  <si>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</si>
  <si>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</si>
  <si>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</si>
  <si>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</si>
  <si>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</si>
  <si>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</si>
  <si>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</si>
  <si>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</si>
  <si>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</si>
  <si>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</si>
  <si>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</si>
  <si>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</si>
  <si>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</si>
  <si>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</si>
  <si>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</si>
  <si>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</si>
  <si>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</si>
  <si>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</si>
  <si>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</si>
  <si>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</si>
  <si>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</si>
  <si>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</si>
  <si>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</si>
  <si>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</si>
  <si>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</si>
  <si>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</si>
  <si>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</si>
  <si>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</si>
  <si>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</si>
  <si>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</si>
  <si>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</si>
  <si>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</si>
  <si>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</si>
  <si>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</si>
  <si>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</si>
  <si>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</si>
  <si>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</si>
  <si>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</si>
  <si>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</si>
  <si>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</si>
  <si>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</si>
  <si>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</si>
  <si>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</si>
  <si>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</si>
  <si>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</si>
  <si>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</si>
  <si>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</si>
  <si>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</si>
  <si>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</si>
  <si>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</si>
  <si>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</si>
  <si>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</si>
  <si>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</si>
  <si>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</si>
  <si>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</si>
  <si>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</si>
  <si>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</si>
  <si>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</si>
  <si>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</si>
  <si>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</si>
  <si>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</si>
  <si>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</si>
  <si>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</si>
  <si>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</si>
  <si>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</si>
  <si>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</si>
  <si>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</si>
  <si>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</si>
  <si>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</si>
  <si>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</si>
  <si>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</si>
  <si>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</si>
  <si>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</si>
  <si>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</si>
  <si>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</si>
  <si>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</si>
  <si>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</si>
  <si>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</si>
  <si>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</si>
  <si>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</si>
  <si>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</si>
  <si>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</si>
  <si>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</si>
  <si>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</si>
  <si>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</si>
  <si>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</si>
  <si>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</si>
  <si>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</si>
  <si>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</si>
  <si>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</si>
  <si>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</si>
  <si>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</si>
  <si>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</si>
  <si>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</si>
  <si>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</si>
  <si>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</si>
  <si>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</si>
  <si>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</si>
  <si>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</si>
  <si>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</si>
  <si>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</si>
  <si>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</si>
  <si>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</si>
  <si>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</si>
  <si>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</si>
  <si>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</si>
  <si>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</si>
  <si>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</si>
  <si>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</si>
  <si>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</si>
  <si>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</si>
  <si>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</si>
  <si>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</si>
  <si>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</si>
  <si>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</si>
  <si>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</si>
  <si>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</si>
  <si>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</si>
  <si>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</si>
  <si>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</si>
  <si>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</si>
  <si>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</si>
  <si>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</si>
  <si>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</si>
  <si>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</si>
  <si>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</si>
  <si>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</si>
  <si>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</si>
  <si>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</si>
  <si>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</si>
  <si>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</si>
  <si>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</si>
  <si>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</si>
  <si>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</si>
  <si>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</si>
  <si>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</si>
  <si>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</si>
  <si>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</si>
  <si>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</si>
  <si>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</si>
  <si>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</si>
  <si>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</si>
  <si>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</si>
  <si>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</si>
  <si>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</si>
  <si>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</si>
  <si>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</si>
  <si>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</si>
  <si>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</si>
  <si>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</si>
  <si>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</si>
  <si>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</si>
  <si>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</si>
  <si>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</si>
  <si>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</si>
  <si>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</si>
  <si>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</si>
  <si>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</si>
  <si>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</si>
  <si>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</si>
  <si>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</si>
  <si>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</si>
  <si>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</si>
  <si>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</si>
  <si>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</si>
  <si>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</si>
  <si>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</si>
  <si>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</si>
  <si>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</si>
  <si>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</si>
  <si>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</si>
  <si>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</si>
  <si>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</si>
  <si>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</si>
  <si>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</si>
  <si>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</si>
  <si>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</si>
  <si>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</si>
  <si>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</si>
  <si>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</si>
  <si>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</si>
  <si>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</si>
  <si>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</si>
  <si>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</si>
  <si>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</si>
  <si>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</si>
  <si>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</si>
  <si>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</si>
  <si>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</si>
  <si>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</si>
  <si>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</si>
  <si>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</si>
  <si>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</si>
  <si>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</si>
  <si>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</si>
  <si>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</si>
  <si>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</si>
  <si>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</si>
  <si>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</si>
  <si>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</si>
  <si>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</si>
  <si>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</si>
  <si>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</si>
  <si>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</si>
  <si>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</si>
  <si>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</si>
  <si>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</si>
  <si>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</si>
  <si>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</si>
  <si>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</si>
  <si>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</si>
  <si>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</si>
  <si>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</si>
  <si>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</si>
  <si>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</si>
  <si>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</si>
  <si>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</si>
  <si>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</si>
  <si>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</si>
  <si>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</si>
  <si>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</si>
  <si>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</si>
  <si>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</si>
  <si>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</si>
  <si>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</si>
  <si>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</si>
  <si>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</si>
  <si>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</si>
  <si>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</si>
  <si>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</si>
  <si>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</si>
  <si>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</si>
  <si>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</si>
  <si>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</si>
  <si>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</si>
  <si>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</si>
  <si>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</si>
  <si>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</si>
  <si>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</si>
  <si>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</si>
  <si>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</si>
  <si>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</si>
  <si>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</si>
  <si>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</si>
  <si>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</si>
  <si>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</si>
  <si>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</si>
  <si>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</si>
  <si>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</si>
  <si>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</si>
  <si>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</si>
  <si>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</si>
  <si>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</si>
  <si>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</si>
  <si>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</si>
  <si>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</si>
  <si>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</si>
  <si>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</si>
  <si>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</si>
  <si>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</si>
  <si>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</si>
  <si>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</si>
  <si>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</si>
  <si>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</si>
  <si>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</si>
  <si>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</si>
  <si>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</si>
  <si>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</si>
  <si>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</si>
  <si>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</si>
  <si>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</si>
  <si>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</si>
  <si>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</si>
  <si>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</si>
  <si>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</si>
  <si>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</si>
  <si>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</si>
  <si>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</si>
  <si>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</si>
  <si>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</si>
  <si>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</si>
  <si>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</si>
  <si>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</si>
  <si>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</si>
  <si>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</si>
  <si>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</si>
  <si>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</si>
  <si>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</si>
  <si>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</si>
  <si>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</si>
  <si>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</si>
  <si>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</si>
  <si>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</si>
  <si>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</si>
  <si>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</si>
  <si>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</si>
  <si>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</si>
  <si>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</si>
  <si>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</si>
  <si>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</si>
  <si>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</si>
  <si>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</si>
  <si>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</si>
  <si>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</si>
  <si>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</si>
  <si>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</si>
  <si>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</si>
  <si>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</si>
  <si>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</si>
  <si>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</si>
  <si>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</si>
  <si>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</si>
  <si>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</si>
  <si>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</si>
  <si>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</si>
  <si>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</si>
  <si>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</si>
  <si>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</si>
  <si>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</si>
  <si>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</si>
  <si>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</si>
  <si>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</si>
  <si>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</si>
  <si>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</si>
  <si>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</si>
  <si>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</si>
  <si>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</si>
  <si>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</si>
  <si>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</si>
  <si>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</si>
  <si>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</si>
  <si>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</si>
  <si>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</si>
  <si>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</si>
  <si>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</si>
  <si>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</si>
  <si>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</si>
  <si>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</si>
  <si>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</si>
  <si>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</si>
  <si>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</si>
  <si>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</si>
  <si>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</si>
  <si>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</si>
  <si>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</si>
  <si>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</si>
  <si>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</si>
  <si>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</si>
  <si>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</si>
  <si>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</si>
  <si>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</si>
  <si>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</si>
  <si>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</si>
  <si>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</si>
  <si>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</si>
  <si>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</si>
  <si>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</si>
  <si>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</si>
  <si>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</si>
  <si>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</si>
  <si>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</si>
  <si>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</si>
  <si>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</si>
  <si>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</si>
  <si>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</si>
  <si>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</si>
  <si>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</si>
  <si>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</si>
  <si>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</si>
  <si>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</si>
  <si>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</si>
  <si>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</si>
  <si>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</si>
  <si>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</si>
  <si>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</si>
  <si>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</si>
  <si>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</si>
  <si>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</si>
  <si>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</si>
  <si>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</si>
  <si>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</si>
  <si>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</si>
  <si>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</si>
  <si>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</si>
  <si>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</si>
  <si>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</si>
  <si>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</si>
  <si>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</si>
  <si>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</si>
  <si>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</si>
  <si>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</si>
  <si>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</si>
  <si>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</si>
  <si>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</si>
  <si>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</si>
  <si>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</si>
  <si>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</si>
  <si>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</si>
  <si>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</si>
  <si>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</si>
  <si>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</si>
  <si>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</si>
  <si>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</si>
  <si>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</si>
  <si>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</si>
  <si>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</si>
  <si>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</si>
  <si>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</si>
  <si>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</si>
  <si>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</si>
  <si>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</si>
  <si>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</si>
  <si>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</si>
  <si>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</si>
  <si>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</si>
  <si>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</si>
  <si>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</si>
  <si>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</si>
  <si>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</si>
  <si>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</si>
  <si>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</si>
  <si>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</si>
  <si>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</si>
  <si>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</si>
  <si>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</si>
  <si>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</si>
  <si>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</si>
  <si>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</si>
  <si>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</si>
  <si>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</si>
  <si>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</si>
  <si>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</si>
  <si>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</si>
  <si>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</si>
  <si>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</si>
  <si>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</si>
  <si>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</si>
  <si>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</si>
  <si>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</si>
  <si>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</si>
  <si>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</si>
  <si>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</si>
  <si>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</si>
  <si>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</si>
  <si>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</si>
  <si>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</si>
  <si>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</si>
  <si>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</si>
  <si>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</si>
  <si>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</si>
  <si>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</si>
  <si>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</si>
  <si>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</si>
  <si>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</si>
  <si>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</si>
  <si>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</si>
  <si>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</si>
  <si>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</si>
  <si>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</si>
  <si>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</si>
  <si>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</si>
  <si>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</si>
  <si>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</si>
  <si>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</si>
  <si>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</si>
  <si>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</si>
  <si>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</si>
  <si>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</si>
  <si>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</si>
  <si>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</si>
  <si>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</si>
  <si>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</si>
  <si>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</si>
  <si>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</si>
  <si>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</si>
  <si>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</si>
  <si>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</si>
  <si>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</si>
  <si>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</si>
  <si>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</si>
  <si>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</si>
  <si>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</si>
  <si>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</si>
  <si>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</si>
  <si>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</si>
  <si>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</si>
  <si>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</si>
  <si>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</si>
  <si>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</si>
  <si>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</si>
  <si>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</si>
  <si>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</si>
  <si>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</si>
  <si>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</si>
  <si>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</si>
  <si>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</si>
  <si>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</si>
  <si>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</si>
  <si>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</si>
  <si>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</si>
  <si>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</si>
  <si>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</si>
  <si>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</si>
  <si>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</si>
  <si>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</si>
  <si>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</si>
  <si>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</si>
  <si>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</si>
  <si>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</si>
  <si>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</si>
  <si>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</si>
  <si>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</si>
  <si>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</si>
  <si>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</si>
  <si>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</si>
  <si>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</si>
  <si>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</si>
  <si>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</si>
  <si>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</si>
  <si>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</si>
  <si>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</si>
  <si>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</si>
  <si>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</si>
  <si>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</si>
  <si>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</si>
  <si>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</si>
  <si>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</si>
  <si>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</si>
  <si>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</si>
  <si>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</si>
  <si>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</si>
  <si>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</si>
  <si>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</si>
  <si>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</si>
  <si>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</si>
  <si>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</si>
  <si>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</si>
  <si>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</si>
  <si>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</si>
  <si>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</si>
  <si>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</si>
  <si>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</si>
  <si>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</si>
  <si>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</si>
  <si>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</si>
  <si>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</si>
  <si>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</si>
  <si>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</si>
  <si>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</si>
  <si>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</si>
  <si>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</si>
  <si>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</si>
  <si>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</si>
  <si>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</si>
  <si>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</si>
  <si>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</si>
  <si>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</si>
  <si>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</si>
  <si>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</si>
  <si>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</si>
  <si>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</si>
  <si>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</si>
  <si>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</si>
  <si>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</si>
  <si>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</si>
  <si>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</si>
  <si>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</si>
  <si>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</si>
  <si>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</si>
  <si>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</si>
  <si>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</si>
  <si>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</si>
  <si>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</si>
  <si>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</si>
  <si>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</si>
  <si>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</si>
  <si>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</si>
  <si>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</si>
  <si>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</si>
  <si>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</si>
  <si>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</si>
  <si>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</si>
  <si>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</si>
  <si>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</si>
  <si>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</si>
  <si>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</si>
  <si>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</si>
  <si>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</si>
  <si>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</si>
  <si>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</si>
  <si>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</si>
  <si>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</si>
  <si>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</si>
  <si>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</si>
  <si>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</si>
  <si>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</si>
  <si>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</si>
  <si>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</si>
  <si>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</si>
  <si>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</si>
  <si>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</si>
  <si>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</si>
  <si>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</si>
  <si>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</si>
  <si>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</si>
  <si>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</si>
  <si>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</si>
  <si>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</si>
  <si>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</si>
  <si>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</si>
  <si>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</si>
  <si>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</si>
  <si>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</si>
  <si>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</si>
  <si>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</si>
  <si>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</si>
  <si>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</si>
  <si>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</si>
  <si>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</si>
  <si>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</si>
  <si>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</si>
  <si>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</si>
  <si>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</si>
  <si>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</si>
  <si>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</si>
  <si>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</si>
  <si>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</si>
  <si>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</si>
  <si>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</si>
  <si>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</si>
  <si>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</si>
  <si>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</si>
  <si>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</si>
  <si>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</si>
  <si>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</si>
  <si>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</si>
  <si>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</si>
  <si>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</si>
  <si>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</si>
  <si>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</si>
  <si>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</si>
  <si>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</si>
  <si>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</si>
  <si>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</si>
  <si>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</si>
  <si>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</si>
  <si>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</si>
  <si>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</si>
  <si>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</si>
  <si>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</si>
  <si>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</si>
  <si>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</si>
  <si>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</si>
  <si>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</si>
  <si>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</si>
  <si>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</si>
  <si>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</si>
  <si>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</si>
  <si>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</si>
  <si>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</si>
  <si>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</si>
  <si>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</si>
  <si>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</si>
  <si>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</si>
  <si>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</si>
  <si>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</si>
  <si>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</si>
  <si>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</si>
  <si>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</si>
  <si>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</si>
  <si>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</si>
  <si>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</si>
  <si>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</si>
  <si>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</si>
  <si>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</si>
  <si>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</si>
  <si>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</si>
  <si>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</si>
  <si>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</si>
  <si>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</si>
  <si>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</si>
  <si>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</si>
  <si>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</si>
  <si>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</si>
  <si>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</si>
  <si>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</si>
  <si>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</si>
  <si>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</si>
  <si>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</si>
  <si>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</si>
  <si>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</si>
  <si>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</si>
  <si>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</si>
  <si>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</si>
  <si>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</si>
  <si>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</si>
  <si>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</si>
  <si>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</si>
  <si>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</si>
  <si>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</si>
  <si>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</si>
  <si>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</si>
  <si>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</si>
  <si>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</si>
  <si>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</si>
  <si>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</si>
  <si>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</si>
  <si>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</si>
  <si>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</si>
  <si>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</si>
  <si>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</si>
  <si>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</si>
  <si>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</si>
  <si>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</si>
  <si>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</si>
  <si>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</si>
  <si>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</si>
  <si>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</si>
  <si>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</si>
  <si>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</si>
  <si>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</si>
  <si>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</si>
  <si>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</si>
  <si>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</si>
  <si>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</si>
  <si>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</si>
  <si>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</si>
  <si>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</si>
  <si>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</si>
  <si>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</si>
  <si>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</si>
  <si>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</si>
  <si>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</si>
  <si>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</si>
  <si>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</si>
  <si>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</si>
  <si>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</si>
  <si>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</si>
  <si>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</si>
  <si>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</si>
  <si>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</si>
  <si>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</si>
  <si>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</si>
  <si>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</si>
  <si>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</si>
  <si>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</si>
  <si>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</si>
  <si>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</si>
  <si>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</si>
  <si>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</si>
  <si>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</si>
  <si>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</si>
  <si>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</si>
  <si>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</si>
  <si>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</si>
  <si>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</si>
  <si>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</si>
  <si>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</si>
  <si>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</si>
  <si>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</si>
  <si>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</si>
  <si>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</si>
  <si>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</si>
  <si>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</si>
  <si>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</si>
  <si>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</si>
  <si>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</si>
  <si>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</si>
  <si>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</si>
  <si>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</si>
  <si>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</si>
  <si>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</si>
  <si>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</si>
  <si>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</si>
  <si>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</si>
  <si>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</si>
  <si>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</si>
  <si>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</si>
  <si>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</si>
  <si>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</si>
  <si>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</si>
  <si>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</si>
  <si>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</si>
  <si>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</si>
  <si>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</si>
  <si>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</si>
  <si>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</si>
  <si>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</si>
  <si>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</si>
  <si>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</si>
  <si>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</si>
  <si>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</si>
  <si>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</si>
  <si>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</si>
  <si>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</si>
  <si>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</si>
  <si>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</si>
  <si>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</si>
  <si>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</si>
  <si>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</si>
  <si>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</si>
  <si>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</si>
  <si>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</si>
  <si>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</si>
  <si>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</si>
  <si>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</si>
  <si>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</si>
  <si>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</si>
  <si>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</si>
  <si>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</si>
  <si>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</si>
  <si>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</si>
  <si>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</si>
  <si>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</si>
  <si>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</si>
  <si>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</si>
  <si>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</si>
  <si>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</si>
  <si>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</si>
  <si>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</si>
  <si>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</si>
  <si>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</si>
  <si>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</si>
  <si>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</si>
  <si>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</si>
  <si>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</si>
  <si>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</si>
  <si>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</si>
  <si>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</si>
  <si>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</si>
  <si>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</si>
  <si>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</si>
  <si>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</si>
  <si>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</si>
  <si>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</si>
  <si>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</si>
  <si>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</si>
  <si>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</si>
  <si>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</si>
  <si>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</si>
  <si>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</si>
  <si>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</si>
  <si>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</si>
  <si>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</si>
  <si>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</si>
  <si>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</si>
  <si>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</si>
  <si>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</si>
  <si>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</si>
  <si>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</si>
  <si>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</si>
  <si>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</si>
  <si>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</si>
  <si>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</si>
  <si>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</si>
  <si>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</si>
  <si>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</si>
  <si>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</si>
  <si>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</si>
  <si>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</si>
  <si>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</si>
  <si>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</si>
  <si>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</si>
  <si>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</si>
  <si>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</si>
  <si>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</si>
  <si>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</si>
  <si>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</si>
  <si>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</si>
  <si>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</si>
  <si>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</si>
  <si>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</si>
  <si>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</si>
  <si>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</si>
  <si>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</si>
  <si>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</si>
  <si>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</si>
  <si>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</si>
  <si>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</si>
  <si>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</si>
  <si>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</si>
  <si>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</si>
  <si>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</si>
  <si>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</si>
  <si>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</si>
  <si>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</si>
  <si>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</si>
  <si>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</si>
  <si>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</si>
  <si>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</si>
  <si>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</si>
  <si>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</si>
  <si>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</si>
  <si>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</si>
  <si>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</si>
  <si>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</si>
  <si>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</si>
  <si>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</si>
  <si>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</si>
  <si>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</si>
  <si>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</si>
  <si>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</si>
  <si>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</si>
  <si>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</si>
  <si>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</si>
  <si>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</si>
  <si>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</si>
  <si>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</si>
  <si>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</si>
  <si>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</si>
  <si>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</si>
  <si>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</si>
  <si>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</si>
  <si>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</si>
  <si>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</si>
  <si>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</si>
  <si>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</si>
  <si>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</si>
  <si>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</si>
  <si>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</si>
  <si>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</si>
  <si>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</si>
  <si>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</si>
  <si>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</si>
  <si>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</si>
  <si>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</si>
  <si>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</si>
  <si>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</si>
  <si>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</si>
  <si>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</si>
  <si>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</si>
  <si>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</si>
  <si>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</si>
  <si>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</si>
  <si>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</si>
  <si>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</si>
  <si>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</si>
  <si>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</si>
  <si>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</si>
  <si>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</si>
  <si>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</si>
  <si>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</si>
  <si>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</si>
  <si>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</si>
  <si>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</si>
  <si>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</si>
  <si>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</si>
  <si>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</si>
  <si>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</si>
  <si>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</si>
  <si>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</si>
  <si>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</si>
  <si>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</si>
  <si>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</si>
  <si>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</si>
  <si>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</si>
  <si>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</si>
  <si>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</si>
  <si>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</si>
  <si>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</si>
  <si>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</si>
  <si>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</si>
  <si>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</si>
  <si>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</si>
  <si>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</si>
  <si>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</si>
  <si>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</si>
  <si>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</si>
  <si>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</si>
  <si>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</si>
  <si>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</si>
  <si>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</si>
  <si>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</si>
  <si>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</si>
  <si>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</si>
  <si>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</si>
  <si>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</si>
  <si>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</si>
  <si>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</si>
  <si>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</si>
  <si>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</si>
  <si>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</si>
  <si>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</si>
  <si>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</si>
  <si>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</si>
  <si>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</si>
  <si>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</si>
  <si>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</si>
  <si>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</si>
  <si>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</si>
  <si>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</si>
  <si>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</si>
  <si>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</si>
  <si>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</si>
  <si>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</si>
  <si>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</si>
  <si>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</si>
  <si>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</si>
  <si>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</si>
  <si>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</si>
  <si>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</si>
  <si>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</si>
  <si>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</si>
  <si>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</si>
  <si>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</si>
  <si>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</si>
  <si>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</si>
  <si>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</si>
  <si>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</si>
  <si>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</si>
  <si>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</si>
  <si>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</si>
  <si>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</si>
  <si>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</si>
  <si>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</si>
  <si>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</si>
  <si>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</si>
  <si>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</si>
  <si>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</si>
  <si>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</si>
  <si>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</si>
  <si>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</si>
  <si>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</si>
  <si>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</si>
  <si>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</si>
  <si>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</si>
  <si>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</si>
  <si>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</si>
  <si>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</si>
  <si>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</si>
  <si>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</si>
  <si>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</si>
  <si>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</si>
  <si>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</si>
  <si>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</si>
  <si>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</si>
  <si>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</si>
  <si>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</si>
  <si>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</si>
  <si>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</si>
  <si>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</si>
  <si>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</si>
  <si>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</si>
  <si>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</si>
  <si>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</si>
  <si>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</si>
  <si>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</si>
  <si>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</si>
  <si>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</si>
  <si>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</si>
  <si>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</si>
  <si>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</si>
  <si>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</si>
  <si>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</si>
  <si>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</si>
  <si>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</si>
  <si>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</si>
  <si>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</si>
  <si>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</si>
  <si>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</si>
  <si>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</si>
  <si>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</si>
  <si>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</si>
  <si>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</si>
  <si>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</si>
  <si>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</si>
  <si>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</si>
  <si>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</si>
  <si>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</si>
  <si>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</si>
  <si>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</si>
  <si>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</si>
  <si>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</si>
  <si>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</si>
  <si>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</si>
  <si>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</si>
  <si>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</si>
  <si>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</si>
  <si>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</si>
  <si>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</si>
  <si>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</si>
  <si>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</si>
  <si>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</si>
  <si>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</si>
  <si>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</si>
  <si>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</si>
  <si>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</si>
  <si>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</si>
  <si>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</si>
  <si>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</si>
  <si>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</si>
  <si>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</si>
  <si>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</si>
  <si>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</si>
  <si>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</si>
  <si>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</si>
  <si>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</si>
  <si>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</si>
  <si>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</si>
  <si>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</si>
  <si>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</si>
  <si>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</si>
  <si>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</si>
  <si>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</si>
  <si>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</si>
  <si>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</si>
  <si>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</si>
  <si>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</si>
  <si>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</si>
  <si>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</si>
  <si>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</si>
  <si>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</si>
  <si>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</si>
  <si>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</si>
  <si>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</si>
  <si>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</si>
  <si>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</si>
  <si>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</si>
  <si>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</si>
  <si>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</si>
  <si>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</si>
  <si>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</si>
  <si>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</si>
  <si>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</si>
  <si>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</si>
  <si>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</si>
  <si>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</si>
  <si>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</si>
  <si>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</si>
  <si>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</si>
  <si>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</si>
  <si>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</si>
  <si>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</si>
  <si>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</si>
  <si>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</si>
  <si>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</si>
  <si>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</si>
  <si>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</si>
  <si>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</si>
  <si>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</si>
  <si>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</si>
  <si>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</si>
  <si>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</si>
  <si>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</si>
  <si>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</si>
  <si>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</si>
  <si>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</si>
  <si>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</si>
  <si>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</si>
  <si>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</si>
  <si>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</si>
  <si>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</si>
  <si>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</si>
  <si>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</si>
  <si>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</si>
  <si>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</si>
  <si>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</si>
  <si>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</si>
  <si>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</si>
  <si>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</si>
  <si>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</si>
  <si>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</si>
  <si>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</si>
  <si>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</si>
  <si>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</si>
  <si>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</si>
  <si>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</si>
  <si>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</si>
  <si>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</si>
  <si>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</si>
  <si>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</si>
  <si>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</si>
  <si>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</si>
  <si>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</si>
  <si>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</si>
  <si>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</si>
  <si>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</si>
  <si>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</si>
  <si>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</si>
  <si>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</si>
  <si>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</si>
  <si>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</si>
  <si>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</si>
  <si>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</si>
  <si>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</si>
  <si>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</si>
  <si>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</si>
  <si>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</si>
  <si>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</si>
  <si>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</si>
  <si>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</si>
  <si>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</si>
  <si>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</si>
  <si>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</si>
  <si>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</si>
  <si>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</si>
  <si>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</si>
  <si>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</si>
  <si>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</si>
  <si>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</si>
  <si>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</si>
  <si>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</si>
  <si>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</si>
  <si>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</si>
  <si>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</si>
  <si>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</si>
  <si>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</si>
  <si>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</si>
  <si>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</si>
  <si>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</si>
  <si>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</si>
  <si>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</si>
  <si>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</si>
  <si>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</si>
  <si>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</si>
  <si>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</si>
  <si>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</si>
  <si>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</si>
  <si>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</si>
  <si>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</si>
  <si>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</si>
  <si>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</si>
  <si>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</si>
  <si>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</si>
  <si>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</si>
  <si>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</si>
  <si>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</si>
  <si>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</si>
  <si>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</si>
  <si>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</si>
  <si>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</si>
  <si>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</si>
  <si>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</si>
  <si>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</si>
  <si>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</si>
  <si>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</si>
  <si>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</si>
  <si>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</si>
  <si>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</si>
  <si>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</si>
  <si>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</si>
  <si>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</si>
  <si>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</si>
  <si>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</si>
  <si>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</si>
  <si>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</si>
  <si>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</si>
  <si>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</si>
  <si>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</si>
  <si>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</si>
  <si>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</si>
  <si>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</si>
  <si>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</si>
  <si>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</si>
  <si>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</si>
  <si>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</si>
  <si>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</si>
  <si>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</si>
  <si>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</si>
  <si>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</si>
  <si>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</si>
  <si>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</si>
  <si>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</si>
  <si>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</si>
  <si>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</si>
  <si>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</si>
  <si>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</si>
  <si>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</si>
  <si>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</si>
  <si>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</si>
  <si>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</si>
  <si>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</si>
  <si>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</si>
  <si>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</si>
  <si>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</si>
  <si>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</si>
  <si>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</si>
  <si>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</si>
  <si>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</si>
  <si>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</si>
  <si>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</si>
  <si>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</si>
  <si>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</si>
  <si>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</si>
  <si>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</si>
  <si>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</si>
  <si>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</si>
  <si>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</si>
  <si>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</si>
  <si>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</si>
  <si>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</si>
  <si>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</si>
  <si>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</si>
  <si>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</si>
  <si>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</si>
  <si>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</si>
  <si>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</si>
  <si>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</si>
  <si>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</si>
  <si>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</si>
  <si>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</si>
  <si>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</si>
  <si>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</si>
  <si>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</si>
  <si>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</si>
  <si>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</si>
  <si>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</si>
  <si>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</si>
  <si>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</si>
  <si>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</si>
  <si>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</si>
  <si>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</si>
  <si>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</si>
  <si>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</si>
  <si>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</si>
  <si>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</si>
  <si>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</si>
  <si>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</si>
  <si>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</si>
  <si>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</si>
  <si>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</si>
  <si>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</si>
  <si>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</si>
  <si>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</si>
  <si>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</si>
  <si>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</si>
  <si>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</si>
  <si>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</si>
  <si>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</si>
  <si>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</si>
  <si>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</si>
  <si>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</si>
  <si>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</si>
  <si>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</si>
  <si>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</si>
  <si>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</si>
  <si>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</si>
  <si>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</si>
  <si>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</si>
  <si>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</si>
  <si>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</si>
  <si>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</si>
  <si>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</si>
  <si>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</si>
  <si>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</si>
  <si>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</si>
  <si>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</si>
  <si>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</si>
  <si>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</si>
  <si>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</si>
  <si>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</si>
  <si>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</si>
  <si>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</si>
  <si>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</si>
  <si>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</si>
  <si>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</si>
  <si>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</si>
  <si>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</si>
  <si>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</si>
  <si>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</si>
  <si>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</si>
  <si>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</si>
  <si>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</si>
  <si>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</si>
  <si>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</si>
  <si>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</si>
  <si>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</si>
  <si>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</si>
  <si>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</si>
  <si>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</si>
  <si>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</si>
  <si>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</si>
  <si>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</si>
  <si>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</si>
  <si>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</si>
  <si>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</si>
  <si>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</si>
  <si>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</si>
  <si>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</si>
  <si>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</si>
  <si>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</si>
  <si>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</si>
  <si>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</si>
  <si>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</si>
  <si>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</si>
  <si>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</si>
  <si>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</si>
  <si>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</si>
  <si>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</si>
  <si>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</si>
  <si>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</si>
  <si>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</si>
  <si>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</si>
  <si>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</si>
  <si>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</si>
  <si>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</si>
  <si>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</si>
  <si>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</si>
  <si>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</si>
  <si>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</si>
  <si>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</si>
  <si>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</si>
  <si>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</si>
  <si>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</si>
  <si>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</si>
  <si>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</si>
  <si>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</si>
  <si>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</si>
  <si>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</si>
  <si>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</si>
  <si>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</si>
  <si>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</si>
  <si>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</si>
  <si>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</si>
  <si>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</si>
  <si>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</si>
  <si>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</si>
  <si>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</si>
  <si>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</si>
  <si>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</si>
  <si>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</si>
  <si>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</si>
  <si>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</si>
  <si>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</si>
  <si>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</si>
  <si>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</si>
  <si>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</si>
  <si>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</si>
  <si>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</si>
  <si>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</si>
  <si>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</si>
  <si>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</si>
  <si>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</si>
  <si>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</si>
  <si>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</si>
  <si>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</si>
  <si>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</si>
  <si>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</si>
  <si>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</si>
  <si>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</si>
  <si>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</si>
  <si>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</si>
  <si>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</si>
  <si>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</si>
  <si>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</si>
  <si>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</si>
  <si>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</si>
  <si>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</si>
  <si>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</si>
  <si>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</si>
  <si>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</si>
  <si>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</si>
  <si>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</si>
  <si>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</si>
  <si>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</si>
  <si>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</si>
  <si>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</si>
  <si>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</si>
  <si>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</si>
  <si>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</si>
  <si>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</si>
  <si>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</si>
  <si>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</si>
  <si>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</si>
  <si>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</si>
  <si>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</si>
  <si>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</si>
  <si>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</si>
  <si>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</si>
  <si>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</si>
  <si>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</si>
  <si>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</si>
  <si>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</si>
  <si>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</si>
  <si>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</si>
  <si>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</si>
  <si>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</si>
  <si>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</si>
  <si>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</si>
  <si>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</si>
  <si>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</si>
  <si>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</si>
  <si>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</si>
  <si>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</si>
  <si>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</si>
  <si>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</si>
  <si>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</si>
  <si>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</si>
  <si>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</si>
  <si>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</si>
  <si>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</si>
  <si>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</si>
  <si>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</si>
  <si>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</si>
  <si>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</si>
  <si>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</si>
  <si>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</si>
  <si>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</si>
  <si>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</si>
  <si>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</si>
  <si>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</si>
  <si>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</si>
  <si>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</si>
  <si>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</si>
  <si>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</si>
  <si>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</si>
  <si>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</si>
  <si>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</si>
  <si>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</si>
  <si>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</si>
  <si>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</si>
  <si>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</si>
  <si>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</si>
  <si>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</si>
  <si>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</si>
  <si>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</si>
  <si>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</si>
  <si>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</si>
  <si>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</si>
  <si>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</si>
  <si>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</si>
  <si>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</si>
  <si>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</si>
  <si>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</si>
  <si>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</si>
  <si>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</si>
  <si>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</si>
  <si>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</si>
  <si>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</si>
  <si>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</si>
  <si>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</si>
  <si>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</si>
  <si>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</si>
  <si>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</si>
  <si>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</si>
  <si>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</si>
  <si>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</si>
  <si>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</si>
  <si>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</si>
  <si>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</si>
  <si>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</si>
  <si>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</si>
  <si>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</si>
  <si>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</si>
  <si>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</si>
  <si>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</si>
  <si>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</si>
  <si>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</si>
  <si>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</si>
  <si>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</si>
  <si>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</si>
  <si>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</si>
  <si>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</si>
  <si>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</si>
  <si>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</si>
  <si>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</si>
  <si>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</si>
  <si>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</si>
  <si>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</si>
  <si>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</si>
  <si>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</si>
  <si>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</si>
  <si>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</si>
  <si>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</si>
  <si>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</si>
  <si>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</si>
  <si>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</si>
  <si>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</si>
  <si>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</si>
  <si>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</si>
  <si>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</si>
  <si>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</si>
  <si>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</si>
  <si>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</si>
  <si>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</si>
  <si>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</si>
  <si>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</si>
  <si>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</si>
  <si>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</si>
  <si>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</si>
  <si>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</si>
  <si>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</si>
  <si>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</si>
  <si>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</si>
  <si>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</si>
  <si>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</si>
  <si>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</si>
  <si>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</si>
  <si>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</si>
  <si>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</si>
  <si>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</si>
  <si>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</si>
  <si>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</si>
  <si>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</si>
  <si>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</si>
  <si>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</si>
  <si>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</si>
  <si>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</si>
  <si>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</si>
  <si>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</si>
  <si>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</si>
  <si>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</si>
  <si>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</si>
  <si>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</si>
  <si>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</si>
  <si>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</si>
  <si>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</si>
  <si>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</si>
  <si>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</si>
  <si>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</si>
  <si>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</si>
  <si>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</si>
  <si>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</si>
  <si>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</si>
  <si>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</si>
  <si>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</si>
  <si>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</si>
  <si>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</si>
  <si>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</si>
  <si>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</si>
  <si>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</si>
  <si>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</si>
  <si>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</si>
  <si>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</si>
  <si>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</si>
  <si>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</si>
  <si>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</si>
  <si>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</si>
  <si>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</si>
  <si>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</si>
  <si>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</si>
  <si>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</si>
  <si>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</si>
  <si>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</si>
  <si>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</si>
  <si>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</si>
  <si>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</si>
  <si>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</si>
  <si>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</si>
  <si>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</si>
  <si>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</si>
  <si>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</si>
  <si>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</si>
  <si>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</si>
  <si>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</si>
  <si>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</si>
  <si>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</si>
  <si>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</si>
  <si>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</si>
  <si>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</si>
  <si>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</si>
  <si>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</si>
  <si>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</si>
  <si>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</si>
  <si>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</si>
  <si>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</si>
  <si>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</si>
  <si>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</si>
  <si>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</si>
  <si>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</si>
  <si>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</si>
  <si>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</si>
  <si>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</si>
  <si>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</si>
  <si>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</si>
  <si>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</si>
  <si>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</si>
  <si>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</si>
  <si>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</si>
  <si>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</si>
  <si>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</si>
  <si>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</si>
  <si>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</si>
  <si>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</si>
  <si>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</si>
  <si>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</si>
  <si>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</si>
  <si>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</si>
  <si>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</si>
  <si>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</si>
  <si>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</si>
  <si>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</si>
  <si>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</si>
  <si>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</si>
  <si>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</si>
  <si>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</si>
  <si>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</si>
  <si>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</si>
  <si>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</si>
  <si>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</si>
  <si>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</si>
  <si>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</si>
  <si>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</si>
  <si>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</si>
  <si>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</si>
  <si>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</si>
  <si>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</si>
  <si>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</si>
  <si>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</si>
  <si>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</si>
  <si>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</si>
  <si>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</si>
  <si>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</si>
  <si>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</si>
  <si>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</si>
  <si>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</si>
  <si>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</si>
  <si>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</si>
  <si>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</si>
  <si>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</si>
  <si>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</si>
  <si>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</si>
  <si>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</si>
  <si>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</si>
  <si>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</si>
  <si>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</si>
  <si>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</si>
  <si>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</si>
  <si>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</si>
  <si>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</si>
  <si>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</si>
  <si>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</si>
  <si>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</si>
  <si>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</si>
  <si>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</si>
  <si>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</si>
  <si>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</si>
  <si>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</si>
  <si>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</si>
  <si>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</si>
  <si>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</si>
  <si>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</si>
  <si>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</si>
  <si>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</si>
  <si>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</si>
  <si>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</si>
  <si>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</si>
  <si>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</si>
  <si>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</si>
  <si>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</si>
  <si>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</si>
  <si>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</si>
  <si>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</si>
  <si>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</si>
  <si>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</si>
  <si>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</si>
  <si>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</si>
  <si>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</si>
  <si>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</si>
  <si>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</si>
  <si>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</si>
  <si>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</si>
  <si>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</si>
  <si>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</si>
  <si>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</si>
  <si>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</si>
  <si>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</si>
  <si>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</si>
  <si>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</si>
  <si>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</si>
  <si>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</si>
  <si>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</si>
  <si>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</si>
  <si>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</si>
  <si>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</si>
  <si>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</si>
  <si>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</si>
  <si>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</si>
  <si>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</si>
  <si>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</si>
  <si>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</si>
  <si>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</si>
  <si>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</si>
  <si>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</si>
  <si>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</si>
  <si>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</si>
  <si>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</si>
  <si>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</si>
  <si>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</si>
  <si>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</si>
  <si>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</si>
  <si>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</si>
  <si>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</si>
  <si>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</si>
  <si>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</si>
  <si>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</si>
  <si>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</si>
  <si>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</si>
  <si>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</si>
  <si>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</si>
  <si>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</si>
  <si>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</si>
  <si>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</si>
  <si>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</si>
  <si>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</si>
  <si>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</si>
  <si>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</si>
  <si>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</si>
  <si>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</si>
  <si>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</si>
  <si>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</si>
  <si>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</si>
  <si>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</si>
  <si>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</si>
  <si>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</si>
  <si>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</si>
  <si>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</si>
  <si>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</si>
  <si>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</si>
  <si>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</si>
  <si>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</si>
  <si>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</si>
  <si>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</si>
  <si>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</si>
  <si>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</si>
  <si>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</si>
  <si>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</si>
  <si>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</si>
  <si>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</si>
  <si>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</si>
  <si>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</si>
  <si>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</si>
  <si>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</si>
  <si>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</si>
  <si>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</si>
  <si>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</si>
  <si>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</si>
  <si>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</si>
  <si>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</si>
  <si>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</si>
  <si>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</si>
  <si>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</si>
  <si>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</si>
  <si>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</si>
  <si>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</si>
  <si>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</si>
  <si>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</si>
  <si>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</si>
  <si>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</si>
  <si>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</si>
  <si>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</si>
  <si>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</si>
  <si>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</si>
  <si>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</si>
  <si>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</si>
  <si>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</si>
  <si>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</si>
  <si>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</si>
  <si>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</si>
  <si>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</si>
  <si>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</si>
  <si>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</si>
  <si>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</si>
  <si>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</si>
  <si>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</si>
  <si>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</si>
  <si>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</si>
  <si>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</si>
  <si>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</si>
  <si>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</si>
  <si>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</si>
  <si>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</si>
  <si>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</si>
  <si>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</si>
  <si>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</si>
  <si>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</si>
  <si>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</si>
  <si>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</si>
  <si>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</si>
  <si>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</si>
  <si>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</si>
  <si>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</si>
  <si>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</si>
  <si>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</si>
  <si>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</si>
  <si>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</si>
  <si>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</si>
  <si>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</si>
  <si>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</si>
  <si>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</si>
  <si>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</si>
  <si>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</si>
  <si>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</si>
  <si>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</si>
  <si>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</si>
  <si>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</si>
  <si>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</si>
  <si>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</si>
  <si>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</si>
  <si>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</si>
  <si>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</si>
  <si>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</si>
  <si>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</si>
  <si>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</si>
  <si>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</si>
  <si>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</si>
  <si>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</si>
  <si>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</si>
  <si>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</si>
  <si>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</si>
  <si>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</si>
  <si>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</si>
  <si>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</si>
  <si>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</si>
  <si>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</si>
  <si>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</si>
  <si>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</si>
  <si>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</si>
  <si>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</si>
  <si>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</si>
  <si>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</si>
  <si>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</si>
  <si>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</si>
  <si>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</si>
  <si>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</si>
  <si>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</si>
  <si>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</si>
  <si>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</si>
  <si>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</si>
  <si>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</si>
  <si>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</si>
  <si>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</si>
  <si>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</si>
  <si>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</si>
  <si>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</si>
  <si>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</si>
  <si>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</si>
  <si>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</si>
  <si>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</si>
  <si>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</si>
  <si>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</si>
  <si>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</si>
  <si>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</si>
  <si>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</si>
  <si>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</si>
  <si>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</si>
  <si>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</si>
  <si>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</si>
  <si>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</si>
  <si>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</si>
  <si>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</si>
  <si>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</si>
  <si>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</si>
  <si>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</si>
  <si>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</si>
  <si>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</si>
  <si>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</si>
  <si>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</si>
  <si>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</si>
  <si>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</si>
  <si>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</si>
  <si>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</si>
  <si>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</si>
  <si>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</si>
  <si>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</si>
  <si>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</si>
  <si>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</si>
  <si>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</si>
  <si>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</si>
  <si>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</si>
  <si>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</si>
  <si>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</si>
  <si>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</si>
  <si>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</si>
  <si>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</si>
  <si>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</si>
  <si>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</si>
  <si>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</si>
  <si>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</si>
  <si>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</si>
  <si>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</si>
  <si>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</si>
  <si>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</si>
  <si>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</si>
  <si>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</si>
  <si>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</si>
  <si>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</si>
  <si>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</si>
  <si>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</si>
  <si>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</si>
  <si>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</si>
  <si>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</si>
  <si>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</si>
  <si>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</si>
  <si>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</si>
  <si>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</si>
  <si>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</si>
  <si>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</si>
  <si>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</si>
  <si>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</si>
  <si>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</si>
  <si>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</si>
  <si>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</si>
  <si>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</si>
  <si>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</si>
  <si>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</si>
  <si>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</si>
  <si>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</si>
  <si>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</si>
  <si>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</si>
  <si>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</si>
  <si>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</si>
  <si>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</si>
  <si>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</si>
  <si>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</si>
  <si>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</si>
  <si>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</si>
  <si>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</si>
  <si>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</si>
  <si>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</si>
  <si>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</si>
  <si>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</si>
  <si>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</si>
  <si>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</si>
  <si>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</si>
  <si>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</si>
  <si>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</si>
  <si>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</si>
  <si>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</si>
  <si>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</si>
  <si>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</si>
  <si>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</si>
  <si>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</si>
  <si>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</si>
  <si>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</si>
  <si>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</si>
  <si>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</si>
  <si>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</si>
  <si>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</si>
  <si>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</si>
  <si>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</si>
  <si>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</si>
  <si>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</si>
  <si>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</si>
  <si>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</si>
  <si>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</si>
  <si>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</si>
  <si>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</si>
  <si>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</si>
  <si>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</si>
  <si>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</si>
  <si>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</si>
  <si>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</si>
  <si>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</si>
  <si>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</si>
  <si>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</si>
  <si>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</si>
  <si>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</si>
  <si>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</si>
  <si>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</si>
  <si>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</si>
  <si>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</si>
  <si>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</si>
  <si>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</si>
  <si>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</si>
  <si>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</si>
  <si>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</si>
  <si>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</si>
  <si>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</si>
  <si>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</si>
  <si>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</si>
  <si>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</si>
  <si>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</si>
  <si>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</si>
  <si>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</si>
  <si>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</si>
  <si>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</si>
  <si>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</si>
  <si>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</si>
  <si>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</si>
  <si>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</si>
  <si>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</si>
  <si>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</si>
  <si>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</si>
  <si>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</si>
  <si>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</si>
  <si>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</si>
  <si>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</si>
  <si>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</si>
  <si>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</si>
  <si>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</si>
  <si>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</si>
  <si>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</si>
  <si>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</si>
  <si>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</si>
  <si>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</si>
  <si>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</si>
  <si>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</si>
  <si>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</si>
  <si>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</si>
  <si>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</si>
  <si>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</si>
  <si>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</si>
  <si>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</si>
  <si>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</si>
  <si>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</si>
  <si>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</si>
  <si>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</si>
  <si>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</si>
  <si>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</si>
  <si>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</si>
  <si>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</si>
  <si>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</si>
  <si>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</si>
  <si>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</si>
  <si>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</si>
  <si>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</si>
  <si>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</si>
  <si>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</si>
  <si>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</si>
  <si>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</si>
  <si>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</si>
  <si>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</si>
  <si>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</si>
  <si>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</si>
  <si>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</si>
  <si>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</si>
  <si>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</si>
  <si>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</si>
  <si>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</si>
  <si>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</si>
  <si>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</si>
  <si>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</si>
  <si>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</si>
  <si>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</si>
  <si>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</si>
  <si>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</si>
  <si>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</si>
  <si>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</si>
  <si>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</si>
  <si>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</si>
  <si>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</si>
  <si>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</si>
  <si>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</si>
  <si>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</si>
  <si>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</si>
  <si>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</si>
  <si>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</si>
  <si>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</si>
  <si>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</si>
  <si>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</si>
  <si>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</si>
  <si>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</si>
  <si>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</si>
  <si>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</si>
  <si>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</si>
  <si>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</si>
  <si>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</si>
  <si>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</si>
  <si>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</si>
  <si>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</si>
  <si>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</si>
  <si>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</si>
  <si>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</si>
  <si>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</si>
  <si>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</si>
  <si>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</si>
  <si>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</si>
  <si>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</si>
  <si>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</si>
  <si>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</si>
  <si>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</si>
  <si>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</si>
  <si>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</si>
  <si>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</si>
  <si>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</si>
  <si>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</si>
  <si>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</si>
  <si>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</si>
  <si>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</si>
  <si>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</si>
  <si>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</si>
  <si>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</si>
  <si>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</si>
  <si>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</si>
  <si>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</si>
  <si>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</si>
  <si>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</si>
  <si>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</si>
  <si>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</si>
  <si>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</si>
  <si>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</si>
  <si>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</si>
  <si>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</si>
  <si>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</si>
  <si>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</si>
  <si>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</si>
  <si>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</si>
  <si>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</si>
  <si>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</si>
  <si>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</si>
  <si>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</si>
  <si>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</si>
  <si>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</si>
  <si>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</si>
  <si>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</si>
  <si>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</si>
  <si>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</si>
  <si>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</si>
  <si>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</si>
  <si>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</si>
  <si>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</si>
  <si>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</si>
  <si>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</si>
  <si>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</si>
  <si>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</si>
  <si>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</si>
  <si>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</si>
  <si>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</si>
  <si>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</si>
  <si>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</si>
  <si>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</si>
  <si>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</si>
  <si>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</si>
  <si>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</si>
  <si>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</si>
  <si>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</si>
  <si>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</si>
  <si>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</si>
  <si>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</si>
  <si>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</si>
  <si>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</si>
  <si>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</si>
  <si>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</si>
  <si>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</si>
  <si>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</si>
  <si>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</si>
  <si>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</si>
  <si>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</si>
  <si>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</si>
  <si>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</si>
  <si>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</si>
  <si>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</si>
  <si>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</si>
  <si>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</si>
  <si>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</si>
  <si>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</si>
  <si>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</si>
  <si>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</si>
  <si>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</si>
  <si>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</si>
  <si>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</si>
  <si>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</si>
  <si>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</si>
  <si>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</si>
  <si>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</si>
  <si>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</si>
  <si>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</si>
  <si>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</si>
  <si>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</si>
  <si>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</si>
  <si>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</si>
  <si>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</si>
  <si>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</si>
  <si>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</si>
  <si>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</si>
  <si>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</si>
  <si>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</si>
  <si>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</si>
  <si>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</si>
  <si>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</si>
  <si>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</si>
  <si>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</si>
  <si>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</si>
  <si>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</si>
  <si>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</si>
  <si>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</si>
  <si>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</si>
  <si>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</si>
  <si>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</si>
  <si>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</si>
  <si>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</si>
  <si>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</si>
  <si>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</si>
  <si>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</si>
  <si>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</si>
  <si>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</si>
  <si>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</si>
  <si>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</si>
  <si>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</si>
  <si>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</si>
  <si>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</si>
  <si>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</si>
  <si>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</si>
  <si>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</si>
  <si>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</si>
  <si>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</si>
  <si>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</si>
  <si>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</si>
  <si>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</si>
  <si>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</si>
  <si>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</si>
  <si>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</si>
  <si>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</si>
  <si>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</si>
  <si>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</si>
  <si>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</si>
  <si>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</si>
  <si>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</si>
  <si>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</si>
  <si>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</si>
  <si>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</si>
  <si>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</si>
  <si>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</si>
  <si>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</si>
  <si>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</si>
  <si>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</si>
  <si>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</si>
  <si>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</si>
  <si>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</si>
  <si>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</si>
  <si>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</si>
  <si>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</si>
  <si>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</si>
  <si>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</si>
  <si>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</si>
  <si>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</si>
  <si>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</si>
  <si>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</si>
  <si>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</si>
  <si>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</si>
  <si>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</si>
  <si>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</si>
  <si>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</si>
  <si>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</si>
  <si>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</si>
  <si>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</si>
  <si>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</si>
  <si>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</si>
  <si>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</si>
  <si>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</si>
  <si>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</si>
  <si>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</si>
  <si>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</si>
  <si>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</si>
  <si>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</si>
  <si>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</si>
  <si>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</si>
  <si>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</si>
  <si>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</si>
  <si>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</si>
  <si>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</si>
  <si>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</si>
  <si>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</si>
  <si>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</si>
  <si>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</si>
  <si>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</si>
  <si>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</si>
  <si>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</si>
  <si>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</si>
  <si>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</si>
  <si>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</si>
  <si>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</si>
  <si>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</si>
  <si>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</si>
  <si>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</si>
  <si>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</si>
  <si>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</si>
  <si>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</si>
  <si>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</si>
  <si>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</si>
  <si>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</si>
  <si>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</si>
  <si>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</si>
  <si>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</si>
  <si>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</si>
  <si>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</si>
  <si>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</si>
  <si>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</si>
  <si>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</si>
  <si>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</si>
  <si>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</si>
  <si>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</si>
  <si>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</si>
  <si>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</si>
  <si>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</si>
  <si>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</si>
  <si>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</si>
  <si>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</si>
  <si>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</si>
  <si>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</si>
  <si>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</si>
  <si>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</si>
  <si>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</si>
  <si>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</si>
  <si>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</si>
  <si>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</si>
  <si>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</si>
  <si>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</si>
  <si>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</si>
  <si>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</si>
  <si>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</si>
  <si>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</si>
  <si>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</si>
  <si>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</si>
  <si>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</si>
  <si>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</si>
  <si>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</si>
  <si>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</si>
  <si>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</si>
  <si>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</si>
  <si>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</si>
  <si>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</si>
  <si>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</si>
  <si>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</si>
  <si>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</si>
  <si>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</si>
  <si>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</si>
  <si>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</si>
  <si>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</si>
  <si>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</si>
  <si>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</si>
  <si>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</si>
  <si>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</si>
  <si>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</si>
  <si>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</si>
  <si>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</si>
  <si>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</si>
  <si>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</si>
  <si>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</si>
  <si>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</si>
  <si>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</si>
  <si>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</si>
  <si>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</si>
  <si>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</si>
  <si>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</si>
  <si>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</si>
  <si>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</si>
  <si>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</si>
  <si>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</si>
  <si>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</si>
  <si>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</si>
  <si>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</si>
  <si>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</si>
  <si>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</si>
  <si>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</si>
  <si>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</si>
  <si>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</si>
  <si>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</si>
  <si>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</si>
  <si>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</si>
  <si>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</si>
  <si>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</si>
  <si>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</si>
  <si>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</si>
  <si>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</si>
  <si>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</si>
  <si>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</si>
  <si>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</si>
  <si>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</si>
  <si>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</si>
  <si>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</si>
  <si>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</si>
  <si>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</si>
  <si>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</si>
  <si>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</si>
  <si>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</si>
  <si>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</si>
  <si>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</si>
  <si>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</si>
  <si>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</si>
  <si>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</si>
  <si>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</si>
  <si>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</si>
  <si>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</si>
  <si>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</si>
  <si>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</si>
  <si>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</si>
  <si>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</si>
  <si>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</si>
  <si>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</si>
  <si>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</si>
  <si>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</si>
  <si>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</si>
  <si>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</si>
  <si>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</si>
  <si>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</si>
  <si>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</si>
  <si>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</si>
  <si>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</si>
  <si>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</si>
  <si>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</si>
  <si>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</si>
  <si>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</si>
  <si>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</si>
  <si>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</si>
  <si>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</si>
  <si>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</si>
  <si>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</si>
  <si>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</si>
  <si>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</si>
  <si>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</si>
  <si>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</si>
  <si>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</si>
  <si>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</si>
  <si>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</si>
  <si>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</si>
  <si>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</si>
  <si>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</si>
  <si>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</si>
  <si>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</si>
  <si>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</si>
  <si>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</si>
  <si>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</si>
  <si>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</si>
  <si>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</si>
  <si>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</si>
  <si>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</si>
  <si>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</si>
  <si>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</si>
  <si>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</si>
  <si>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</si>
  <si>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</si>
  <si>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</si>
  <si>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</si>
  <si>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</si>
  <si>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</si>
  <si>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</si>
  <si>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</si>
  <si>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</si>
  <si>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</si>
  <si>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</si>
  <si>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</si>
  <si>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</si>
  <si>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</si>
  <si>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</si>
  <si>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</si>
  <si>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</si>
  <si>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</si>
  <si>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</si>
  <si>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</si>
  <si>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</si>
  <si>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</si>
  <si>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</si>
  <si>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</si>
  <si>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</si>
  <si>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</si>
  <si>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</si>
  <si>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</si>
  <si>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</si>
  <si>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</si>
  <si>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</si>
  <si>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</si>
  <si>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</si>
  <si>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</si>
  <si>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</si>
  <si>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</si>
  <si>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</si>
  <si>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</si>
  <si>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</si>
  <si>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</si>
  <si>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</si>
  <si>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</si>
  <si>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</si>
  <si>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</si>
  <si>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</si>
  <si>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</si>
  <si>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</si>
  <si>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</si>
  <si>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</si>
  <si>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</si>
  <si>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</si>
  <si>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</si>
  <si>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</si>
  <si>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</si>
  <si>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</si>
  <si>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</si>
  <si>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</si>
  <si>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</si>
  <si>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</si>
  <si>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</si>
  <si>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</si>
  <si>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</si>
  <si>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</si>
  <si>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</si>
  <si>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</si>
  <si>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</si>
  <si>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</si>
  <si>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</si>
  <si>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</si>
  <si>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</si>
  <si>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</si>
  <si>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</si>
  <si>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</si>
  <si>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</si>
  <si>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</si>
  <si>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</si>
  <si>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</si>
  <si>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</si>
  <si>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</si>
  <si>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</si>
  <si>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</si>
  <si>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</si>
  <si>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</si>
  <si>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</si>
  <si>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</si>
  <si>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</si>
  <si>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</si>
  <si>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</si>
  <si>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</si>
  <si>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</si>
  <si>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</si>
  <si>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</si>
  <si>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</si>
  <si>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</si>
  <si>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</si>
  <si>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</si>
  <si>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</si>
  <si>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</si>
  <si>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</si>
  <si>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</si>
  <si>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</si>
  <si>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</si>
  <si>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</si>
  <si>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</si>
  <si>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</si>
  <si>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</si>
  <si>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</si>
  <si>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</si>
  <si>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</si>
  <si>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</si>
  <si>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</si>
  <si>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</si>
  <si>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</si>
  <si>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</si>
  <si>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</si>
  <si>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</si>
  <si>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</si>
  <si>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</si>
  <si>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</si>
  <si>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</si>
  <si>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</si>
  <si>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</si>
  <si>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</si>
  <si>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</si>
  <si>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</si>
  <si>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</si>
  <si>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</si>
  <si>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</si>
  <si>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</si>
  <si>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</si>
  <si>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</si>
  <si>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</si>
  <si>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</si>
  <si>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</si>
  <si>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</si>
  <si>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</si>
  <si>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</si>
  <si>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</si>
  <si>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</si>
  <si>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</si>
  <si>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</si>
  <si>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</si>
  <si>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</si>
  <si>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</si>
  <si>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</si>
  <si>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</si>
  <si>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</si>
  <si>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</si>
  <si>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</si>
  <si>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</si>
  <si>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</si>
  <si>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</si>
  <si>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</si>
  <si>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</si>
  <si>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</si>
  <si>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</si>
  <si>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</si>
  <si>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</si>
  <si>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</si>
  <si>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</si>
  <si>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</si>
  <si>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</si>
  <si>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</si>
  <si>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</si>
  <si>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</si>
  <si>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</si>
  <si>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</si>
  <si>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</si>
  <si>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</si>
  <si>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</si>
  <si>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</si>
  <si>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</si>
  <si>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</si>
  <si>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</si>
  <si>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</si>
  <si>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</si>
  <si>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</si>
  <si>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</si>
  <si>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</si>
  <si>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</si>
  <si>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</si>
  <si>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</si>
  <si>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</si>
  <si>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</si>
  <si>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</si>
  <si>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</si>
  <si>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</si>
  <si>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</si>
  <si>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</si>
  <si>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</si>
  <si>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</si>
  <si>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</si>
  <si>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</si>
  <si>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</si>
  <si>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</si>
  <si>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</si>
  <si>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</si>
  <si>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</si>
  <si>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</si>
  <si>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</si>
  <si>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</si>
  <si>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</si>
  <si>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</si>
  <si>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</si>
  <si>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</si>
  <si>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</si>
  <si>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</si>
  <si>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</si>
  <si>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</si>
  <si>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</si>
  <si>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</si>
  <si>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</si>
  <si>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</si>
  <si>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</si>
  <si>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</si>
  <si>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</si>
  <si>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</si>
  <si>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</si>
  <si>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</si>
  <si>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</si>
  <si>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</si>
  <si>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</si>
  <si>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</si>
  <si>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</si>
  <si>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</si>
  <si>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</si>
  <si>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</si>
  <si>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</si>
  <si>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</si>
  <si>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</si>
  <si>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</si>
  <si>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</si>
  <si>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</si>
  <si>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</si>
  <si>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</si>
  <si>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</si>
  <si>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</si>
  <si>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</si>
  <si>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</si>
  <si>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</si>
  <si>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</si>
  <si>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</si>
  <si>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</si>
  <si>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</si>
  <si>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</si>
  <si>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</si>
  <si>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</si>
  <si>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</si>
  <si>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</si>
  <si>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</si>
  <si>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</si>
  <si>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</si>
  <si>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</si>
  <si>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</si>
  <si>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</si>
  <si>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</si>
  <si>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</si>
  <si>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</si>
  <si>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</si>
  <si>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</si>
  <si>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</si>
  <si>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</si>
  <si>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</si>
  <si>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</si>
  <si>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</si>
  <si>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</si>
  <si>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</si>
  <si>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</si>
  <si>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</si>
  <si>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</si>
  <si>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</si>
  <si>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</si>
  <si>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</si>
  <si>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</si>
  <si>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</si>
  <si>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</si>
  <si>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</si>
  <si>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</si>
  <si>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</si>
  <si>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</si>
  <si>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</si>
  <si>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</si>
  <si>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</si>
  <si>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</si>
  <si>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</si>
  <si>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</si>
  <si>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</si>
  <si>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</si>
  <si>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</si>
  <si>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</si>
  <si>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</si>
  <si>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</si>
  <si>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</si>
  <si>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</si>
  <si>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</si>
  <si>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</si>
  <si>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</si>
  <si>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</si>
  <si>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</si>
  <si>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</si>
  <si>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</si>
  <si>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</si>
  <si>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</si>
  <si>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</si>
  <si>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</si>
  <si>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</si>
  <si>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</si>
  <si>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</si>
  <si>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</si>
  <si>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</si>
  <si>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</si>
  <si>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</si>
  <si>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</si>
  <si>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</si>
  <si>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</si>
  <si>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</si>
  <si>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</si>
  <si>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</si>
  <si>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</si>
  <si>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</si>
  <si>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</si>
  <si>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</si>
  <si>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</si>
  <si>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</si>
  <si>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</si>
  <si>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</si>
  <si>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</si>
  <si>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</si>
  <si>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</si>
  <si>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</si>
  <si>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</si>
  <si>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</si>
  <si>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</si>
  <si>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</si>
  <si>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</si>
  <si>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</si>
  <si>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</si>
  <si>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</si>
  <si>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</si>
  <si>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</si>
  <si>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</si>
  <si>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</si>
  <si>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</si>
  <si>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</si>
  <si>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</si>
  <si>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</si>
  <si>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</si>
  <si>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</si>
  <si>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</si>
  <si>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</si>
  <si>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</si>
  <si>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</si>
  <si>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</si>
  <si>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</si>
  <si>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</si>
  <si>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</si>
  <si>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</si>
  <si>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</si>
  <si>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</si>
  <si>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</si>
  <si>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</si>
  <si>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</si>
  <si>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</si>
  <si>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</si>
  <si>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</si>
  <si>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</si>
  <si>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</si>
  <si>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</si>
  <si>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</si>
  <si>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</si>
  <si>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</si>
  <si>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</si>
  <si>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</si>
  <si>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</si>
  <si>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</si>
  <si>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</si>
  <si>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</si>
  <si>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</si>
  <si>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</si>
  <si>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</si>
  <si>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</si>
  <si>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</si>
  <si>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</si>
  <si>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</si>
  <si>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</si>
  <si>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</si>
  <si>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</si>
  <si>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</si>
  <si>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</si>
  <si>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</si>
  <si>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</si>
  <si>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</si>
  <si>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</si>
  <si>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</si>
  <si>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</si>
  <si>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</si>
  <si>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</si>
  <si>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</si>
  <si>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</si>
  <si>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</si>
  <si>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</si>
  <si>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</si>
  <si>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</si>
  <si>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</si>
  <si>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</si>
  <si>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</si>
  <si>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</si>
  <si>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</si>
  <si>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</si>
  <si>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</si>
  <si>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</si>
  <si>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</si>
  <si>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</si>
  <si>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</si>
  <si>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</si>
  <si>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</si>
  <si>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</si>
  <si>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</si>
  <si>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</si>
  <si>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</si>
  <si>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</si>
  <si>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</si>
  <si>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</si>
  <si>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</si>
  <si>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</si>
  <si>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</si>
  <si>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</si>
  <si>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</si>
  <si>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</si>
  <si>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</si>
  <si>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</si>
  <si>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</si>
  <si>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</si>
  <si>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</si>
  <si>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</si>
  <si>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</si>
  <si>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</si>
  <si>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</si>
  <si>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</si>
  <si>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</si>
  <si>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</si>
  <si>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</si>
  <si>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</si>
  <si>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</si>
  <si>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</si>
  <si>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</si>
  <si>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</si>
  <si>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</si>
  <si>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</si>
  <si>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</si>
  <si>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</si>
  <si>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</si>
  <si>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</si>
  <si>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</si>
  <si>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</si>
  <si>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</si>
  <si>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</si>
  <si>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</si>
  <si>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</si>
  <si>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</si>
  <si>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</si>
  <si>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</si>
  <si>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</si>
  <si>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</si>
  <si>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</si>
  <si>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</si>
  <si>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</si>
  <si>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</si>
  <si>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</si>
  <si>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</si>
  <si>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</si>
  <si>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</si>
  <si>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</si>
  <si>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</si>
  <si>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</si>
  <si>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</si>
  <si>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</si>
  <si>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</si>
  <si>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</si>
  <si>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</si>
  <si>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</si>
  <si>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</si>
  <si>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</si>
  <si>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</si>
  <si>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</si>
  <si>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</si>
  <si>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</si>
  <si>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</si>
  <si>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</si>
  <si>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</si>
  <si>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</si>
  <si>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</si>
  <si>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</si>
  <si>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</si>
  <si>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</si>
  <si>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</si>
  <si>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</si>
  <si>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</si>
  <si>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</si>
  <si>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</si>
  <si>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</si>
  <si>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</si>
  <si>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</si>
  <si>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</si>
  <si>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</si>
  <si>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</si>
  <si>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</si>
  <si>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</si>
  <si>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</si>
  <si>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</si>
  <si>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</si>
  <si>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</si>
  <si>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</si>
  <si>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</si>
  <si>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</si>
  <si>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</si>
  <si>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</si>
  <si>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</si>
  <si>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</si>
  <si>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</si>
  <si>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</si>
  <si>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</si>
  <si>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</si>
  <si>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</si>
  <si>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</si>
  <si>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</si>
  <si>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</si>
  <si>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</si>
  <si>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</si>
  <si>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</si>
  <si>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</si>
  <si>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</si>
  <si>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</si>
  <si>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</si>
  <si>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</si>
  <si>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</si>
  <si>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</si>
  <si>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</si>
  <si>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</si>
  <si>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</si>
  <si>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</si>
  <si>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</si>
  <si>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</si>
  <si>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</si>
  <si>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</si>
  <si>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</si>
  <si>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</si>
  <si>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</si>
  <si>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</si>
  <si>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</si>
  <si>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</si>
  <si>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</si>
  <si>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</si>
  <si>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</si>
  <si>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</si>
  <si>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</si>
  <si>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</si>
  <si>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</si>
  <si>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</si>
  <si>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</si>
  <si>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</si>
  <si>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</si>
  <si>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</si>
  <si>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</si>
  <si>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</si>
  <si>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</si>
  <si>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</si>
  <si>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</si>
  <si>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</si>
  <si>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</si>
  <si>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</si>
  <si>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</si>
  <si>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</si>
  <si>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</si>
  <si>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</si>
  <si>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</si>
  <si>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</si>
  <si>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</si>
  <si>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</si>
  <si>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</si>
  <si>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</si>
  <si>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</si>
  <si>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</si>
  <si>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</si>
  <si>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</si>
  <si>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</si>
  <si>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</si>
  <si>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</si>
  <si>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</si>
  <si>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</si>
  <si>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</si>
  <si>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</si>
  <si>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</si>
  <si>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</si>
  <si>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</si>
  <si>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</si>
  <si>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</si>
  <si>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</si>
  <si>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</si>
  <si>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</si>
  <si>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</si>
  <si>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</si>
  <si>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</si>
  <si>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</si>
  <si>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</si>
  <si>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</si>
  <si>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</si>
  <si>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</si>
  <si>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</si>
  <si>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</si>
  <si>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</si>
  <si>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</si>
  <si>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</si>
  <si>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</si>
  <si>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</si>
  <si>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</si>
  <si>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</si>
  <si>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</si>
  <si>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</si>
  <si>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</si>
  <si>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</si>
  <si>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</si>
  <si>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</si>
  <si>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</si>
  <si>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</si>
  <si>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</si>
  <si>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</si>
  <si>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</si>
  <si>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</si>
  <si>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</si>
  <si>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</si>
  <si>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</si>
  <si>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</si>
  <si>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</si>
  <si>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</si>
  <si>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</si>
  <si>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</si>
  <si>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</si>
  <si>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</si>
  <si>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</si>
  <si>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</si>
  <si>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</si>
  <si>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</si>
  <si>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</si>
  <si>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</si>
  <si>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</si>
  <si>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</si>
  <si>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</si>
  <si>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</si>
  <si>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</si>
  <si>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</si>
  <si>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</si>
  <si>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</si>
  <si>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</si>
  <si>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</si>
  <si>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</si>
  <si>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</si>
  <si>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</si>
  <si>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</si>
  <si>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</si>
  <si>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</si>
  <si>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</si>
  <si>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</si>
  <si>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</si>
  <si>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</si>
  <si>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</si>
  <si>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</si>
  <si>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</si>
  <si>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</si>
  <si>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</si>
  <si>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</si>
  <si>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</si>
  <si>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</si>
  <si>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</si>
  <si>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</si>
  <si>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</si>
  <si>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</si>
  <si>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</si>
  <si>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</si>
  <si>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</si>
  <si>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</si>
  <si>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</si>
  <si>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</si>
  <si>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</si>
  <si>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</si>
  <si>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</si>
  <si>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</si>
  <si>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</si>
  <si>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</si>
  <si>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</si>
  <si>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</si>
  <si>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</si>
  <si>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</si>
  <si>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</si>
  <si>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</si>
  <si>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</si>
  <si>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</si>
  <si>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</si>
  <si>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</si>
  <si>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</si>
  <si>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</si>
  <si>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</si>
  <si>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</si>
  <si>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</si>
  <si>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</si>
  <si>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</si>
  <si>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</si>
  <si>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</si>
  <si>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</si>
  <si>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</si>
  <si>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</si>
  <si>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</si>
  <si>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</si>
  <si>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</si>
  <si>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</si>
  <si>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</si>
  <si>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</si>
  <si>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</si>
  <si>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</si>
  <si>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</si>
  <si>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</si>
  <si>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</si>
  <si>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</si>
  <si>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</si>
  <si>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</si>
  <si>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</si>
  <si>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</si>
  <si>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</si>
  <si>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</si>
  <si>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</si>
  <si>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</si>
  <si>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</si>
  <si>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</si>
  <si>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</si>
  <si>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</si>
  <si>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</si>
  <si>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</si>
  <si>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</si>
  <si>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</si>
  <si>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</si>
  <si>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</si>
  <si>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</si>
  <si>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</si>
  <si>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</si>
  <si>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</si>
  <si>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</si>
  <si>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</si>
  <si>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</si>
  <si>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</si>
  <si>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</si>
  <si>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</si>
  <si>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</si>
  <si>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</si>
  <si>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</si>
  <si>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</si>
  <si>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</si>
  <si>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</si>
  <si>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</si>
  <si>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</si>
  <si>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</si>
  <si>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</si>
  <si>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</si>
  <si>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</si>
  <si>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</si>
  <si>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</si>
  <si>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</si>
  <si>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</si>
  <si>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</si>
  <si>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</si>
  <si>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</si>
  <si>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</si>
  <si>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</si>
  <si>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</si>
  <si>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</si>
  <si>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</si>
  <si>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</si>
  <si>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</si>
  <si>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</si>
  <si>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</si>
  <si>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</si>
  <si>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</si>
  <si>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</si>
  <si>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</si>
  <si>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</si>
  <si>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</si>
  <si>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</si>
  <si>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</si>
  <si>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</si>
  <si>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</si>
  <si>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</si>
  <si>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</si>
  <si>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</si>
  <si>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</si>
  <si>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</si>
  <si>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</si>
  <si>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</si>
  <si>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</si>
  <si>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</si>
  <si>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</si>
  <si>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</si>
  <si>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</si>
  <si>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</si>
  <si>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</si>
  <si>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</si>
  <si>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</si>
  <si>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</si>
  <si>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</si>
  <si>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</si>
  <si>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</si>
  <si>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</si>
  <si>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</si>
  <si>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</si>
  <si>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</si>
  <si>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</si>
  <si>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</si>
  <si>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</si>
  <si>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</si>
  <si>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</si>
  <si>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</si>
  <si>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</si>
  <si>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</si>
  <si>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</si>
  <si>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</si>
  <si>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</si>
  <si>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</si>
  <si>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</si>
  <si>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</si>
  <si>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</si>
  <si>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</si>
  <si>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</si>
  <si>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</si>
  <si>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</si>
  <si>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</si>
  <si>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</si>
  <si>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</si>
  <si>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</si>
  <si>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</si>
  <si>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</si>
  <si>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</si>
  <si>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</si>
  <si>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</si>
  <si>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</si>
  <si>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</si>
  <si>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</si>
  <si>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</si>
  <si>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</si>
  <si>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</si>
  <si>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</si>
  <si>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</si>
  <si>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</si>
  <si>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</si>
  <si>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</si>
  <si>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</si>
  <si>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</si>
  <si>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</si>
  <si>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</si>
  <si>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</si>
  <si>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</si>
  <si>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</si>
  <si>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</si>
  <si>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</si>
  <si>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</si>
  <si>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</si>
  <si>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</si>
  <si>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</si>
  <si>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</si>
  <si>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</si>
  <si>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</si>
  <si>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</si>
  <si>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</si>
  <si>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</si>
  <si>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</si>
  <si>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</si>
  <si>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</si>
  <si>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</si>
  <si>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</si>
  <si>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</si>
  <si>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</si>
  <si>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</si>
  <si>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</si>
  <si>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</si>
  <si>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</si>
  <si>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</si>
  <si>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</si>
  <si>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</si>
  <si>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</si>
  <si>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</si>
  <si>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</si>
  <si>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</si>
  <si>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</si>
  <si>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</si>
  <si>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</si>
  <si>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</si>
  <si>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</si>
  <si>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</si>
  <si>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</si>
  <si>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</si>
  <si>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</si>
  <si>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</si>
  <si>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</si>
  <si>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</si>
  <si>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</si>
  <si>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</si>
  <si>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</si>
  <si>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</si>
  <si>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</si>
  <si>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</si>
  <si>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</si>
  <si>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</si>
  <si>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</si>
  <si>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</si>
  <si>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</si>
  <si>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</si>
  <si>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</si>
  <si>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</si>
  <si>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</si>
  <si>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</si>
  <si>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</si>
  <si>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</si>
  <si>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</si>
  <si>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</si>
  <si>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</si>
  <si>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</si>
  <si>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</si>
  <si>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</si>
  <si>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</si>
  <si>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</si>
  <si>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</si>
  <si>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</si>
  <si>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</si>
  <si>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</si>
  <si>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</si>
  <si>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</si>
  <si>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</si>
  <si>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</si>
  <si>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</si>
  <si>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</si>
  <si>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</si>
  <si>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</si>
  <si>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</si>
  <si>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</si>
  <si>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</si>
  <si>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</si>
  <si>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</si>
  <si>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</si>
  <si>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</si>
  <si>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</si>
  <si>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</si>
  <si>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</si>
  <si>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</si>
  <si>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</si>
  <si>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</si>
  <si>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</si>
  <si>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</si>
  <si>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</si>
  <si>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</si>
  <si>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</si>
  <si>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</si>
  <si>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</si>
  <si>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</si>
  <si>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</si>
  <si>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</si>
  <si>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</si>
  <si>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</si>
  <si>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</si>
  <si>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</si>
  <si>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</si>
  <si>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</si>
  <si>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</si>
  <si>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</si>
  <si>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</si>
  <si>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</si>
  <si>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</si>
  <si>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</si>
  <si>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</si>
  <si>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</si>
  <si>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</si>
  <si>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</si>
  <si>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</si>
  <si>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</si>
  <si>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</si>
  <si>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</si>
  <si>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</si>
  <si>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</si>
  <si>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</si>
  <si>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</si>
  <si>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</si>
  <si>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</si>
  <si>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</si>
  <si>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</si>
  <si>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</si>
  <si>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</si>
  <si>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</si>
  <si>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</si>
  <si>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</si>
  <si>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</si>
  <si>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</si>
  <si>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</si>
  <si>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</si>
  <si>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</si>
  <si>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</si>
  <si>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</si>
  <si>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</si>
  <si>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</si>
  <si>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</si>
  <si>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</si>
  <si>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</si>
  <si>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</si>
  <si>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</si>
  <si>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</si>
  <si>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</si>
  <si>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</si>
  <si>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</si>
  <si>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</si>
  <si>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</si>
  <si>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</si>
  <si>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</si>
  <si>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</si>
  <si>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</si>
  <si>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</si>
  <si>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</si>
  <si>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</si>
  <si>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</si>
  <si>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</si>
  <si>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</si>
  <si>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</si>
  <si>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</si>
  <si>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</si>
  <si>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</si>
  <si>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</si>
  <si>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</si>
  <si>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</si>
  <si>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</si>
  <si>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</si>
  <si>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</si>
  <si>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</si>
  <si>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</si>
  <si>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</si>
  <si>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</si>
  <si>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</si>
  <si>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</si>
  <si>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</si>
  <si>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</si>
  <si>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</si>
  <si>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</si>
  <si>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</si>
  <si>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</si>
  <si>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</si>
  <si>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</si>
  <si>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</si>
  <si>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</si>
  <si>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</si>
  <si>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</si>
  <si>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</si>
  <si>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</si>
  <si>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</si>
  <si>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</si>
  <si>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</si>
  <si>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</si>
  <si>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</si>
  <si>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</si>
  <si>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</si>
  <si>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</si>
  <si>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</si>
  <si>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</si>
  <si>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</si>
  <si>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</si>
  <si>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</si>
  <si>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</si>
  <si>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</si>
  <si>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</si>
  <si>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</si>
  <si>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</si>
  <si>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</si>
  <si>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</si>
  <si>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</si>
  <si>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</si>
  <si>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</si>
  <si>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</si>
  <si>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</si>
  <si>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</si>
  <si>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</si>
  <si>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</si>
  <si>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</si>
  <si>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</si>
  <si>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</si>
  <si>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</si>
  <si>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</si>
  <si>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</si>
  <si>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</si>
  <si>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</si>
  <si>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</si>
  <si>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</si>
  <si>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</si>
  <si>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</si>
  <si>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</si>
  <si>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</si>
  <si>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</si>
  <si>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</si>
  <si>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</si>
  <si>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</si>
  <si>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</si>
  <si>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</si>
  <si>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</si>
  <si>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</si>
  <si>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</si>
  <si>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</si>
  <si>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</si>
  <si>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</si>
  <si>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</si>
  <si>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</si>
  <si>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</si>
  <si>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</si>
  <si>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</si>
  <si>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</si>
  <si>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</si>
  <si>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</si>
  <si>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</si>
  <si>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</si>
  <si>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</si>
  <si>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</si>
  <si>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</si>
  <si>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</si>
  <si>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</si>
  <si>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</si>
  <si>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</si>
  <si>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</si>
  <si>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</si>
  <si>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</si>
  <si>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</si>
  <si>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</si>
  <si>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</si>
  <si>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</si>
  <si>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</si>
  <si>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</si>
  <si>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</si>
  <si>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</si>
  <si>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</si>
  <si>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</si>
  <si>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</si>
  <si>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</si>
  <si>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</si>
  <si>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</si>
  <si>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</si>
  <si>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</si>
  <si>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</si>
  <si>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</si>
  <si>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</si>
  <si>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</si>
  <si>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</si>
  <si>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</si>
  <si>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</si>
  <si>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</si>
  <si>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</si>
  <si>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</si>
  <si>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</si>
  <si>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</si>
  <si>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</si>
  <si>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</si>
  <si>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</si>
  <si>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</si>
  <si>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</si>
  <si>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</si>
  <si>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</si>
  <si>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</si>
  <si>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</si>
  <si>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</si>
  <si>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</si>
  <si>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</si>
  <si>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</si>
  <si>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</si>
  <si>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</si>
  <si>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</si>
  <si>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</si>
  <si>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</si>
  <si>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</si>
  <si>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</si>
  <si>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</si>
  <si>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</si>
  <si>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</si>
  <si>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</si>
  <si>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</si>
  <si>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</si>
  <si>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</si>
  <si>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</si>
  <si>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</si>
  <si>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</si>
  <si>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</si>
  <si>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</si>
  <si>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</si>
  <si>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</si>
  <si>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</si>
  <si>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</si>
  <si>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</si>
  <si>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</si>
  <si>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</si>
  <si>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</si>
  <si>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</si>
  <si>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</si>
  <si>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</si>
  <si>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</si>
  <si>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</si>
  <si>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</si>
  <si>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</si>
  <si>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</si>
  <si>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</si>
  <si>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</si>
  <si>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</si>
  <si>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</si>
  <si>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</si>
  <si>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</si>
  <si>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</si>
  <si>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</si>
  <si>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</si>
  <si>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</si>
  <si>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</si>
  <si>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</si>
  <si>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</si>
  <si>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</si>
  <si>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</si>
  <si>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</si>
  <si>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</si>
  <si>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</si>
  <si>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</si>
  <si>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</si>
  <si>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</si>
  <si>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</si>
  <si>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</si>
  <si>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</si>
  <si>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</si>
  <si>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</si>
  <si>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</si>
  <si>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</si>
  <si>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</si>
  <si>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</si>
  <si>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</si>
  <si>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</si>
  <si>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</si>
  <si>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</si>
  <si>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</si>
  <si>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</si>
  <si>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</si>
  <si>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</si>
  <si>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</si>
  <si>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</si>
  <si>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</si>
  <si>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</si>
  <si>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</si>
  <si>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</si>
  <si>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</si>
  <si>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</si>
  <si>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</si>
  <si>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</si>
  <si>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</si>
  <si>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</si>
  <si>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</si>
  <si>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</si>
  <si>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</si>
  <si>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</si>
  <si>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</si>
  <si>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</si>
  <si>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</si>
  <si>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</si>
  <si>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</si>
  <si>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</si>
  <si>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</si>
  <si>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</si>
  <si>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</si>
  <si>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</si>
  <si>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</si>
  <si>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</si>
  <si>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</si>
  <si>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</si>
  <si>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</si>
  <si>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</si>
  <si>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</si>
  <si>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</si>
  <si>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</si>
  <si>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Standared Deviation of Goal</t>
  </si>
  <si>
    <t>Upper Quartile of Goal</t>
  </si>
  <si>
    <t>Lower Quartile of Goal</t>
  </si>
  <si>
    <t>IQR of Goal</t>
  </si>
  <si>
    <t>Standared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</si>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</sst>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WIP.xlsx]Outcomes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CE-0845-8939-D54CF284D5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60-AF4E-8589-CA86682B082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60-AF4E-8589-CA86682B082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60-AF4E-8589-CA86682B0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523424"/>
        <c:axId val="1062139472"/>
      </c:lineChart>
      <c:catAx>
        <c:axId val="108852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139472"/>
        <c:crosses val="autoZero"/>
        <c:auto val="1"/>
        <c:lblAlgn val="ctr"/>
        <c:lblOffset val="100"/>
        <c:noMultiLvlLbl val="0"/>
      </c:catAx>
      <c:valAx>
        <c:axId val="106213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52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WIP.xlsx]Category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BA-AC4A-AD93-CD8B8154167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7F-3F4B-A6F0-1D7C031AF70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7F-3F4B-A6F0-1D7C031AF70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7F-3F4B-A6F0-1D7C031A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0647056"/>
        <c:axId val="1020828624"/>
      </c:barChart>
      <c:catAx>
        <c:axId val="102064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828624"/>
        <c:crosses val="autoZero"/>
        <c:auto val="1"/>
        <c:lblAlgn val="ctr"/>
        <c:lblOffset val="100"/>
        <c:noMultiLvlLbl val="0"/>
      </c:catAx>
      <c:valAx>
        <c:axId val="102082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4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WIP.xlsx]Subcategory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3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8-BC4E-BB72-48774905C46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F9-384D-BB98-DB154001B3C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F9-384D-BB98-DB154001B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30872048"/>
        <c:axId val="1056813312"/>
      </c:barChart>
      <c:catAx>
        <c:axId val="103087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813312"/>
        <c:crosses val="autoZero"/>
        <c:auto val="1"/>
        <c:lblAlgn val="ctr"/>
        <c:lblOffset val="100"/>
        <c:noMultiLvlLbl val="0"/>
      </c:catAx>
      <c:valAx>
        <c:axId val="105681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7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5D57D69-9108-CA41-84E9-590FCE145CC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763CA69-EC90-E74E-B5D2-F5B33D4DCEE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EEB3488-F881-B248-A68E-494163F0A684}">
  <sheetPr/>
  <sheetViews>
    <sheetView tabSelected="1"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19050</xdr:rowOff>
    </xdr:from>
    <xdr:to>
      <xdr:col>17</xdr:col>
      <xdr:colOff>12700</xdr:colOff>
      <xdr:row>34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F4F73-FAC2-24AA-7222-6868791C2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366E7B4-7C5F-3DEA-5195-DF40EE9AEB8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AC70116-B643-7021-8A56-3452857A0B6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2</xdr:row>
      <xdr:rowOff>6350</xdr:rowOff>
    </xdr:from>
    <xdr:to>
      <xdr:col>29</xdr:col>
      <xdr:colOff>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7AE97-B7EF-0598-CF41-08A02B44E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2</xdr:row>
      <xdr:rowOff>6350</xdr:rowOff>
    </xdr:from>
    <xdr:to>
      <xdr:col>17</xdr:col>
      <xdr:colOff>12700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2182E-D5B7-67F4-8C5A-5DEDFA795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03.662738194442" createdVersion="8" refreshedVersion="8" minRefreshableVersion="3" recordCount="4115" xr:uid="{F0E4BA6C-7ACA-2A40-8DB9-912244C56CA7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03.682085995373" createdVersion="8" refreshedVersion="8" minRefreshableVersion="3" recordCount="4116" xr:uid="{4553A7D1-7CE3-234C-A952-0BF884603C6F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x v="120"/>
    <x v="1"/>
    <x v="6"/>
  </r>
  <r>
    <m/>
    <m/>
    <m/>
    <m/>
    <m/>
    <x v="4"/>
    <x v="21"/>
    <m/>
    <m/>
    <m/>
    <m/>
    <m/>
    <m/>
    <m/>
    <x v="377"/>
    <x v="121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7848D-A946-344E-AD68-4381F358F96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153F3-F2F8-E446-861D-C95CA480386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82857-E025-5540-A416-70F6F61DB02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7AF7E-999E-BB47-9073-8ED73DF5DDE8}">
  <dimension ref="A1:F18"/>
  <sheetViews>
    <sheetView workbookViewId="0">
      <selection activeCell="E35" sqref="E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120" zoomScaleNormal="120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 2), 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 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 2), 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 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 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 2), 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 2), 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 2), 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 2), 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 2), 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 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 2), 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 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 2), 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 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 2), 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 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 2), 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 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 2), 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 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 2), 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 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 2), 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 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 2), 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 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 2), 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 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 2), 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 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 2), 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 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 2), 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 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 2), 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 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 2), 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 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 2), 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 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 2), 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 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 2), 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 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 2), 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 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 2), 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 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 2), 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 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 2), 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 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 2), 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 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 2), 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 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 2), 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 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 2), 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 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 2), 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 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 2), 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 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 2), 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 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 2), 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 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 2), 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 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 2), 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 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 2), 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 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 2), 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 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 2), 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 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 2), 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 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 2), 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 2), 0)</f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 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 2), 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 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 2), 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 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 2), 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 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 2), 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 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 2), 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 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 2), 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 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 2), 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 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 2), 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 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 2), 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 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 2), 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 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 2), 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 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 2), 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 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 2), 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 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 2), 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 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 2), 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 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 2), 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 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 2), 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 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 2), 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 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 2), 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 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6" si="257">IFERROR(ROUND(E4099/L4099, 2), 0)</f>
        <v>0</v>
      </c>
      <c r="Q4099" s="11" t="s">
        <v>8315</v>
      </c>
      <c r="R4099" t="s">
        <v>8316</v>
      </c>
      <c r="S4099" s="16">
        <f t="shared" ref="S4099:S4117" si="258">(((J4099/60)/60)/24)+DATE(1970,1,1)</f>
        <v>42344.824502314819</v>
      </c>
      <c r="T4099" s="16">
        <f t="shared" ref="T4099:T4117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  <row r="4116" spans="1:20" hidden="1" x14ac:dyDescent="0.2">
      <c r="P4116">
        <f t="shared" si="257"/>
        <v>0</v>
      </c>
      <c r="S4116" s="16">
        <f t="shared" si="258"/>
        <v>25569</v>
      </c>
      <c r="T4116" s="16">
        <f t="shared" si="259"/>
        <v>25569</v>
      </c>
    </row>
    <row r="4117" spans="1:20" hidden="1" x14ac:dyDescent="0.2">
      <c r="S4117" s="16">
        <f t="shared" si="258"/>
        <v>25569</v>
      </c>
      <c r="T4117" s="16">
        <f t="shared" si="259"/>
        <v>25569</v>
      </c>
    </row>
  </sheetData>
  <autoFilter ref="A1:T4117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O522:O4115"/>
  </sortState>
  <conditionalFormatting sqref="F1:F1048576">
    <cfRule type="cellIs" dxfId="11" priority="2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ontainsText" dxfId="8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D9B35-8BF9-E144-A7D2-F2BC39E0F4F6}">
  <dimension ref="A1:T251"/>
  <sheetViews>
    <sheetView workbookViewId="0">
      <selection activeCell="H3" sqref="H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AC656-52B9-CA49-8C20-88C4E807E8C7}">
  <dimension ref="A1:C14"/>
  <sheetViews>
    <sheetView workbookViewId="0">
      <selection activeCell="F3" sqref="F3"/>
    </sheetView>
  </sheetViews>
  <sheetFormatPr baseColWidth="10" defaultRowHeight="15" x14ac:dyDescent="0.2"/>
  <cols>
    <col min="1" max="1" width="25" bestFit="1" customWidth="1"/>
    <col min="2" max="2" width="11.1640625" style="18" bestFit="1" customWidth="1"/>
    <col min="3" max="3" width="12.1640625" style="18" bestFit="1" customWidth="1"/>
  </cols>
  <sheetData>
    <row r="1" spans="1:3" x14ac:dyDescent="0.2">
      <c r="B1" s="18" t="s">
        <v>8384</v>
      </c>
      <c r="C1" s="18" t="s">
        <v>8385</v>
      </c>
    </row>
    <row r="2" spans="1:3" x14ac:dyDescent="0.2">
      <c r="A2" t="s">
        <v>8386</v>
      </c>
      <c r="B2" s="18">
        <f>AVERAGE('Succssful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8387</v>
      </c>
      <c r="B3" s="18">
        <f>MEDIAN('Succssful US Kickstarters'!D:D)</f>
        <v>3000</v>
      </c>
      <c r="C3" s="18">
        <f>-MEDIAN('Failed US Kickstarters'!D:D)</f>
        <v>-5000</v>
      </c>
    </row>
    <row r="4" spans="1:3" x14ac:dyDescent="0.2">
      <c r="A4" t="s">
        <v>8390</v>
      </c>
      <c r="B4" s="18">
        <f>_xlfn.STDEV.P('Succssful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8391</v>
      </c>
      <c r="B5" s="18">
        <f>_xlfn.QUARTILE.EXC('Succssful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8392</v>
      </c>
      <c r="B6" s="18">
        <f>_xlfn.QUARTILE.EXC('Succssful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8393</v>
      </c>
      <c r="B7" s="18">
        <f>B5-B6</f>
        <v>3500</v>
      </c>
      <c r="C7" s="18">
        <f>C5-C6</f>
        <v>8000</v>
      </c>
    </row>
    <row r="9" spans="1:3" x14ac:dyDescent="0.2">
      <c r="A9" t="s">
        <v>8388</v>
      </c>
      <c r="B9" s="18">
        <f>AVERAGE('Succssful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8389</v>
      </c>
      <c r="B10" s="18">
        <f>MEDIAN('Succssful US Kickstarters'!E:E)</f>
        <v>3167.5</v>
      </c>
      <c r="C10" s="18">
        <f>MEDIAN('Failed US Kickstarters'!E:E)</f>
        <v>103</v>
      </c>
    </row>
    <row r="11" spans="1:3" x14ac:dyDescent="0.2">
      <c r="A11" t="s">
        <v>8394</v>
      </c>
      <c r="B11" s="18">
        <f>_xlfn.STDEV.P('Succssful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8395</v>
      </c>
      <c r="B12" s="18">
        <f>_xlfn.QUARTILE.EXC('Succssful US Kickstarters'!E:E, 3)</f>
        <v>5699</v>
      </c>
      <c r="C12" s="18">
        <f>_xlfn.QUARTILE.EXC('Failed US Kickstarters'!E:E, 3)</f>
        <v>501</v>
      </c>
    </row>
    <row r="13" spans="1:3" x14ac:dyDescent="0.2">
      <c r="A13" t="s">
        <v>8396</v>
      </c>
      <c r="B13" s="18">
        <f>_xlfn.QUARTILE.EXC('Succssful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0C270-00BE-CF48-9B42-32BF19171D64}">
  <dimension ref="A1:T413"/>
  <sheetViews>
    <sheetView workbookViewId="0">
      <selection activeCell="I2" sqref="I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6AAC8-ED76-EC43-ADA5-AEE4B42B909E}">
  <dimension ref="A1:D6"/>
  <sheetViews>
    <sheetView workbookViewId="0">
      <selection activeCell="A12" sqref="A12"/>
    </sheetView>
  </sheetViews>
  <sheetFormatPr baseColWidth="10" defaultRowHeight="15" x14ac:dyDescent="0.2"/>
  <cols>
    <col min="1" max="1" width="28.6640625" bestFit="1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4A4B3-7DA3-3D42-8743-84196A48191F}">
  <dimension ref="A1:F6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.1640625" bestFit="1" customWidth="1"/>
    <col min="8" max="10" width="5.1640625" bestFit="1" customWidth="1"/>
    <col min="11" max="11" width="2.1640625" bestFit="1" customWidth="1"/>
    <col min="12" max="14" width="5.1640625" bestFit="1" customWidth="1"/>
    <col min="15" max="15" width="4.1640625" bestFit="1" customWidth="1"/>
    <col min="16" max="16" width="2.1640625" bestFit="1" customWidth="1"/>
    <col min="17" max="17" width="5.1640625" bestFit="1" customWidth="1"/>
    <col min="18" max="18" width="4.1640625" bestFit="1" customWidth="1"/>
    <col min="19" max="19" width="5.1640625" bestFit="1" customWidth="1"/>
    <col min="20" max="20" width="2.1640625" bestFit="1" customWidth="1"/>
    <col min="21" max="23" width="5.1640625" bestFit="1" customWidth="1"/>
    <col min="24" max="24" width="4.1640625" bestFit="1" customWidth="1"/>
    <col min="25" max="26" width="5.1640625" bestFit="1" customWidth="1"/>
    <col min="27" max="27" width="4.1640625" bestFit="1" customWidth="1"/>
    <col min="28" max="29" width="5.1640625" bestFit="1" customWidth="1"/>
    <col min="30" max="30" width="4.1640625" bestFit="1" customWidth="1"/>
    <col min="31" max="33" width="5.1640625" bestFit="1" customWidth="1"/>
    <col min="34" max="34" width="2.1640625" bestFit="1" customWidth="1"/>
    <col min="35" max="35" width="5.1640625" bestFit="1" customWidth="1"/>
    <col min="36" max="36" width="4.1640625" bestFit="1" customWidth="1"/>
    <col min="37" max="37" width="2.1640625" bestFit="1" customWidth="1"/>
    <col min="38" max="39" width="5.1640625" bestFit="1" customWidth="1"/>
    <col min="40" max="40" width="4.1640625" bestFit="1" customWidth="1"/>
    <col min="41" max="41" width="5.1640625" bestFit="1" customWidth="1"/>
    <col min="42" max="42" width="2.1640625" bestFit="1" customWidth="1"/>
    <col min="43" max="44" width="4.1640625" bestFit="1" customWidth="1"/>
    <col min="45" max="45" width="5.1640625" bestFit="1" customWidth="1"/>
    <col min="46" max="46" width="3.1640625" bestFit="1" customWidth="1"/>
    <col min="47" max="49" width="6.1640625" bestFit="1" customWidth="1"/>
    <col min="50" max="50" width="5.1640625" bestFit="1" customWidth="1"/>
    <col min="51" max="57" width="6.1640625" bestFit="1" customWidth="1"/>
    <col min="58" max="58" width="3.1640625" bestFit="1" customWidth="1"/>
    <col min="59" max="59" width="6.1640625" bestFit="1" customWidth="1"/>
    <col min="60" max="60" width="5.1640625" bestFit="1" customWidth="1"/>
    <col min="61" max="61" width="6.1640625" bestFit="1" customWidth="1"/>
    <col min="62" max="62" width="3.1640625" bestFit="1" customWidth="1"/>
    <col min="63" max="67" width="6.1640625" bestFit="1" customWidth="1"/>
    <col min="68" max="68" width="3.1640625" bestFit="1" customWidth="1"/>
    <col min="69" max="70" width="6.1640625" bestFit="1" customWidth="1"/>
    <col min="71" max="71" width="3.1640625" bestFit="1" customWidth="1"/>
    <col min="72" max="72" width="5.1640625" bestFit="1" customWidth="1"/>
    <col min="73" max="73" width="6.1640625" bestFit="1" customWidth="1"/>
    <col min="74" max="74" width="5.1640625" bestFit="1" customWidth="1"/>
    <col min="75" max="77" width="6.1640625" bestFit="1" customWidth="1"/>
    <col min="78" max="78" width="3.1640625" bestFit="1" customWidth="1"/>
    <col min="79" max="79" width="5.1640625" bestFit="1" customWidth="1"/>
    <col min="80" max="82" width="6.1640625" bestFit="1" customWidth="1"/>
    <col min="83" max="83" width="5.1640625" bestFit="1" customWidth="1"/>
    <col min="84" max="85" width="6.1640625" bestFit="1" customWidth="1"/>
    <col min="86" max="86" width="3.1640625" bestFit="1" customWidth="1"/>
    <col min="87" max="87" width="5.1640625" bestFit="1" customWidth="1"/>
    <col min="88" max="88" width="6.1640625" bestFit="1" customWidth="1"/>
    <col min="89" max="89" width="5.1640625" bestFit="1" customWidth="1"/>
    <col min="90" max="93" width="6.1640625" bestFit="1" customWidth="1"/>
    <col min="94" max="94" width="3.1640625" bestFit="1" customWidth="1"/>
    <col min="95" max="96" width="6.1640625" bestFit="1" customWidth="1"/>
    <col min="97" max="97" width="5.1640625" bestFit="1" customWidth="1"/>
    <col min="98" max="100" width="6.1640625" bestFit="1" customWidth="1"/>
    <col min="101" max="101" width="5.1640625" bestFit="1" customWidth="1"/>
    <col min="102" max="102" width="6.1640625" bestFit="1" customWidth="1"/>
    <col min="103" max="103" width="3.1640625" bestFit="1" customWidth="1"/>
    <col min="104" max="105" width="6.1640625" bestFit="1" customWidth="1"/>
    <col min="106" max="106" width="5.1640625" bestFit="1" customWidth="1"/>
    <col min="107" max="107" width="6.1640625" bestFit="1" customWidth="1"/>
    <col min="108" max="108" width="3.1640625" bestFit="1" customWidth="1"/>
    <col min="109" max="112" width="6.1640625" bestFit="1" customWidth="1"/>
    <col min="113" max="114" width="5.1640625" bestFit="1" customWidth="1"/>
    <col min="115" max="118" width="6.1640625" bestFit="1" customWidth="1"/>
    <col min="119" max="119" width="5.1640625" bestFit="1" customWidth="1"/>
    <col min="120" max="122" width="6.1640625" bestFit="1" customWidth="1"/>
    <col min="123" max="123" width="5.1640625" bestFit="1" customWidth="1"/>
    <col min="124" max="124" width="6.1640625" bestFit="1" customWidth="1"/>
    <col min="125" max="125" width="5.1640625" bestFit="1" customWidth="1"/>
    <col min="126" max="126" width="3.1640625" bestFit="1" customWidth="1"/>
    <col min="127" max="130" width="6.1640625" bestFit="1" customWidth="1"/>
    <col min="131" max="131" width="5.1640625" bestFit="1" customWidth="1"/>
    <col min="132" max="135" width="6.1640625" bestFit="1" customWidth="1"/>
    <col min="136" max="136" width="3.1640625" bestFit="1" customWidth="1"/>
    <col min="137" max="145" width="6.1640625" bestFit="1" customWidth="1"/>
    <col min="146" max="146" width="5.1640625" bestFit="1" customWidth="1"/>
    <col min="147" max="155" width="6.1640625" bestFit="1" customWidth="1"/>
    <col min="156" max="156" width="3.1640625" bestFit="1" customWidth="1"/>
    <col min="157" max="162" width="6.1640625" bestFit="1" customWidth="1"/>
    <col min="163" max="163" width="3.1640625" bestFit="1" customWidth="1"/>
    <col min="164" max="166" width="6.1640625" bestFit="1" customWidth="1"/>
    <col min="167" max="167" width="5.1640625" bestFit="1" customWidth="1"/>
    <col min="168" max="171" width="6.1640625" bestFit="1" customWidth="1"/>
    <col min="172" max="172" width="5.1640625" bestFit="1" customWidth="1"/>
    <col min="173" max="177" width="6.1640625" bestFit="1" customWidth="1"/>
    <col min="178" max="178" width="3.1640625" bestFit="1" customWidth="1"/>
    <col min="179" max="184" width="6.1640625" bestFit="1" customWidth="1"/>
    <col min="185" max="185" width="5.1640625" bestFit="1" customWidth="1"/>
    <col min="186" max="188" width="6.1640625" bestFit="1" customWidth="1"/>
    <col min="189" max="189" width="3.1640625" bestFit="1" customWidth="1"/>
    <col min="190" max="190" width="6.1640625" bestFit="1" customWidth="1"/>
    <col min="191" max="191" width="5.1640625" bestFit="1" customWidth="1"/>
    <col min="192" max="195" width="6.1640625" bestFit="1" customWidth="1"/>
    <col min="196" max="196" width="5.1640625" bestFit="1" customWidth="1"/>
    <col min="197" max="200" width="6.1640625" bestFit="1" customWidth="1"/>
    <col min="201" max="201" width="5.1640625" bestFit="1" customWidth="1"/>
    <col min="202" max="202" width="6.1640625" bestFit="1" customWidth="1"/>
    <col min="203" max="203" width="5.1640625" bestFit="1" customWidth="1"/>
    <col min="204" max="207" width="6.1640625" bestFit="1" customWidth="1"/>
    <col min="208" max="208" width="3.1640625" bestFit="1" customWidth="1"/>
    <col min="209" max="209" width="5.1640625" bestFit="1" customWidth="1"/>
    <col min="210" max="212" width="6.1640625" bestFit="1" customWidth="1"/>
    <col min="213" max="213" width="5.1640625" bestFit="1" customWidth="1"/>
    <col min="214" max="223" width="6.1640625" bestFit="1" customWidth="1"/>
    <col min="224" max="224" width="3.1640625" bestFit="1" customWidth="1"/>
    <col min="225" max="234" width="6.1640625" bestFit="1" customWidth="1"/>
    <col min="235" max="235" width="5.1640625" bestFit="1" customWidth="1"/>
    <col min="236" max="239" width="6.1640625" bestFit="1" customWidth="1"/>
    <col min="240" max="240" width="3.1640625" bestFit="1" customWidth="1"/>
    <col min="241" max="243" width="6.1640625" bestFit="1" customWidth="1"/>
    <col min="244" max="244" width="5.1640625" bestFit="1" customWidth="1"/>
    <col min="245" max="246" width="6.1640625" bestFit="1" customWidth="1"/>
    <col min="247" max="247" width="5.1640625" bestFit="1" customWidth="1"/>
    <col min="248" max="253" width="6.1640625" bestFit="1" customWidth="1"/>
    <col min="254" max="254" width="3.1640625" bestFit="1" customWidth="1"/>
    <col min="255" max="262" width="6.1640625" bestFit="1" customWidth="1"/>
    <col min="263" max="263" width="5.1640625" bestFit="1" customWidth="1"/>
    <col min="264" max="276" width="6.1640625" bestFit="1" customWidth="1"/>
    <col min="277" max="277" width="3.1640625" bestFit="1" customWidth="1"/>
    <col min="278" max="279" width="6.1640625" bestFit="1" customWidth="1"/>
    <col min="280" max="280" width="5.1640625" bestFit="1" customWidth="1"/>
    <col min="281" max="282" width="6.1640625" bestFit="1" customWidth="1"/>
    <col min="283" max="283" width="5.1640625" bestFit="1" customWidth="1"/>
    <col min="284" max="300" width="6.1640625" bestFit="1" customWidth="1"/>
    <col min="301" max="301" width="3.1640625" bestFit="1" customWidth="1"/>
    <col min="302" max="304" width="6.1640625" bestFit="1" customWidth="1"/>
    <col min="305" max="305" width="5.1640625" bestFit="1" customWidth="1"/>
    <col min="306" max="313" width="6.1640625" bestFit="1" customWidth="1"/>
    <col min="314" max="314" width="5.1640625" bestFit="1" customWidth="1"/>
    <col min="315" max="318" width="6.1640625" bestFit="1" customWidth="1"/>
    <col min="319" max="319" width="5.1640625" bestFit="1" customWidth="1"/>
    <col min="320" max="320" width="6.1640625" bestFit="1" customWidth="1"/>
    <col min="321" max="321" width="3.1640625" bestFit="1" customWidth="1"/>
    <col min="322" max="322" width="5.1640625" bestFit="1" customWidth="1"/>
    <col min="323" max="326" width="6.1640625" bestFit="1" customWidth="1"/>
    <col min="327" max="327" width="5.1640625" bestFit="1" customWidth="1"/>
    <col min="328" max="332" width="6.1640625" bestFit="1" customWidth="1"/>
    <col min="333" max="333" width="5.1640625" bestFit="1" customWidth="1"/>
    <col min="334" max="340" width="6.1640625" bestFit="1" customWidth="1"/>
    <col min="341" max="341" width="5.1640625" bestFit="1" customWidth="1"/>
    <col min="342" max="343" width="6.1640625" bestFit="1" customWidth="1"/>
    <col min="344" max="344" width="5.1640625" bestFit="1" customWidth="1"/>
    <col min="345" max="345" width="6.1640625" bestFit="1" customWidth="1"/>
    <col min="346" max="346" width="3.1640625" bestFit="1" customWidth="1"/>
    <col min="347" max="351" width="6.1640625" bestFit="1" customWidth="1"/>
    <col min="352" max="352" width="5.1640625" bestFit="1" customWidth="1"/>
    <col min="353" max="366" width="6.1640625" bestFit="1" customWidth="1"/>
    <col min="367" max="367" width="5.1640625" bestFit="1" customWidth="1"/>
    <col min="368" max="374" width="6.1640625" bestFit="1" customWidth="1"/>
    <col min="375" max="375" width="5.1640625" bestFit="1" customWidth="1"/>
    <col min="376" max="394" width="6.1640625" bestFit="1" customWidth="1"/>
    <col min="395" max="395" width="5.1640625" bestFit="1" customWidth="1"/>
    <col min="396" max="406" width="6.1640625" bestFit="1" customWidth="1"/>
    <col min="407" max="407" width="3.1640625" bestFit="1" customWidth="1"/>
    <col min="408" max="422" width="6.1640625" bestFit="1" customWidth="1"/>
    <col min="423" max="423" width="5.1640625" bestFit="1" customWidth="1"/>
    <col min="424" max="426" width="6.1640625" bestFit="1" customWidth="1"/>
    <col min="427" max="427" width="3.1640625" bestFit="1" customWidth="1"/>
    <col min="428" max="446" width="6.1640625" bestFit="1" customWidth="1"/>
    <col min="447" max="447" width="5.1640625" bestFit="1" customWidth="1"/>
    <col min="448" max="450" width="6.1640625" bestFit="1" customWidth="1"/>
    <col min="451" max="451" width="3.1640625" bestFit="1" customWidth="1"/>
    <col min="452" max="463" width="6.1640625" bestFit="1" customWidth="1"/>
    <col min="464" max="464" width="5.1640625" bestFit="1" customWidth="1"/>
    <col min="465" max="474" width="6.1640625" bestFit="1" customWidth="1"/>
    <col min="475" max="475" width="3.1640625" bestFit="1" customWidth="1"/>
    <col min="476" max="479" width="6.1640625" bestFit="1" customWidth="1"/>
    <col min="480" max="480" width="5.1640625" bestFit="1" customWidth="1"/>
    <col min="481" max="484" width="6.1640625" bestFit="1" customWidth="1"/>
    <col min="485" max="485" width="5.1640625" bestFit="1" customWidth="1"/>
    <col min="486" max="492" width="6.1640625" bestFit="1" customWidth="1"/>
    <col min="493" max="493" width="5.1640625" bestFit="1" customWidth="1"/>
    <col min="494" max="496" width="6.1640625" bestFit="1" customWidth="1"/>
    <col min="497" max="497" width="3.1640625" bestFit="1" customWidth="1"/>
    <col min="498" max="500" width="6.1640625" bestFit="1" customWidth="1"/>
    <col min="501" max="502" width="5.1640625" bestFit="1" customWidth="1"/>
    <col min="503" max="504" width="6.1640625" bestFit="1" customWidth="1"/>
    <col min="505" max="505" width="5.1640625" bestFit="1" customWidth="1"/>
    <col min="506" max="510" width="6.1640625" bestFit="1" customWidth="1"/>
    <col min="511" max="511" width="5.1640625" bestFit="1" customWidth="1"/>
    <col min="512" max="515" width="6.1640625" bestFit="1" customWidth="1"/>
    <col min="516" max="516" width="3.1640625" bestFit="1" customWidth="1"/>
    <col min="517" max="517" width="6.1640625" bestFit="1" customWidth="1"/>
    <col min="518" max="518" width="5.1640625" bestFit="1" customWidth="1"/>
    <col min="519" max="524" width="6.1640625" bestFit="1" customWidth="1"/>
    <col min="525" max="525" width="5.1640625" bestFit="1" customWidth="1"/>
    <col min="526" max="534" width="6.1640625" bestFit="1" customWidth="1"/>
    <col min="535" max="535" width="3.1640625" bestFit="1" customWidth="1"/>
    <col min="536" max="537" width="6.1640625" bestFit="1" customWidth="1"/>
    <col min="538" max="538" width="5.1640625" bestFit="1" customWidth="1"/>
    <col min="539" max="563" width="6.1640625" bestFit="1" customWidth="1"/>
    <col min="564" max="564" width="5.1640625" bestFit="1" customWidth="1"/>
    <col min="565" max="567" width="6.1640625" bestFit="1" customWidth="1"/>
    <col min="568" max="568" width="5.1640625" bestFit="1" customWidth="1"/>
    <col min="569" max="570" width="6.1640625" bestFit="1" customWidth="1"/>
    <col min="571" max="571" width="5.1640625" bestFit="1" customWidth="1"/>
    <col min="572" max="577" width="6.1640625" bestFit="1" customWidth="1"/>
    <col min="578" max="578" width="5.1640625" bestFit="1" customWidth="1"/>
    <col min="579" max="583" width="6.1640625" bestFit="1" customWidth="1"/>
    <col min="584" max="584" width="3.1640625" bestFit="1" customWidth="1"/>
    <col min="585" max="589" width="6.1640625" bestFit="1" customWidth="1"/>
    <col min="590" max="590" width="5.1640625" bestFit="1" customWidth="1"/>
    <col min="591" max="594" width="6.1640625" bestFit="1" customWidth="1"/>
    <col min="595" max="595" width="5.1640625" bestFit="1" customWidth="1"/>
    <col min="596" max="597" width="6.1640625" bestFit="1" customWidth="1"/>
    <col min="598" max="598" width="5.1640625" bestFit="1" customWidth="1"/>
    <col min="599" max="614" width="6.1640625" bestFit="1" customWidth="1"/>
    <col min="615" max="615" width="5.1640625" bestFit="1" customWidth="1"/>
    <col min="616" max="629" width="6.1640625" bestFit="1" customWidth="1"/>
    <col min="630" max="630" width="5.1640625" bestFit="1" customWidth="1"/>
    <col min="631" max="647" width="6.1640625" bestFit="1" customWidth="1"/>
    <col min="648" max="648" width="5.1640625" bestFit="1" customWidth="1"/>
    <col min="649" max="650" width="6.1640625" bestFit="1" customWidth="1"/>
    <col min="651" max="651" width="3.1640625" bestFit="1" customWidth="1"/>
    <col min="652" max="657" width="6.1640625" bestFit="1" customWidth="1"/>
    <col min="658" max="658" width="5.1640625" bestFit="1" customWidth="1"/>
    <col min="659" max="660" width="6.1640625" bestFit="1" customWidth="1"/>
    <col min="661" max="661" width="5.1640625" bestFit="1" customWidth="1"/>
    <col min="662" max="663" width="6.1640625" bestFit="1" customWidth="1"/>
    <col min="664" max="664" width="5.1640625" bestFit="1" customWidth="1"/>
    <col min="665" max="666" width="6.1640625" bestFit="1" customWidth="1"/>
    <col min="667" max="667" width="5.1640625" bestFit="1" customWidth="1"/>
    <col min="668" max="679" width="6.1640625" bestFit="1" customWidth="1"/>
    <col min="680" max="680" width="5.1640625" bestFit="1" customWidth="1"/>
    <col min="681" max="683" width="6.1640625" bestFit="1" customWidth="1"/>
    <col min="684" max="684" width="3.1640625" bestFit="1" customWidth="1"/>
    <col min="685" max="690" width="6.1640625" bestFit="1" customWidth="1"/>
    <col min="691" max="691" width="5.1640625" bestFit="1" customWidth="1"/>
    <col min="692" max="694" width="6.1640625" bestFit="1" customWidth="1"/>
    <col min="695" max="695" width="5.1640625" bestFit="1" customWidth="1"/>
    <col min="696" max="703" width="6.1640625" bestFit="1" customWidth="1"/>
    <col min="704" max="704" width="3.1640625" bestFit="1" customWidth="1"/>
    <col min="705" max="708" width="6.1640625" bestFit="1" customWidth="1"/>
    <col min="709" max="709" width="5.1640625" bestFit="1" customWidth="1"/>
    <col min="710" max="710" width="6.1640625" bestFit="1" customWidth="1"/>
    <col min="711" max="711" width="5.1640625" bestFit="1" customWidth="1"/>
    <col min="712" max="715" width="6.1640625" bestFit="1" customWidth="1"/>
    <col min="716" max="716" width="5.1640625" bestFit="1" customWidth="1"/>
    <col min="717" max="720" width="6.1640625" bestFit="1" customWidth="1"/>
    <col min="721" max="721" width="3.1640625" bestFit="1" customWidth="1"/>
    <col min="722" max="731" width="6.1640625" bestFit="1" customWidth="1"/>
    <col min="732" max="732" width="5.1640625" bestFit="1" customWidth="1"/>
    <col min="733" max="749" width="6.1640625" bestFit="1" customWidth="1"/>
    <col min="750" max="750" width="3.1640625" bestFit="1" customWidth="1"/>
    <col min="751" max="753" width="6.1640625" bestFit="1" customWidth="1"/>
    <col min="754" max="754" width="5.1640625" bestFit="1" customWidth="1"/>
    <col min="755" max="756" width="6.1640625" bestFit="1" customWidth="1"/>
    <col min="757" max="757" width="5.1640625" bestFit="1" customWidth="1"/>
    <col min="758" max="764" width="6.1640625" bestFit="1" customWidth="1"/>
    <col min="765" max="765" width="3.1640625" bestFit="1" customWidth="1"/>
    <col min="766" max="768" width="6.1640625" bestFit="1" customWidth="1"/>
    <col min="769" max="769" width="5.1640625" bestFit="1" customWidth="1"/>
    <col min="770" max="772" width="6.1640625" bestFit="1" customWidth="1"/>
    <col min="773" max="773" width="5.1640625" bestFit="1" customWidth="1"/>
    <col min="774" max="776" width="6.1640625" bestFit="1" customWidth="1"/>
    <col min="777" max="777" width="5.1640625" bestFit="1" customWidth="1"/>
    <col min="778" max="778" width="6.1640625" bestFit="1" customWidth="1"/>
    <col min="779" max="780" width="5.1640625" bestFit="1" customWidth="1"/>
    <col min="781" max="782" width="6.1640625" bestFit="1" customWidth="1"/>
    <col min="783" max="783" width="5.1640625" bestFit="1" customWidth="1"/>
    <col min="784" max="788" width="6.1640625" bestFit="1" customWidth="1"/>
    <col min="789" max="789" width="3.1640625" bestFit="1" customWidth="1"/>
    <col min="790" max="792" width="6.1640625" bestFit="1" customWidth="1"/>
    <col min="793" max="793" width="5.1640625" bestFit="1" customWidth="1"/>
    <col min="794" max="794" width="6.1640625" bestFit="1" customWidth="1"/>
    <col min="795" max="795" width="5.1640625" bestFit="1" customWidth="1"/>
    <col min="796" max="804" width="6.1640625" bestFit="1" customWidth="1"/>
    <col min="805" max="805" width="5.1640625" bestFit="1" customWidth="1"/>
    <col min="806" max="806" width="6.1640625" bestFit="1" customWidth="1"/>
    <col min="807" max="807" width="3.1640625" bestFit="1" customWidth="1"/>
    <col min="808" max="809" width="6.1640625" bestFit="1" customWidth="1"/>
    <col min="810" max="810" width="5.1640625" bestFit="1" customWidth="1"/>
    <col min="811" max="812" width="6.1640625" bestFit="1" customWidth="1"/>
    <col min="813" max="813" width="5.1640625" bestFit="1" customWidth="1"/>
    <col min="814" max="814" width="6.1640625" bestFit="1" customWidth="1"/>
    <col min="815" max="815" width="5.1640625" bestFit="1" customWidth="1"/>
    <col min="816" max="827" width="6.1640625" bestFit="1" customWidth="1"/>
    <col min="828" max="828" width="3.1640625" bestFit="1" customWidth="1"/>
    <col min="829" max="830" width="6.1640625" bestFit="1" customWidth="1"/>
    <col min="831" max="831" width="5.1640625" bestFit="1" customWidth="1"/>
    <col min="832" max="842" width="6.1640625" bestFit="1" customWidth="1"/>
    <col min="843" max="843" width="5.1640625" bestFit="1" customWidth="1"/>
    <col min="844" max="850" width="6.1640625" bestFit="1" customWidth="1"/>
    <col min="851" max="851" width="5.1640625" bestFit="1" customWidth="1"/>
    <col min="852" max="854" width="6.1640625" bestFit="1" customWidth="1"/>
    <col min="855" max="855" width="3.1640625" bestFit="1" customWidth="1"/>
    <col min="856" max="858" width="6.1640625" bestFit="1" customWidth="1"/>
    <col min="859" max="859" width="5.1640625" bestFit="1" customWidth="1"/>
    <col min="860" max="867" width="6.1640625" bestFit="1" customWidth="1"/>
    <col min="868" max="868" width="5.1640625" bestFit="1" customWidth="1"/>
    <col min="869" max="873" width="6.1640625" bestFit="1" customWidth="1"/>
    <col min="874" max="874" width="3.1640625" bestFit="1" customWidth="1"/>
    <col min="875" max="882" width="6.1640625" bestFit="1" customWidth="1"/>
    <col min="883" max="883" width="5.1640625" bestFit="1" customWidth="1"/>
    <col min="884" max="897" width="6.1640625" bestFit="1" customWidth="1"/>
    <col min="898" max="898" width="5.1640625" bestFit="1" customWidth="1"/>
    <col min="899" max="900" width="6.1640625" bestFit="1" customWidth="1"/>
    <col min="901" max="901" width="3.1640625" bestFit="1" customWidth="1"/>
    <col min="902" max="906" width="6.1640625" bestFit="1" customWidth="1"/>
    <col min="907" max="907" width="5.1640625" bestFit="1" customWidth="1"/>
    <col min="908" max="909" width="6.1640625" bestFit="1" customWidth="1"/>
    <col min="910" max="911" width="5.1640625" bestFit="1" customWidth="1"/>
    <col min="912" max="915" width="6.1640625" bestFit="1" customWidth="1"/>
    <col min="916" max="916" width="5.1640625" bestFit="1" customWidth="1"/>
    <col min="917" max="918" width="6.1640625" bestFit="1" customWidth="1"/>
    <col min="919" max="919" width="5.1640625" bestFit="1" customWidth="1"/>
    <col min="920" max="920" width="6.1640625" bestFit="1" customWidth="1"/>
    <col min="921" max="921" width="5.1640625" bestFit="1" customWidth="1"/>
    <col min="922" max="922" width="6.1640625" bestFit="1" customWidth="1"/>
    <col min="923" max="923" width="3.1640625" bestFit="1" customWidth="1"/>
    <col min="924" max="930" width="6.1640625" bestFit="1" customWidth="1"/>
    <col min="931" max="931" width="5.1640625" bestFit="1" customWidth="1"/>
    <col min="932" max="940" width="6.1640625" bestFit="1" customWidth="1"/>
    <col min="941" max="941" width="3.1640625" bestFit="1" customWidth="1"/>
    <col min="942" max="943" width="6.1640625" bestFit="1" customWidth="1"/>
    <col min="944" max="944" width="5.1640625" bestFit="1" customWidth="1"/>
    <col min="945" max="962" width="6.1640625" bestFit="1" customWidth="1"/>
    <col min="963" max="963" width="3.1640625" bestFit="1" customWidth="1"/>
    <col min="964" max="967" width="6.1640625" bestFit="1" customWidth="1"/>
    <col min="968" max="968" width="5.1640625" bestFit="1" customWidth="1"/>
    <col min="969" max="983" width="6.1640625" bestFit="1" customWidth="1"/>
    <col min="984" max="984" width="5.1640625" bestFit="1" customWidth="1"/>
    <col min="985" max="989" width="6.1640625" bestFit="1" customWidth="1"/>
    <col min="990" max="990" width="3.1640625" bestFit="1" customWidth="1"/>
    <col min="991" max="995" width="6.1640625" bestFit="1" customWidth="1"/>
    <col min="996" max="996" width="5.1640625" bestFit="1" customWidth="1"/>
    <col min="997" max="1011" width="6.1640625" bestFit="1" customWidth="1"/>
    <col min="1012" max="1012" width="5.1640625" bestFit="1" customWidth="1"/>
    <col min="1013" max="1024" width="6.1640625" bestFit="1" customWidth="1"/>
    <col min="1025" max="1025" width="5.1640625" bestFit="1" customWidth="1"/>
    <col min="1026" max="1028" width="6.1640625" bestFit="1" customWidth="1"/>
    <col min="1029" max="1029" width="3.1640625" bestFit="1" customWidth="1"/>
    <col min="1030" max="1037" width="6.1640625" bestFit="1" customWidth="1"/>
    <col min="1038" max="1038" width="5.1640625" bestFit="1" customWidth="1"/>
    <col min="1039" max="1047" width="6.1640625" bestFit="1" customWidth="1"/>
    <col min="1048" max="1048" width="5.1640625" bestFit="1" customWidth="1"/>
    <col min="1049" max="1057" width="6.1640625" bestFit="1" customWidth="1"/>
    <col min="1058" max="1058" width="5.1640625" bestFit="1" customWidth="1"/>
    <col min="1059" max="1065" width="6.1640625" bestFit="1" customWidth="1"/>
    <col min="1066" max="1066" width="3.1640625" bestFit="1" customWidth="1"/>
    <col min="1067" max="1073" width="6.1640625" bestFit="1" customWidth="1"/>
    <col min="1074" max="1074" width="5.1640625" bestFit="1" customWidth="1"/>
    <col min="1075" max="1081" width="6.1640625" bestFit="1" customWidth="1"/>
    <col min="1082" max="1082" width="3.1640625" bestFit="1" customWidth="1"/>
    <col min="1083" max="1092" width="6.1640625" bestFit="1" customWidth="1"/>
    <col min="1093" max="1093" width="5.1640625" bestFit="1" customWidth="1"/>
    <col min="1094" max="1112" width="6.1640625" bestFit="1" customWidth="1"/>
    <col min="1113" max="1113" width="5.1640625" bestFit="1" customWidth="1"/>
    <col min="1114" max="1118" width="6.1640625" bestFit="1" customWidth="1"/>
    <col min="1119" max="1119" width="5.1640625" bestFit="1" customWidth="1"/>
    <col min="1120" max="1124" width="6.1640625" bestFit="1" customWidth="1"/>
    <col min="1125" max="1125" width="5.1640625" bestFit="1" customWidth="1"/>
    <col min="1126" max="1127" width="6.1640625" bestFit="1" customWidth="1"/>
    <col min="1128" max="1128" width="5.1640625" bestFit="1" customWidth="1"/>
    <col min="1129" max="1142" width="6.1640625" bestFit="1" customWidth="1"/>
    <col min="1143" max="1143" width="5.1640625" bestFit="1" customWidth="1"/>
    <col min="1144" max="1146" width="6.1640625" bestFit="1" customWidth="1"/>
    <col min="1147" max="1147" width="5.1640625" bestFit="1" customWidth="1"/>
    <col min="1148" max="1170" width="6.1640625" bestFit="1" customWidth="1"/>
    <col min="1171" max="1171" width="3.1640625" bestFit="1" customWidth="1"/>
    <col min="1172" max="1182" width="6.1640625" bestFit="1" customWidth="1"/>
    <col min="1183" max="1183" width="5.1640625" bestFit="1" customWidth="1"/>
    <col min="1184" max="1201" width="6.1640625" bestFit="1" customWidth="1"/>
    <col min="1202" max="1202" width="3.1640625" bestFit="1" customWidth="1"/>
    <col min="1203" max="1209" width="6.1640625" bestFit="1" customWidth="1"/>
    <col min="1210" max="1210" width="5.1640625" bestFit="1" customWidth="1"/>
    <col min="1211" max="1215" width="6.1640625" bestFit="1" customWidth="1"/>
    <col min="1216" max="1216" width="5.1640625" bestFit="1" customWidth="1"/>
    <col min="1217" max="1228" width="6.1640625" bestFit="1" customWidth="1"/>
    <col min="1229" max="1229" width="5.1640625" bestFit="1" customWidth="1"/>
    <col min="1230" max="1231" width="6.1640625" bestFit="1" customWidth="1"/>
    <col min="1232" max="1232" width="5.1640625" bestFit="1" customWidth="1"/>
    <col min="1233" max="1242" width="6.1640625" bestFit="1" customWidth="1"/>
    <col min="1243" max="1243" width="5.1640625" bestFit="1" customWidth="1"/>
    <col min="1244" max="1248" width="6.1640625" bestFit="1" customWidth="1"/>
    <col min="1249" max="1249" width="5.1640625" bestFit="1" customWidth="1"/>
    <col min="1250" max="1252" width="6.1640625" bestFit="1" customWidth="1"/>
    <col min="1253" max="1253" width="5.1640625" bestFit="1" customWidth="1"/>
    <col min="1254" max="1260" width="6.1640625" bestFit="1" customWidth="1"/>
    <col min="1261" max="1261" width="5.1640625" bestFit="1" customWidth="1"/>
    <col min="1262" max="1282" width="6.1640625" bestFit="1" customWidth="1"/>
    <col min="1283" max="1283" width="5.1640625" bestFit="1" customWidth="1"/>
    <col min="1284" max="1285" width="6.1640625" bestFit="1" customWidth="1"/>
    <col min="1286" max="1286" width="5.1640625" bestFit="1" customWidth="1"/>
    <col min="1287" max="1320" width="6.1640625" bestFit="1" customWidth="1"/>
    <col min="1321" max="1321" width="5.1640625" bestFit="1" customWidth="1"/>
    <col min="1322" max="1328" width="6.1640625" bestFit="1" customWidth="1"/>
    <col min="1329" max="1329" width="5.1640625" bestFit="1" customWidth="1"/>
    <col min="1330" max="1343" width="6.1640625" bestFit="1" customWidth="1"/>
    <col min="1344" max="1344" width="3.1640625" bestFit="1" customWidth="1"/>
    <col min="1345" max="1345" width="5.1640625" bestFit="1" customWidth="1"/>
    <col min="1346" max="1348" width="6.1640625" bestFit="1" customWidth="1"/>
    <col min="1349" max="1349" width="5.1640625" bestFit="1" customWidth="1"/>
    <col min="1350" max="1350" width="6.1640625" bestFit="1" customWidth="1"/>
    <col min="1351" max="1351" width="5.1640625" bestFit="1" customWidth="1"/>
    <col min="1352" max="1365" width="6.1640625" bestFit="1" customWidth="1"/>
    <col min="1366" max="1366" width="5.1640625" bestFit="1" customWidth="1"/>
    <col min="1367" max="1373" width="6.1640625" bestFit="1" customWidth="1"/>
    <col min="1374" max="1374" width="5.1640625" bestFit="1" customWidth="1"/>
    <col min="1375" max="1376" width="6.1640625" bestFit="1" customWidth="1"/>
    <col min="1377" max="1377" width="5.1640625" bestFit="1" customWidth="1"/>
    <col min="1378" max="1381" width="6.1640625" bestFit="1" customWidth="1"/>
    <col min="1382" max="1382" width="5.1640625" bestFit="1" customWidth="1"/>
    <col min="1383" max="1384" width="6.1640625" bestFit="1" customWidth="1"/>
    <col min="1385" max="1385" width="5.1640625" bestFit="1" customWidth="1"/>
    <col min="1386" max="1387" width="6.1640625" bestFit="1" customWidth="1"/>
    <col min="1388" max="1388" width="5.1640625" bestFit="1" customWidth="1"/>
    <col min="1389" max="1392" width="6.1640625" bestFit="1" customWidth="1"/>
    <col min="1393" max="1393" width="5.1640625" bestFit="1" customWidth="1"/>
    <col min="1394" max="1395" width="6.1640625" bestFit="1" customWidth="1"/>
    <col min="1396" max="1396" width="3.1640625" bestFit="1" customWidth="1"/>
    <col min="1397" max="1397" width="5.1640625" bestFit="1" customWidth="1"/>
    <col min="1398" max="1398" width="6.1640625" bestFit="1" customWidth="1"/>
    <col min="1399" max="1399" width="5.1640625" bestFit="1" customWidth="1"/>
    <col min="1400" max="1402" width="6.1640625" bestFit="1" customWidth="1"/>
    <col min="1403" max="1403" width="5.1640625" bestFit="1" customWidth="1"/>
    <col min="1404" max="1411" width="6.1640625" bestFit="1" customWidth="1"/>
    <col min="1412" max="1412" width="3.1640625" bestFit="1" customWidth="1"/>
    <col min="1413" max="1415" width="6.1640625" bestFit="1" customWidth="1"/>
    <col min="1416" max="1416" width="5.1640625" bestFit="1" customWidth="1"/>
    <col min="1417" max="1427" width="6.1640625" bestFit="1" customWidth="1"/>
    <col min="1428" max="1428" width="5.1640625" bestFit="1" customWidth="1"/>
    <col min="1429" max="1434" width="6.1640625" bestFit="1" customWidth="1"/>
    <col min="1435" max="1435" width="5.1640625" bestFit="1" customWidth="1"/>
    <col min="1436" max="1437" width="6.1640625" bestFit="1" customWidth="1"/>
    <col min="1438" max="1438" width="3.1640625" bestFit="1" customWidth="1"/>
    <col min="1439" max="1441" width="6.1640625" bestFit="1" customWidth="1"/>
    <col min="1442" max="1442" width="5.1640625" bestFit="1" customWidth="1"/>
    <col min="1443" max="1444" width="6.1640625" bestFit="1" customWidth="1"/>
    <col min="1445" max="1445" width="5.1640625" bestFit="1" customWidth="1"/>
    <col min="1446" max="1449" width="6.1640625" bestFit="1" customWidth="1"/>
    <col min="1450" max="1450" width="5.1640625" bestFit="1" customWidth="1"/>
    <col min="1451" max="1460" width="6.1640625" bestFit="1" customWidth="1"/>
    <col min="1461" max="1461" width="5.1640625" bestFit="1" customWidth="1"/>
    <col min="1462" max="1467" width="6.1640625" bestFit="1" customWidth="1"/>
    <col min="1468" max="1468" width="5.1640625" bestFit="1" customWidth="1"/>
    <col min="1469" max="1478" width="6.1640625" bestFit="1" customWidth="1"/>
    <col min="1479" max="1479" width="5.1640625" bestFit="1" customWidth="1"/>
    <col min="1480" max="1484" width="6.1640625" bestFit="1" customWidth="1"/>
    <col min="1485" max="1485" width="3.1640625" bestFit="1" customWidth="1"/>
    <col min="1486" max="1487" width="6.1640625" bestFit="1" customWidth="1"/>
    <col min="1488" max="1488" width="5.1640625" bestFit="1" customWidth="1"/>
    <col min="1489" max="1490" width="6.1640625" bestFit="1" customWidth="1"/>
    <col min="1491" max="1491" width="5.1640625" bestFit="1" customWidth="1"/>
    <col min="1492" max="1493" width="6.1640625" bestFit="1" customWidth="1"/>
    <col min="1494" max="1494" width="5.1640625" bestFit="1" customWidth="1"/>
    <col min="1495" max="1497" width="6.1640625" bestFit="1" customWidth="1"/>
    <col min="1498" max="1498" width="5.1640625" bestFit="1" customWidth="1"/>
    <col min="1499" max="1504" width="6.1640625" bestFit="1" customWidth="1"/>
    <col min="1505" max="1505" width="3.1640625" bestFit="1" customWidth="1"/>
    <col min="1506" max="1510" width="6.1640625" bestFit="1" customWidth="1"/>
    <col min="1511" max="1511" width="5.1640625" bestFit="1" customWidth="1"/>
    <col min="1512" max="1517" width="6.1640625" bestFit="1" customWidth="1"/>
    <col min="1518" max="1518" width="4.1640625" bestFit="1" customWidth="1"/>
    <col min="1519" max="1524" width="7.1640625" bestFit="1" customWidth="1"/>
    <col min="1525" max="1525" width="6.1640625" bestFit="1" customWidth="1"/>
    <col min="1526" max="1527" width="7.1640625" bestFit="1" customWidth="1"/>
    <col min="1528" max="1528" width="6.1640625" bestFit="1" customWidth="1"/>
    <col min="1529" max="1532" width="7.1640625" bestFit="1" customWidth="1"/>
    <col min="1533" max="1533" width="6.1640625" bestFit="1" customWidth="1"/>
    <col min="1534" max="1536" width="7.1640625" bestFit="1" customWidth="1"/>
    <col min="1537" max="1537" width="6.1640625" bestFit="1" customWidth="1"/>
    <col min="1538" max="1544" width="7.1640625" bestFit="1" customWidth="1"/>
    <col min="1545" max="1545" width="4.1640625" bestFit="1" customWidth="1"/>
    <col min="1546" max="1551" width="7.1640625" bestFit="1" customWidth="1"/>
    <col min="1552" max="1552" width="6.1640625" bestFit="1" customWidth="1"/>
    <col min="1553" max="1557" width="7.1640625" bestFit="1" customWidth="1"/>
    <col min="1558" max="1558" width="4.1640625" bestFit="1" customWidth="1"/>
    <col min="1559" max="1568" width="7.1640625" bestFit="1" customWidth="1"/>
    <col min="1569" max="1569" width="6.1640625" bestFit="1" customWidth="1"/>
    <col min="1570" max="1571" width="7.1640625" bestFit="1" customWidth="1"/>
    <col min="1572" max="1572" width="6.1640625" bestFit="1" customWidth="1"/>
    <col min="1573" max="1575" width="7.1640625" bestFit="1" customWidth="1"/>
    <col min="1576" max="1576" width="4.1640625" bestFit="1" customWidth="1"/>
    <col min="1577" max="1578" width="7.1640625" bestFit="1" customWidth="1"/>
    <col min="1579" max="1579" width="6.1640625" bestFit="1" customWidth="1"/>
    <col min="1580" max="1586" width="7.1640625" bestFit="1" customWidth="1"/>
    <col min="1587" max="1587" width="4.1640625" bestFit="1" customWidth="1"/>
    <col min="1588" max="1627" width="7.1640625" bestFit="1" customWidth="1"/>
    <col min="1628" max="1628" width="6.1640625" bestFit="1" customWidth="1"/>
    <col min="1629" max="1678" width="7.1640625" bestFit="1" customWidth="1"/>
    <col min="1679" max="1679" width="6.1640625" bestFit="1" customWidth="1"/>
    <col min="1680" max="1681" width="7.1640625" bestFit="1" customWidth="1"/>
    <col min="1682" max="1682" width="6.1640625" bestFit="1" customWidth="1"/>
    <col min="1683" max="1691" width="7.1640625" bestFit="1" customWidth="1"/>
    <col min="1692" max="1692" width="4.1640625" bestFit="1" customWidth="1"/>
    <col min="1693" max="1697" width="7.1640625" bestFit="1" customWidth="1"/>
    <col min="1698" max="1698" width="4.1640625" bestFit="1" customWidth="1"/>
    <col min="1699" max="1701" width="7.1640625" bestFit="1" customWidth="1"/>
    <col min="1702" max="1702" width="6.1640625" bestFit="1" customWidth="1"/>
    <col min="1703" max="1703" width="4.1640625" bestFit="1" customWidth="1"/>
    <col min="1704" max="1710" width="7.1640625" bestFit="1" customWidth="1"/>
    <col min="1711" max="1711" width="4.1640625" bestFit="1" customWidth="1"/>
    <col min="1712" max="1721" width="7.1640625" bestFit="1" customWidth="1"/>
    <col min="1722" max="1722" width="6.1640625" bestFit="1" customWidth="1"/>
    <col min="1723" max="1728" width="7.1640625" bestFit="1" customWidth="1"/>
    <col min="1729" max="1729" width="6.1640625" bestFit="1" customWidth="1"/>
    <col min="1730" max="1756" width="7.1640625" bestFit="1" customWidth="1"/>
    <col min="1757" max="1757" width="6.1640625" bestFit="1" customWidth="1"/>
    <col min="1758" max="1768" width="7.1640625" bestFit="1" customWidth="1"/>
    <col min="1769" max="1769" width="4.1640625" bestFit="1" customWidth="1"/>
    <col min="1770" max="1785" width="7.1640625" bestFit="1" customWidth="1"/>
    <col min="1786" max="1786" width="6.1640625" bestFit="1" customWidth="1"/>
    <col min="1787" max="1791" width="7.1640625" bestFit="1" customWidth="1"/>
    <col min="1792" max="1792" width="4.1640625" bestFit="1" customWidth="1"/>
    <col min="1793" max="1793" width="6.1640625" bestFit="1" customWidth="1"/>
    <col min="1794" max="1801" width="7.1640625" bestFit="1" customWidth="1"/>
    <col min="1802" max="1802" width="4.1640625" bestFit="1" customWidth="1"/>
    <col min="1803" max="1812" width="7.1640625" bestFit="1" customWidth="1"/>
    <col min="1813" max="1813" width="4.1640625" bestFit="1" customWidth="1"/>
    <col min="1814" max="1823" width="7.1640625" bestFit="1" customWidth="1"/>
    <col min="1824" max="1824" width="6.1640625" bestFit="1" customWidth="1"/>
    <col min="1825" max="1834" width="7.1640625" bestFit="1" customWidth="1"/>
    <col min="1835" max="1835" width="4.1640625" bestFit="1" customWidth="1"/>
    <col min="1836" max="1836" width="7.1640625" bestFit="1" customWidth="1"/>
    <col min="1837" max="1837" width="6.1640625" bestFit="1" customWidth="1"/>
    <col min="1838" max="1847" width="7.1640625" bestFit="1" customWidth="1"/>
    <col min="1848" max="1848" width="4.1640625" bestFit="1" customWidth="1"/>
    <col min="1849" max="1856" width="7.1640625" bestFit="1" customWidth="1"/>
    <col min="1857" max="1857" width="4.1640625" bestFit="1" customWidth="1"/>
    <col min="1858" max="1865" width="7.1640625" bestFit="1" customWidth="1"/>
    <col min="1866" max="1866" width="4.1640625" bestFit="1" customWidth="1"/>
    <col min="1867" max="1880" width="7.1640625" bestFit="1" customWidth="1"/>
    <col min="1881" max="1881" width="6.1640625" bestFit="1" customWidth="1"/>
    <col min="1882" max="1901" width="7.1640625" bestFit="1" customWidth="1"/>
    <col min="1902" max="1902" width="6.1640625" bestFit="1" customWidth="1"/>
    <col min="1903" max="1907" width="7.1640625" bestFit="1" customWidth="1"/>
    <col min="1908" max="1908" width="4.1640625" bestFit="1" customWidth="1"/>
    <col min="1909" max="1912" width="7.1640625" bestFit="1" customWidth="1"/>
    <col min="1913" max="1913" width="4.1640625" bestFit="1" customWidth="1"/>
    <col min="1914" max="1915" width="7.1640625" bestFit="1" customWidth="1"/>
    <col min="1916" max="1916" width="6.1640625" bestFit="1" customWidth="1"/>
    <col min="1917" max="1921" width="7.1640625" bestFit="1" customWidth="1"/>
    <col min="1922" max="1922" width="6.1640625" bestFit="1" customWidth="1"/>
    <col min="1923" max="1942" width="7.1640625" bestFit="1" customWidth="1"/>
    <col min="1943" max="1943" width="6.1640625" bestFit="1" customWidth="1"/>
    <col min="1944" max="1953" width="7.1640625" bestFit="1" customWidth="1"/>
    <col min="1954" max="1954" width="6.1640625" bestFit="1" customWidth="1"/>
    <col min="1955" max="1966" width="7.1640625" bestFit="1" customWidth="1"/>
    <col min="1967" max="1967" width="6.1640625" bestFit="1" customWidth="1"/>
    <col min="1968" max="1968" width="4.1640625" bestFit="1" customWidth="1"/>
    <col min="1969" max="1973" width="7.1640625" bestFit="1" customWidth="1"/>
    <col min="1974" max="1974" width="6.1640625" bestFit="1" customWidth="1"/>
    <col min="1975" max="1977" width="7.1640625" bestFit="1" customWidth="1"/>
    <col min="1978" max="1978" width="4.1640625" bestFit="1" customWidth="1"/>
    <col min="1979" max="1980" width="7.1640625" bestFit="1" customWidth="1"/>
    <col min="1981" max="1981" width="6.1640625" bestFit="1" customWidth="1"/>
    <col min="1982" max="1985" width="7.1640625" bestFit="1" customWidth="1"/>
    <col min="1986" max="1986" width="4.1640625" bestFit="1" customWidth="1"/>
    <col min="1987" max="1987" width="6.1640625" bestFit="1" customWidth="1"/>
    <col min="1988" max="2000" width="7.1640625" bestFit="1" customWidth="1"/>
    <col min="2001" max="2001" width="6.1640625" bestFit="1" customWidth="1"/>
    <col min="2002" max="2004" width="7.1640625" bestFit="1" customWidth="1"/>
    <col min="2005" max="2005" width="6.1640625" bestFit="1" customWidth="1"/>
    <col min="2006" max="2006" width="7.1640625" bestFit="1" customWidth="1"/>
    <col min="2007" max="2007" width="6.1640625" bestFit="1" customWidth="1"/>
    <col min="2008" max="2011" width="7.1640625" bestFit="1" customWidth="1"/>
    <col min="2012" max="2012" width="4.1640625" bestFit="1" customWidth="1"/>
    <col min="2013" max="2019" width="7.1640625" bestFit="1" customWidth="1"/>
    <col min="2020" max="2020" width="6.1640625" bestFit="1" customWidth="1"/>
    <col min="2021" max="2027" width="7.1640625" bestFit="1" customWidth="1"/>
    <col min="2028" max="2028" width="6.1640625" bestFit="1" customWidth="1"/>
    <col min="2029" max="2032" width="7.1640625" bestFit="1" customWidth="1"/>
    <col min="2033" max="2033" width="6.1640625" bestFit="1" customWidth="1"/>
    <col min="2034" max="2034" width="4.1640625" bestFit="1" customWidth="1"/>
    <col min="2035" max="2049" width="7.1640625" bestFit="1" customWidth="1"/>
    <col min="2050" max="2050" width="4.1640625" bestFit="1" customWidth="1"/>
    <col min="2051" max="2065" width="7.1640625" bestFit="1" customWidth="1"/>
    <col min="2066" max="2066" width="6.1640625" bestFit="1" customWidth="1"/>
    <col min="2067" max="2068" width="7.1640625" bestFit="1" customWidth="1"/>
    <col min="2069" max="2069" width="4.1640625" bestFit="1" customWidth="1"/>
    <col min="2070" max="2072" width="7.1640625" bestFit="1" customWidth="1"/>
    <col min="2073" max="2073" width="6.1640625" bestFit="1" customWidth="1"/>
    <col min="2074" max="2076" width="7.1640625" bestFit="1" customWidth="1"/>
    <col min="2077" max="2077" width="6.1640625" bestFit="1" customWidth="1"/>
    <col min="2078" max="2081" width="7.1640625" bestFit="1" customWidth="1"/>
    <col min="2082" max="2083" width="6.1640625" bestFit="1" customWidth="1"/>
    <col min="2084" max="2084" width="7.1640625" bestFit="1" customWidth="1"/>
    <col min="2085" max="2085" width="4.1640625" bestFit="1" customWidth="1"/>
    <col min="2086" max="2086" width="7.1640625" bestFit="1" customWidth="1"/>
    <col min="2087" max="2087" width="4.1640625" bestFit="1" customWidth="1"/>
    <col min="2088" max="2094" width="7.1640625" bestFit="1" customWidth="1"/>
    <col min="2095" max="2095" width="4.1640625" bestFit="1" customWidth="1"/>
    <col min="2096" max="2099" width="7.1640625" bestFit="1" customWidth="1"/>
    <col min="2100" max="2100" width="6.1640625" bestFit="1" customWidth="1"/>
    <col min="2101" max="2102" width="7.1640625" bestFit="1" customWidth="1"/>
    <col min="2103" max="2103" width="6.1640625" bestFit="1" customWidth="1"/>
    <col min="2104" max="2107" width="7.1640625" bestFit="1" customWidth="1"/>
    <col min="2108" max="2108" width="6.1640625" bestFit="1" customWidth="1"/>
    <col min="2109" max="2121" width="7.1640625" bestFit="1" customWidth="1"/>
    <col min="2122" max="2123" width="4.1640625" bestFit="1" customWidth="1"/>
    <col min="2124" max="2126" width="7.1640625" bestFit="1" customWidth="1"/>
    <col min="2127" max="2127" width="4.1640625" bestFit="1" customWidth="1"/>
    <col min="2128" max="2130" width="7.1640625" bestFit="1" customWidth="1"/>
    <col min="2131" max="2131" width="4.1640625" bestFit="1" customWidth="1"/>
    <col min="2132" max="2137" width="7.1640625" bestFit="1" customWidth="1"/>
    <col min="2138" max="2138" width="6.1640625" bestFit="1" customWidth="1"/>
    <col min="2139" max="2139" width="7.1640625" bestFit="1" customWidth="1"/>
    <col min="2140" max="2140" width="6.1640625" bestFit="1" customWidth="1"/>
    <col min="2141" max="2142" width="7.1640625" bestFit="1" customWidth="1"/>
    <col min="2143" max="2144" width="5.1640625" bestFit="1" customWidth="1"/>
    <col min="2145" max="2147" width="8.1640625" bestFit="1" customWidth="1"/>
    <col min="2148" max="2150" width="5.1640625" bestFit="1" customWidth="1"/>
    <col min="2151" max="215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838E7-65DE-9440-B781-A63CEA8A9FD7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Failed US Kickstarters</vt:lpstr>
      <vt:lpstr>Descriptive Statistics</vt:lpstr>
      <vt:lpstr>Succssful US Kickstarters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2022-05-25T20:21:53Z</dcterms:modified>
</cp:coreProperties>
</file>