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91D097FE-E1CE-7042-AD83-AA2894F0543C}" xr6:coauthVersionLast="47" xr6:coauthVersionMax="47" xr10:uidLastSave="{00000000-0000-0000-0000-000000000000}"/>
  <bookViews>
    <workbookView xWindow="0" yWindow="0" windowWidth="35840" windowHeight="224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J18" i="1"/>
  <c r="J16" i="1"/>
  <c r="J15" i="1"/>
  <c r="J13" i="1"/>
  <c r="J12" i="1"/>
  <c r="J11" i="1"/>
  <c r="J10" i="1"/>
  <c r="J7" i="1"/>
  <c r="J8" i="1"/>
  <c r="J6" i="1"/>
</calcChain>
</file>

<file path=xl/sharedStrings.xml><?xml version="1.0" encoding="utf-8"?>
<sst xmlns="http://schemas.openxmlformats.org/spreadsheetml/2006/main" count="109" uniqueCount="48">
  <si>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</si>
  <si>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</si>
  <si>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</si>
  <si>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</si>
  <si>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</si>
  <si>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</si>
  <si>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</si>
  <si>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</si>
  <si>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</si>
  <si>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</si>
  <si>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</si>
  <si>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</si>
  <si>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</si>
  <si>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</si>
  <si>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</si>
  <si>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</si>
  <si>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</si>
  <si>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</si>
  <si>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</si>
  <si>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</si>
  <si>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</si>
  <si>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</si>
  <si>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</si>
  <si>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</si>
  <si>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</si>
  <si>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</si>
  <si>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</si>
  <si>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</si>
  <si>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</si>
  <si>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</si>
  <si>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</si>
  <si>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</si>
  <si>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</si>
  <si>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</si>
  <si>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</si>
  <si>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</si>
  <si>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</si>
  <si>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</si>
  <si>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</si>
  <si>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here it is clear the definition of the 3 loops of the matrices multiplication. In the innermost loop there are two load in parallel (2 cycles), then one mul (2 cycles) and then one add (3 cycles).</t>
  </si>
  <si>
    <t>Here there are just 2 loops and not 3. Probably the convertion in affine loops made Bambu do some optimizations. The innermost cycle now takes 64 cyclesand there are different muls and adds in parallel. There are some subtle differences with the full unroll 1 case, in fact there is also a difference of ~20 cycles. There are always two loops but in this solution there is a piece (S_67) that seems to be not well parallelized.</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</si>
  <si>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 (this is understandable also from the optimized-intermediate.mlir). So if I fully unroll the innermost loop, I expect to have two loops of 15 and 16. But this is not the case, it seems that there are just two loops and that the innermost is repeated just two times.</t>
  </si>
  <si>
    <r>
      <rPr>
        <b/>
        <sz val="12"/>
        <color rgb="FFFF0000"/>
        <rFont val="Calibri (Corpo)"/>
      </rPr>
      <t>nb</t>
    </r>
    <r>
      <rPr>
        <b/>
        <sz val="12"/>
        <color rgb="FFFF0000"/>
        <rFont val="Calibri"/>
        <family val="2"/>
        <scheme val="minor"/>
      </rPr>
      <t xml:space="preserve"> -&gt;</t>
    </r>
    <r>
      <rPr>
        <sz val="12"/>
        <color theme="1"/>
        <rFont val="Calibri"/>
        <family val="2"/>
        <scheme val="minor"/>
      </rPr>
      <t xml:space="preserve"> the reason why the loops were not correctly represented is because I was not using the no-aa parameter in the -soda-generate-bambu-accelcode=no-aa. From now on the tests will be more representetive, apparently kernel arguments marked with no alias, in combination with the lower-all-to-llvm were making some unwanted optimizations. This information make the </t>
    </r>
    <r>
      <rPr>
        <sz val="12"/>
        <color rgb="FFFF0000"/>
        <rFont val="Calibri (Corpo)"/>
      </rPr>
      <t>red</t>
    </r>
    <r>
      <rPr>
        <sz val="12"/>
        <color theme="1"/>
        <rFont val="Calibri"/>
        <family val="2"/>
        <scheme val="minor"/>
      </rPr>
      <t xml:space="preserve"> experiments and their considerations not more valid.</t>
    </r>
  </si>
  <si>
    <t>docker run -u $(id -u) -v $(pwd):/working_dir --rm agostini01/soda \
                                                           soda-opt \
                                                             -soda-outline-bambu-code \
                                                             -soda-extract-arguments-to-xml=using-bare-ptr \
                                                             -soda-generate-bambu-accelcode=no-aa \
                                                             -convert-linalg-to-affine-loops \
                                                             -lower-all-to-llvm=use-bare-ptr-memref-call-conv \
                                                             -mlir-print-ir-after-all \
                                                             output/01searched-edited.mlir \
                                                             -o output/04optimized.mlir \
                                                             2&gt;&amp;1 | cat &gt; output/05intermediate-optimized.mlir</t>
  </si>
  <si>
    <t>Same number of cycles equal to the baseline AS expected.</t>
  </si>
  <si>
    <t>Graph equal to the baseline.</t>
  </si>
  <si>
    <t>docker run -u $(id -u) -v $(pwd):/working_dir --rm agostini01/soda \
                                                           soda-opt \
                                                             -soda-outline-bambu-code \
                                                             -soda-extract-arguments-to-xml=using-bare-ptr \
                                                             -soda-generate-bambu-accelcode=no-aa \
                                                             -convert-linalg-to-affine-loops \
                                                             --affine-loop-unroll="unroll-num-reps=1" \
                                                             -lower-all-to-llvm=use-bare-ptr-memref-call-conv \
                                                             -mlir-print-ir-after-all \
                                                             output/01searched-edited.mlir \
                                                             -o output/04optimized.mlir \
                                                             2&gt;&amp;1 | cat &gt; output/05intermediate-optimized.mlir</t>
  </si>
  <si>
    <t>I am now unrolling the innermost loop one time. In this way, the innermost number of iterations should go from 15 to 14. Instead more cycles, not coherent with my expectations. Changing from 1 to 15 does not affectthe result, strange behaviour.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</si>
</sst>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FF0000"/>
      <name val="Calibri"/>
      <family val="2"/>
      <scheme val="minor"/>
    </font>
    <font>
      <b/>
      <sz val="12"/>
      <color rgb="FFFF0000"/>
      <name val="Calibri (Corpo)"/>
    </font>
    <font>
      <sz val="12"/>
      <color rgb="FFFF0000"/>
      <name val="Calibri (Corpo)"/>
    </font>
  </fonts>
  <fills count="4">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0" fillId="0" borderId="0" xfId="0" applyAlignment="1">
      <alignment horizontal="center" vertical="top"/>
    </xf>
    <xf numFmtId="0" fontId="1" fillId="0" borderId="0" xfId="0" applyFont="1" applyAlignment="1">
      <alignment horizontal="center" wrapText="1"/>
    </xf>
    <xf numFmtId="0" fontId="1" fillId="0" borderId="0" xfId="0" applyFont="1" applyAlignment="1">
      <alignment vertical="top" wrapText="1"/>
    </xf>
    <xf numFmtId="3" fontId="0" fillId="0" borderId="0" xfId="0" applyNumberFormat="1" applyAlignment="1">
      <alignment vertical="top" wrapText="1"/>
    </xf>
    <xf numFmtId="0" fontId="3" fillId="0" borderId="0" xfId="0" applyFont="1" applyAlignment="1">
      <alignment horizontal="center" vertical="top"/>
    </xf>
    <xf numFmtId="0" fontId="0" fillId="0" borderId="0" xfId="0" applyAlignment="1">
      <alignment horizontal="center" vertical="top" wrapText="1"/>
    </xf>
    <xf numFmtId="10" fontId="0" fillId="0" borderId="0" xfId="0" applyNumberFormat="1" applyAlignment="1">
      <alignment vertical="top"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M41"/>
  <sheetViews>
    <sheetView tabSelected="1" topLeftCell="A16" workbookViewId="0">
      <selection activeCell="C20" sqref="C20"/>
    </sheetView>
  </sheetViews>
  <sheetFormatPr baseColWidth="10" defaultRowHeight="16" x14ac:dyDescent="0.2"/>
  <cols>
    <col min="1" max="1" width="5.5" style="17" customWidth="1"/>
    <col min="2" max="2" width="20.83203125" customWidth="1"/>
    <col min="3" max="3" width="49.1640625" customWidth="1"/>
    <col min="4" max="4" width="74.83203125" customWidth="1"/>
    <col min="5" max="6" width="20.83203125" customWidth="1"/>
    <col min="7" max="7" width="1.6640625" customWidth="1"/>
    <col min="8" max="10" width="20.83203125" customWidth="1"/>
    <col min="11" max="11" width="34.33203125" style="7" customWidth="1"/>
    <col min="12" max="13" width="23.83203125" style="4" customWidth="1"/>
  </cols>
  <sheetData>
    <row r="1" spans="1:13" x14ac:dyDescent="0.2">
      <c r="K1" s="18" t="s">
        <v>17</v>
      </c>
      <c r="L1" s="18"/>
      <c r="M1" s="18"/>
    </row>
    <row r="2" spans="1:13" ht="17" x14ac:dyDescent="0.2">
      <c r="B2" s="1" t="s">
        <v>0</v>
      </c>
      <c r="C2" s="1" t="s">
        <v>23</v>
      </c>
      <c r="D2" s="1" t="s">
        <v>22</v>
      </c>
      <c r="E2" s="1" t="s">
        <v>1</v>
      </c>
      <c r="F2" s="1" t="s">
        <v>3</v>
      </c>
      <c r="G2" s="1"/>
      <c r="H2" s="1" t="s">
        <v>4</v>
      </c>
      <c r="I2" s="1" t="s">
        <v>13</v>
      </c>
      <c r="J2" s="1" t="s">
        <v>2</v>
      </c>
      <c r="K2" s="19" t="s">
        <v>16</v>
      </c>
      <c r="L2" s="5" t="s">
        <v>10</v>
      </c>
      <c r="M2" s="5" t="s">
        <v>11</v>
      </c>
    </row>
    <row r="3" spans="1:13" ht="17" x14ac:dyDescent="0.2">
      <c r="A3" s="17">
        <v>1</v>
      </c>
      <c r="B3" t="s">
        <v>5</v>
      </c>
      <c r="D3" s="4" t="s">
        <v>4</v>
      </c>
      <c r="E3" t="s">
        <v>8</v>
      </c>
      <c r="F3" s="2">
        <v>434406528</v>
      </c>
      <c r="G3" s="2"/>
      <c r="H3" s="2" t="s">
        <v>21</v>
      </c>
      <c r="I3" s="2" t="s">
        <v>21</v>
      </c>
      <c r="J3" s="3" t="s">
        <v>21</v>
      </c>
      <c r="K3" s="20" t="s">
        <v>21</v>
      </c>
      <c r="L3" s="4" t="s">
        <v>21</v>
      </c>
      <c r="M3" s="4" t="s">
        <v>21</v>
      </c>
    </row>
    <row r="4" spans="1:13" ht="17" x14ac:dyDescent="0.2">
      <c r="A4" s="17">
        <v>2</v>
      </c>
      <c r="B4" t="s">
        <v>5</v>
      </c>
      <c r="D4" s="4" t="s">
        <v>6</v>
      </c>
      <c r="E4" t="s">
        <v>8</v>
      </c>
      <c r="F4" s="2">
        <v>434406528</v>
      </c>
      <c r="G4" s="2"/>
      <c r="H4" s="2" t="s">
        <v>21</v>
      </c>
      <c r="I4" s="2" t="s">
        <v>21</v>
      </c>
      <c r="J4" s="3" t="s">
        <v>21</v>
      </c>
      <c r="K4" s="20" t="s">
        <v>21</v>
      </c>
      <c r="L4" s="4" t="s">
        <v>21</v>
      </c>
      <c r="M4" s="4" t="s">
        <v>21</v>
      </c>
    </row>
    <row r="5" spans="1:13" ht="17" x14ac:dyDescent="0.2">
      <c r="A5" s="17">
        <v>3</v>
      </c>
      <c r="B5" t="s">
        <v>5</v>
      </c>
      <c r="D5" s="4" t="s">
        <v>7</v>
      </c>
      <c r="E5" t="s">
        <v>9</v>
      </c>
      <c r="F5" s="2">
        <v>434406528</v>
      </c>
      <c r="G5" s="2"/>
      <c r="H5" s="2" t="s">
        <v>21</v>
      </c>
      <c r="I5" s="2" t="s">
        <v>21</v>
      </c>
      <c r="J5" s="3" t="s">
        <v>21</v>
      </c>
      <c r="K5" s="20" t="s">
        <v>21</v>
      </c>
      <c r="L5" s="4" t="s">
        <v>21</v>
      </c>
      <c r="M5" s="4" t="s">
        <v>21</v>
      </c>
    </row>
    <row r="6" spans="1:13" ht="85" x14ac:dyDescent="0.2">
      <c r="A6" s="17">
        <v>4</v>
      </c>
      <c r="B6" t="s">
        <v>12</v>
      </c>
      <c r="D6" s="4" t="s">
        <v>4</v>
      </c>
      <c r="E6" t="s">
        <v>14</v>
      </c>
      <c r="F6" s="2">
        <v>24000</v>
      </c>
      <c r="G6" s="2"/>
      <c r="H6" s="2">
        <v>33392</v>
      </c>
      <c r="I6" s="2">
        <v>33392</v>
      </c>
      <c r="J6" s="3">
        <f>1-I6/H6</f>
        <v>0</v>
      </c>
      <c r="K6" s="7" t="s">
        <v>39</v>
      </c>
      <c r="L6" s="4" t="s">
        <v>18</v>
      </c>
    </row>
    <row r="7" spans="1:13" ht="17" x14ac:dyDescent="0.2">
      <c r="A7" s="17">
        <v>5</v>
      </c>
      <c r="B7" t="s">
        <v>12</v>
      </c>
      <c r="D7" s="4" t="s">
        <v>6</v>
      </c>
      <c r="E7" t="s">
        <v>14</v>
      </c>
      <c r="F7" s="2">
        <v>24000</v>
      </c>
      <c r="G7" s="2"/>
      <c r="H7" s="2">
        <v>33392</v>
      </c>
      <c r="I7" s="15">
        <v>15992</v>
      </c>
      <c r="J7" s="3">
        <f>1-I7/H7</f>
        <v>0.52108289410637276</v>
      </c>
      <c r="K7" s="7" t="s">
        <v>19</v>
      </c>
    </row>
    <row r="8" spans="1:13" ht="17" x14ac:dyDescent="0.2">
      <c r="A8" s="17">
        <v>6</v>
      </c>
      <c r="B8" t="s">
        <v>12</v>
      </c>
      <c r="D8" s="4" t="s">
        <v>7</v>
      </c>
      <c r="E8" t="s">
        <v>14</v>
      </c>
      <c r="F8" s="2">
        <v>24000</v>
      </c>
      <c r="G8" s="2"/>
      <c r="H8" s="2">
        <v>33392</v>
      </c>
      <c r="I8" s="13">
        <v>1232</v>
      </c>
      <c r="J8" s="3">
        <f>1-I8/H8</f>
        <v>0.96310493531384767</v>
      </c>
      <c r="K8" s="7" t="s">
        <v>20</v>
      </c>
    </row>
    <row r="9" spans="1:13" ht="17" x14ac:dyDescent="0.2">
      <c r="A9" s="17">
        <v>7</v>
      </c>
      <c r="B9" t="s">
        <v>12</v>
      </c>
      <c r="D9" s="4" t="s">
        <v>15</v>
      </c>
      <c r="E9" t="s">
        <v>9</v>
      </c>
      <c r="F9" s="2">
        <v>24000</v>
      </c>
      <c r="G9" s="2"/>
      <c r="H9" s="2">
        <v>33392</v>
      </c>
      <c r="I9" s="2" t="s">
        <v>21</v>
      </c>
      <c r="J9" s="3" t="s">
        <v>21</v>
      </c>
      <c r="K9" s="7" t="s">
        <v>21</v>
      </c>
      <c r="L9" s="4" t="s">
        <v>21</v>
      </c>
      <c r="M9" s="4" t="s">
        <v>21</v>
      </c>
    </row>
    <row r="10" spans="1:13" ht="114" customHeight="1" x14ac:dyDescent="0.2">
      <c r="A10" s="21">
        <v>8</v>
      </c>
      <c r="B10" s="6" t="s">
        <v>12</v>
      </c>
      <c r="C10" s="7" t="s">
        <v>24</v>
      </c>
      <c r="D10" s="7" t="s">
        <v>25</v>
      </c>
      <c r="E10" s="6" t="s">
        <v>14</v>
      </c>
      <c r="F10" s="8">
        <v>24000</v>
      </c>
      <c r="G10" s="8"/>
      <c r="H10" s="8">
        <v>33392</v>
      </c>
      <c r="I10" s="8">
        <v>16007</v>
      </c>
      <c r="J10" s="9">
        <f>1-I10/H10</f>
        <v>0.52063368471490179</v>
      </c>
      <c r="L10" s="7"/>
      <c r="M10" s="7"/>
    </row>
    <row r="11" spans="1:13" s="6" customFormat="1" ht="130" customHeight="1" x14ac:dyDescent="0.2">
      <c r="A11" s="21">
        <v>9</v>
      </c>
      <c r="B11" s="6" t="s">
        <v>12</v>
      </c>
      <c r="C11" s="7" t="s">
        <v>27</v>
      </c>
      <c r="D11" s="7" t="s">
        <v>26</v>
      </c>
      <c r="E11" s="6" t="s">
        <v>14</v>
      </c>
      <c r="F11" s="8">
        <v>24000</v>
      </c>
      <c r="G11" s="8"/>
      <c r="H11" s="8">
        <v>33392</v>
      </c>
      <c r="I11" s="8">
        <v>16007</v>
      </c>
      <c r="J11" s="9">
        <f>1-I11/H11</f>
        <v>0.52063368471490179</v>
      </c>
      <c r="K11" s="7" t="s">
        <v>40</v>
      </c>
      <c r="L11" s="7"/>
      <c r="M11" s="7"/>
    </row>
    <row r="12" spans="1:13" s="11" customFormat="1" ht="82" customHeight="1" x14ac:dyDescent="0.2">
      <c r="A12" s="21">
        <v>10</v>
      </c>
      <c r="B12" s="11" t="s">
        <v>12</v>
      </c>
      <c r="C12" s="10" t="s">
        <v>29</v>
      </c>
      <c r="D12" s="10" t="s">
        <v>28</v>
      </c>
      <c r="E12" s="11" t="s">
        <v>14</v>
      </c>
      <c r="F12" s="8">
        <v>24000</v>
      </c>
      <c r="G12" s="12"/>
      <c r="H12" s="8">
        <v>33392</v>
      </c>
      <c r="I12" s="16">
        <v>15992</v>
      </c>
      <c r="J12" s="9">
        <f>1-I12/H12</f>
        <v>0.52108289410637276</v>
      </c>
      <c r="K12" s="10"/>
      <c r="L12" s="10"/>
      <c r="M12" s="10"/>
    </row>
    <row r="13" spans="1:13" s="6" customFormat="1" ht="94" customHeight="1" x14ac:dyDescent="0.2">
      <c r="A13" s="21">
        <v>11</v>
      </c>
      <c r="B13" s="6" t="s">
        <v>12</v>
      </c>
      <c r="C13" s="7" t="s">
        <v>30</v>
      </c>
      <c r="D13" s="7" t="s">
        <v>31</v>
      </c>
      <c r="E13" s="6" t="s">
        <v>14</v>
      </c>
      <c r="F13" s="8">
        <v>24000</v>
      </c>
      <c r="G13" s="8"/>
      <c r="H13" s="8">
        <v>33392</v>
      </c>
      <c r="I13" s="14">
        <v>1232</v>
      </c>
      <c r="J13" s="9">
        <f>1-I13/H13</f>
        <v>0.96310493531384767</v>
      </c>
      <c r="K13" s="7"/>
      <c r="L13" s="7"/>
      <c r="M13" s="7"/>
    </row>
    <row r="14" spans="1:13" s="6" customFormat="1" ht="102" customHeight="1" x14ac:dyDescent="0.2">
      <c r="A14" s="21">
        <v>12</v>
      </c>
      <c r="B14" s="6" t="s">
        <v>12</v>
      </c>
      <c r="C14" s="6" t="s">
        <v>33</v>
      </c>
      <c r="D14" s="7" t="s">
        <v>32</v>
      </c>
      <c r="E14" s="7" t="s">
        <v>34</v>
      </c>
      <c r="F14" s="8">
        <v>24000</v>
      </c>
      <c r="G14" s="8"/>
      <c r="H14" s="8">
        <v>33392</v>
      </c>
      <c r="I14" s="8" t="s">
        <v>21</v>
      </c>
      <c r="J14" s="9" t="s">
        <v>21</v>
      </c>
      <c r="K14" s="7"/>
      <c r="L14" s="7"/>
      <c r="M14" s="7"/>
    </row>
    <row r="15" spans="1:13" ht="139" customHeight="1" x14ac:dyDescent="0.2">
      <c r="A15" s="21">
        <v>13</v>
      </c>
      <c r="B15" s="6" t="s">
        <v>12</v>
      </c>
      <c r="C15" s="7" t="s">
        <v>36</v>
      </c>
      <c r="D15" s="10" t="s">
        <v>35</v>
      </c>
      <c r="E15" s="6" t="s">
        <v>14</v>
      </c>
      <c r="F15" s="8">
        <v>24000</v>
      </c>
      <c r="G15" s="2"/>
      <c r="H15" s="8">
        <v>33392</v>
      </c>
      <c r="I15" s="8">
        <v>16007</v>
      </c>
      <c r="J15" s="9">
        <f>1-I15/H15</f>
        <v>0.52063368471490179</v>
      </c>
    </row>
    <row r="16" spans="1:13" s="6" customFormat="1" ht="156" customHeight="1" x14ac:dyDescent="0.2">
      <c r="A16" s="21">
        <v>14</v>
      </c>
      <c r="B16" s="6" t="s">
        <v>12</v>
      </c>
      <c r="C16" s="7" t="s">
        <v>41</v>
      </c>
      <c r="D16" s="10" t="s">
        <v>37</v>
      </c>
      <c r="E16" s="6" t="s">
        <v>14</v>
      </c>
      <c r="F16" s="8">
        <v>24000</v>
      </c>
      <c r="G16" s="8"/>
      <c r="H16" s="8">
        <v>33392</v>
      </c>
      <c r="I16" s="8">
        <v>4172</v>
      </c>
      <c r="J16" s="9">
        <f>1-I16/H16</f>
        <v>0.87505989458552946</v>
      </c>
      <c r="K16" s="7" t="s">
        <v>38</v>
      </c>
      <c r="L16" s="7"/>
      <c r="M16" s="7"/>
    </row>
    <row r="17" spans="1:13" x14ac:dyDescent="0.2">
      <c r="B17" s="6" t="s">
        <v>42</v>
      </c>
      <c r="D17" s="4"/>
      <c r="F17" s="2"/>
      <c r="G17" s="2"/>
      <c r="H17" s="2"/>
      <c r="I17" s="2"/>
      <c r="J17" s="3"/>
    </row>
    <row r="18" spans="1:13" s="6" customFormat="1" ht="133" customHeight="1" x14ac:dyDescent="0.2">
      <c r="A18" s="17">
        <v>15</v>
      </c>
      <c r="B18" s="6" t="s">
        <v>12</v>
      </c>
      <c r="C18" s="6" t="s">
        <v>44</v>
      </c>
      <c r="D18" s="7" t="s">
        <v>43</v>
      </c>
      <c r="F18" s="8">
        <v>24000</v>
      </c>
      <c r="G18" s="8"/>
      <c r="H18" s="8">
        <v>33392</v>
      </c>
      <c r="I18" s="8">
        <v>33392</v>
      </c>
      <c r="J18" s="9">
        <f>1-I18/H18</f>
        <v>0</v>
      </c>
      <c r="K18" s="7" t="s">
        <v>45</v>
      </c>
      <c r="L18" s="7"/>
      <c r="M18" s="7"/>
    </row>
    <row r="19" spans="1:13" s="7" customFormat="1" ht="162" customHeight="1" x14ac:dyDescent="0.2">
      <c r="A19" s="22">
        <v>16</v>
      </c>
      <c r="B19" s="7" t="s">
        <v>12</v>
      </c>
      <c r="C19" s="7" t="s">
        <v>47</v>
      </c>
      <c r="D19" s="7" t="s">
        <v>46</v>
      </c>
      <c r="F19" s="20">
        <v>24000</v>
      </c>
      <c r="G19" s="20"/>
      <c r="H19" s="20">
        <v>33392</v>
      </c>
      <c r="I19" s="20">
        <v>36047</v>
      </c>
      <c r="J19" s="9">
        <f>1-I19/H19</f>
        <v>-7.9510062290369055E-2</v>
      </c>
    </row>
    <row r="20" spans="1:13" s="7" customFormat="1" ht="17" x14ac:dyDescent="0.2">
      <c r="A20" s="22">
        <v>17</v>
      </c>
      <c r="B20" s="7" t="s">
        <v>12</v>
      </c>
      <c r="F20" s="20">
        <v>24000</v>
      </c>
      <c r="G20" s="20"/>
      <c r="H20" s="20">
        <v>33392</v>
      </c>
      <c r="I20" s="20"/>
      <c r="J20" s="23"/>
    </row>
    <row r="21" spans="1:13" s="7" customFormat="1" ht="17" x14ac:dyDescent="0.2">
      <c r="A21" s="22">
        <v>18</v>
      </c>
      <c r="B21" s="7" t="s">
        <v>12</v>
      </c>
      <c r="F21" s="20">
        <v>24000</v>
      </c>
      <c r="G21" s="20"/>
      <c r="H21" s="20">
        <v>33392</v>
      </c>
      <c r="I21" s="20"/>
      <c r="J21" s="23"/>
    </row>
    <row r="22" spans="1:13" s="7" customFormat="1" ht="17" x14ac:dyDescent="0.2">
      <c r="A22" s="22">
        <v>19</v>
      </c>
      <c r="B22" s="7" t="s">
        <v>12</v>
      </c>
      <c r="F22" s="20">
        <v>24000</v>
      </c>
      <c r="G22" s="20"/>
      <c r="H22" s="20">
        <v>33392</v>
      </c>
      <c r="I22" s="20"/>
      <c r="J22" s="23"/>
    </row>
    <row r="23" spans="1:13" s="7" customFormat="1" ht="17" x14ac:dyDescent="0.2">
      <c r="A23" s="22">
        <v>20</v>
      </c>
      <c r="B23" s="7" t="s">
        <v>12</v>
      </c>
      <c r="F23" s="20">
        <v>24000</v>
      </c>
      <c r="G23" s="20"/>
      <c r="H23" s="20">
        <v>33392</v>
      </c>
      <c r="I23" s="20"/>
      <c r="J23" s="23"/>
    </row>
    <row r="24" spans="1:13" s="7" customFormat="1" ht="17" x14ac:dyDescent="0.2">
      <c r="A24" s="22">
        <v>21</v>
      </c>
      <c r="B24" s="7" t="s">
        <v>12</v>
      </c>
      <c r="F24" s="20">
        <v>24000</v>
      </c>
      <c r="G24" s="20"/>
      <c r="H24" s="20">
        <v>33392</v>
      </c>
      <c r="I24" s="20"/>
      <c r="J24" s="23"/>
    </row>
    <row r="25" spans="1:13" s="7" customFormat="1" ht="17" x14ac:dyDescent="0.2">
      <c r="A25" s="22">
        <v>22</v>
      </c>
      <c r="B25" s="7" t="s">
        <v>12</v>
      </c>
      <c r="F25" s="20">
        <v>24000</v>
      </c>
      <c r="G25" s="20"/>
      <c r="H25" s="20">
        <v>33392</v>
      </c>
      <c r="I25" s="20"/>
      <c r="J25" s="23"/>
    </row>
    <row r="26" spans="1:13" s="7" customFormat="1" ht="17" x14ac:dyDescent="0.2">
      <c r="A26" s="22">
        <v>23</v>
      </c>
      <c r="B26" s="7" t="s">
        <v>12</v>
      </c>
      <c r="F26" s="20">
        <v>24000</v>
      </c>
      <c r="G26" s="20"/>
      <c r="H26" s="20">
        <v>33392</v>
      </c>
      <c r="I26" s="20"/>
      <c r="J26" s="23"/>
    </row>
    <row r="27" spans="1:13" s="7" customFormat="1" ht="17" x14ac:dyDescent="0.2">
      <c r="A27" s="22">
        <v>24</v>
      </c>
      <c r="B27" s="7" t="s">
        <v>12</v>
      </c>
      <c r="F27" s="20">
        <v>24000</v>
      </c>
      <c r="G27" s="20"/>
      <c r="H27" s="20">
        <v>33392</v>
      </c>
      <c r="I27" s="20"/>
      <c r="J27" s="23"/>
    </row>
    <row r="28" spans="1:13" s="7" customFormat="1" ht="17" x14ac:dyDescent="0.2">
      <c r="A28" s="22">
        <v>25</v>
      </c>
      <c r="B28" s="7" t="s">
        <v>12</v>
      </c>
      <c r="F28" s="20">
        <v>24000</v>
      </c>
      <c r="G28" s="20"/>
      <c r="H28" s="20">
        <v>33392</v>
      </c>
      <c r="I28" s="20"/>
      <c r="J28" s="23"/>
    </row>
    <row r="29" spans="1:13" x14ac:dyDescent="0.2">
      <c r="D29" s="4"/>
      <c r="F29" s="2"/>
      <c r="G29" s="2"/>
      <c r="H29" s="2"/>
      <c r="I29" s="2"/>
      <c r="J29" s="3"/>
    </row>
    <row r="30" spans="1:13" x14ac:dyDescent="0.2">
      <c r="D30" s="4"/>
      <c r="F30" s="2"/>
      <c r="G30" s="2"/>
      <c r="H30" s="2"/>
      <c r="I30" s="2"/>
      <c r="J30" s="3"/>
    </row>
    <row r="31" spans="1:13" x14ac:dyDescent="0.2">
      <c r="D31" s="4"/>
      <c r="F31" s="2"/>
      <c r="G31" s="2"/>
      <c r="H31" s="2"/>
      <c r="I31" s="2"/>
      <c r="J31" s="3"/>
    </row>
    <row r="32" spans="1:13" x14ac:dyDescent="0.2">
      <c r="D32" s="4"/>
      <c r="F32" s="2"/>
      <c r="G32" s="2"/>
      <c r="H32" s="2"/>
      <c r="I32" s="2"/>
      <c r="J32" s="3"/>
    </row>
    <row r="33" spans="4:10" x14ac:dyDescent="0.2">
      <c r="D33" s="4"/>
      <c r="F33" s="2"/>
      <c r="G33" s="2"/>
      <c r="H33" s="2"/>
      <c r="I33" s="2"/>
      <c r="J33" s="3"/>
    </row>
    <row r="34" spans="4:10" x14ac:dyDescent="0.2">
      <c r="D34" s="4"/>
      <c r="F34" s="2"/>
      <c r="G34" s="2"/>
      <c r="H34" s="2"/>
      <c r="I34" s="2"/>
      <c r="J34" s="3"/>
    </row>
    <row r="35" spans="4:10" x14ac:dyDescent="0.2">
      <c r="D35" s="4"/>
      <c r="F35" s="2"/>
      <c r="G35" s="2"/>
      <c r="H35" s="2"/>
      <c r="I35" s="2"/>
      <c r="J35" s="3"/>
    </row>
    <row r="36" spans="4:10" x14ac:dyDescent="0.2">
      <c r="D36" s="4"/>
      <c r="F36" s="2"/>
      <c r="G36" s="2"/>
      <c r="H36" s="2"/>
      <c r="I36" s="2"/>
      <c r="J36" s="3"/>
    </row>
    <row r="37" spans="4:10" x14ac:dyDescent="0.2">
      <c r="D37" s="4"/>
      <c r="F37" s="2"/>
      <c r="G37" s="2"/>
      <c r="H37" s="2"/>
      <c r="I37" s="2"/>
      <c r="J37" s="3"/>
    </row>
    <row r="38" spans="4:10" x14ac:dyDescent="0.2">
      <c r="D38" s="4"/>
      <c r="F38" s="2"/>
      <c r="G38" s="2"/>
      <c r="H38" s="2"/>
      <c r="I38" s="2"/>
      <c r="J38" s="3"/>
    </row>
    <row r="39" spans="4:10" x14ac:dyDescent="0.2">
      <c r="F39" s="2"/>
      <c r="G39" s="2"/>
      <c r="H39" s="2"/>
      <c r="I39" s="2"/>
      <c r="J39" s="3"/>
    </row>
    <row r="40" spans="4:10" x14ac:dyDescent="0.2">
      <c r="F40" s="2"/>
      <c r="G40" s="2"/>
      <c r="H40" s="2"/>
      <c r="I40" s="2"/>
      <c r="J40" s="3"/>
    </row>
    <row r="41" spans="4:10" x14ac:dyDescent="0.2">
      <c r="J41" s="3"/>
    </row>
  </sheetData>
  <mergeCells count="1">
    <mergeCell ref="K1:M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2023-07-12T16:25:15Z</dcterms:modified>
</cp:coreProperties>
</file>