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workbookProtection lockStructure="1"/>
  <bookViews>
    <workbookView xWindow="288" yWindow="72" windowWidth="14580" windowHeight="5796"/>
  </bookViews>
  <sheets>
    <sheet name="Índice" sheetId="26" r:id="rId1"/>
    <sheet name="Texto" sheetId="28" r:id="rId2"/>
    <sheet name="16.1" sheetId="25" r:id="rId3"/>
    <sheet name="16.2" sheetId="22" r:id="rId4"/>
    <sheet name="16.3" sheetId="23" r:id="rId5"/>
    <sheet name="16.4" sheetId="10" r:id="rId6"/>
    <sheet name="16.5" sheetId="11" r:id="rId7"/>
    <sheet name="16.6" sheetId="12" r:id="rId8"/>
    <sheet name="16.7" sheetId="13" r:id="rId9"/>
    <sheet name="16.8" sheetId="14" r:id="rId10"/>
    <sheet name="16.9" sheetId="15" r:id="rId11"/>
    <sheet name="16.10" sheetId="16" r:id="rId12"/>
    <sheet name="16.11" sheetId="17" r:id="rId13"/>
    <sheet name="16.12" sheetId="18" r:id="rId14"/>
    <sheet name="16.13" sheetId="19" r:id="rId15"/>
    <sheet name="16.14" sheetId="20" r:id="rId16"/>
    <sheet name="16.15" sheetId="21" r:id="rId17"/>
    <sheet name="16.16" sheetId="24" r:id="rId18"/>
  </sheets>
  <definedNames>
    <definedName name="_Fill" localSheetId="2" hidden="1">#REF!</definedName>
    <definedName name="_Fill" localSheetId="13" hidden="1">#REF!</definedName>
    <definedName name="_Fill" localSheetId="0" hidden="1">#REF!</definedName>
    <definedName name="_Fill" localSheetId="1" hidden="1">#REF!</definedName>
    <definedName name="_Fill" hidden="1">#REF!</definedName>
    <definedName name="_Order1" hidden="1">255</definedName>
    <definedName name="_Order2" hidden="1">0</definedName>
    <definedName name="_Regression_Int" hidden="1">1</definedName>
    <definedName name="a" localSheetId="2" hidden="1">#REF!</definedName>
    <definedName name="a" localSheetId="13" hidden="1">#REF!</definedName>
    <definedName name="a" localSheetId="17" hidden="1">#REF!</definedName>
    <definedName name="a" localSheetId="0" hidden="1">#REF!</definedName>
    <definedName name="a" localSheetId="1" hidden="1">#REF!</definedName>
    <definedName name="a" hidden="1">#REF!</definedName>
    <definedName name="_xlnm.Print_Area" localSheetId="2">'16.1'!$A$1:$K$106</definedName>
    <definedName name="_xlnm.Print_Area" localSheetId="11">'16.10'!$A$1:$L$40</definedName>
    <definedName name="_xlnm.Print_Area" localSheetId="12">'16.11'!$A$1:$H$110</definedName>
    <definedName name="_xlnm.Print_Area" localSheetId="13">'16.12'!$A$1:$Q$75</definedName>
    <definedName name="_xlnm.Print_Area" localSheetId="14">'16.13'!$A$1:$H$38</definedName>
    <definedName name="_xlnm.Print_Area" localSheetId="15">'16.14'!$A$1:$H$39</definedName>
    <definedName name="_xlnm.Print_Area" localSheetId="16">'16.15'!$A$1:$L$70</definedName>
    <definedName name="_xlnm.Print_Area" localSheetId="17">'16.16'!$A$1:$O$32</definedName>
    <definedName name="_xlnm.Print_Area" localSheetId="3">'16.2'!$A$1:$R$60</definedName>
    <definedName name="_xlnm.Print_Area" localSheetId="4">'16.3'!$A$1:$R$62</definedName>
    <definedName name="_xlnm.Print_Area" localSheetId="5">'16.4'!$A$1:$J$66</definedName>
    <definedName name="_xlnm.Print_Area" localSheetId="6">'16.5'!$A$1:$H$68</definedName>
    <definedName name="_xlnm.Print_Area" localSheetId="7">'16.6'!$A$1:$H$128</definedName>
    <definedName name="_xlnm.Print_Area" localSheetId="8">'16.7'!$A$1:$G$37</definedName>
    <definedName name="_xlnm.Print_Area" localSheetId="9">'16.8'!$A$1:$I$42</definedName>
    <definedName name="_xlnm.Print_Area" localSheetId="10">'16.9'!$A$1:$M$169</definedName>
    <definedName name="_xlnm.Print_Area" localSheetId="0">Índice!$A$1:$B$71</definedName>
    <definedName name="b" localSheetId="17" hidden="1">#REF!</definedName>
    <definedName name="b" localSheetId="0" hidden="1">#REF!</definedName>
    <definedName name="b" hidden="1">#REF!</definedName>
    <definedName name="consari" localSheetId="17" hidden="1">#REF!</definedName>
    <definedName name="consari" localSheetId="0" hidden="1">#REF!</definedName>
    <definedName name="consari" hidden="1">#REF!</definedName>
    <definedName name="delll" localSheetId="2" hidden="1">#REF!</definedName>
    <definedName name="delll" localSheetId="17" hidden="1">#REF!</definedName>
    <definedName name="delll" localSheetId="0" hidden="1">#REF!</definedName>
    <definedName name="delll" localSheetId="1" hidden="1">#REF!</definedName>
    <definedName name="delll" hidden="1">#REF!</definedName>
    <definedName name="Fill" localSheetId="2" hidden="1">#REF!</definedName>
    <definedName name="Fill" localSheetId="13" hidden="1">#REF!</definedName>
    <definedName name="Fill" localSheetId="0" hidden="1">#REF!</definedName>
    <definedName name="Fill" localSheetId="1" hidden="1">#REF!</definedName>
    <definedName name="Fill" hidden="1">#REF!</definedName>
    <definedName name="Print_Area" localSheetId="2">'16.1'!$A$1:$K$106</definedName>
    <definedName name="Print_Area" localSheetId="17">'16.16'!$A$1:$O$32</definedName>
    <definedName name="Print_Area" localSheetId="3">'16.2'!$A$1:$R$60</definedName>
    <definedName name="Print_Area" localSheetId="4">'16.3'!$A$1:$R$62</definedName>
    <definedName name="x" localSheetId="17" hidden="1">#REF!</definedName>
    <definedName name="x" localSheetId="0" hidden="1">#REF!</definedName>
    <definedName name="x" hidden="1">#REF!</definedName>
  </definedNames>
  <calcPr calcId="125725"/>
</workbook>
</file>

<file path=xl/calcChain.xml><?xml version="1.0" encoding="utf-8"?>
<calcChain xmlns="http://schemas.openxmlformats.org/spreadsheetml/2006/main">
  <c r="J84" i="25"/>
  <c r="I84"/>
  <c r="H84"/>
  <c r="G84"/>
  <c r="E84"/>
  <c r="C84"/>
  <c r="J66"/>
  <c r="I66"/>
  <c r="H66"/>
  <c r="G66"/>
  <c r="E66"/>
  <c r="C66"/>
  <c r="G50"/>
  <c r="E50"/>
  <c r="G48"/>
  <c r="E48"/>
  <c r="G46"/>
  <c r="E46"/>
  <c r="G45"/>
  <c r="E45"/>
  <c r="G42"/>
  <c r="E42"/>
  <c r="G40"/>
  <c r="E40"/>
  <c r="G39"/>
  <c r="E39"/>
  <c r="G37"/>
  <c r="E37"/>
  <c r="G36"/>
  <c r="E36"/>
  <c r="E33" s="1"/>
  <c r="J33"/>
  <c r="I33"/>
  <c r="H33"/>
  <c r="G33"/>
  <c r="C33"/>
  <c r="G31"/>
  <c r="E31"/>
  <c r="G30"/>
  <c r="E30"/>
  <c r="G28"/>
  <c r="E28"/>
  <c r="G24"/>
  <c r="E24"/>
  <c r="G22"/>
  <c r="E22"/>
  <c r="G19"/>
  <c r="E19"/>
  <c r="G18"/>
  <c r="E18"/>
  <c r="E15" s="1"/>
  <c r="J15"/>
  <c r="I15"/>
  <c r="H15"/>
  <c r="G15"/>
  <c r="C15"/>
</calcChain>
</file>

<file path=xl/sharedStrings.xml><?xml version="1.0" encoding="utf-8"?>
<sst xmlns="http://schemas.openxmlformats.org/spreadsheetml/2006/main" count="971" uniqueCount="369">
  <si>
    <t>2012 P/</t>
  </si>
  <si>
    <t>Serie anual de 2001 a 2012</t>
  </si>
  <si>
    <t>Base 2003=100.0</t>
  </si>
  <si>
    <t>Rama</t>
  </si>
  <si>
    <t>Alimentos y abarrotes</t>
  </si>
  <si>
    <t>Bebidas y tabaco</t>
  </si>
  <si>
    <t>Productos textiles y calzado</t>
  </si>
  <si>
    <t>Productos farmacéuticos</t>
  </si>
  <si>
    <t>Discos, juguetes y artículos deportivos</t>
  </si>
  <si>
    <t>Papelería, libros, revistas y periódicos</t>
  </si>
  <si>
    <t>Materias primas agropecuarias</t>
  </si>
  <si>
    <t>Materias primas para la industria</t>
  </si>
  <si>
    <t>Materiales de desecho</t>
  </si>
  <si>
    <t>Maquinaria y equipo para la industria</t>
  </si>
  <si>
    <t>Maquinaria, mobiliario y equipo de uso general</t>
  </si>
  <si>
    <t>Camiones</t>
  </si>
  <si>
    <t>Nota: La información se refiere al agregado de 37 áreas urbanas. La cifra anual corresponde al promedio simple aritmé-</t>
  </si>
  <si>
    <t xml:space="preserve">          tico de los datos mensuales.</t>
  </si>
  <si>
    <t>&amp;</t>
  </si>
  <si>
    <t>Alimentos</t>
  </si>
  <si>
    <t>En tiendas de autoservicio</t>
  </si>
  <si>
    <t>En tiendas departamentales</t>
  </si>
  <si>
    <t>Productos textiles, excepto ropa</t>
  </si>
  <si>
    <t>Ropa y accesorios de vestir</t>
  </si>
  <si>
    <t>Calzado</t>
  </si>
  <si>
    <t>Artículos para el cuidado de la salud</t>
  </si>
  <si>
    <t>Artículos de perfumería y joyería</t>
  </si>
  <si>
    <t>Artículos para el esparcimiento</t>
  </si>
  <si>
    <t>Artículos de papelería, libros y periódicos</t>
  </si>
  <si>
    <t>Mascotas y otros artículos de uso personal</t>
  </si>
  <si>
    <t>Muebles y otros enseres domésticos</t>
  </si>
  <si>
    <t>Computadoras, teléfonos y otros aparatos de comunicación</t>
  </si>
  <si>
    <t>Artículos para la decoración de interiores</t>
  </si>
  <si>
    <t>Artículos de ferretería, tlapalería y vidrios</t>
  </si>
  <si>
    <t>Automóviles y camionetas</t>
  </si>
  <si>
    <t>Motocicletas y otros vehículos de motor</t>
  </si>
  <si>
    <t>Combustibles aceites y grasas lubricantes</t>
  </si>
  <si>
    <t xml:space="preserve">         tico de los datos mensuales.</t>
  </si>
  <si>
    <t>1a. parte</t>
  </si>
  <si>
    <t>2a. parte y última</t>
  </si>
  <si>
    <t>Índice general de ventas y compras netas de mercancías</t>
  </si>
  <si>
    <t>Cuadro 16.2</t>
  </si>
  <si>
    <t>en los establecimientos comerciales al por mayor</t>
  </si>
  <si>
    <t>por rama de actividad económica</t>
  </si>
  <si>
    <t>Ventas</t>
  </si>
  <si>
    <t xml:space="preserve">Artículos de perfumería, joyas y </t>
  </si>
  <si>
    <t>accesorios de vestir</t>
  </si>
  <si>
    <t>Electrodomésticos menores y aparatos</t>
  </si>
  <si>
    <t>de línea blanca</t>
  </si>
  <si>
    <t>Maquinaria y equipo agropecuario, forestal</t>
  </si>
  <si>
    <t>y para la pesca</t>
  </si>
  <si>
    <t>Maquinaria y equipo para los servicios</t>
  </si>
  <si>
    <t>y actividades comerciales</t>
  </si>
  <si>
    <t>Compras</t>
  </si>
  <si>
    <t xml:space="preserve">Índice general de ventas y compras netas de mercancías </t>
  </si>
  <si>
    <t>Cuadro 16.3</t>
  </si>
  <si>
    <t>en los establecimientos comerciales al por menor</t>
  </si>
  <si>
    <t>Partes y refacciones para automóviles,</t>
  </si>
  <si>
    <t>camionetas y camiones</t>
  </si>
  <si>
    <t>Índice nacional de precios al consumidor según mes</t>
  </si>
  <si>
    <t>Cuadro 16.4</t>
  </si>
  <si>
    <t>Serie anual de 1995 a 2012</t>
  </si>
  <si>
    <t>Base 2a. quincena de diciembre de 2010=100.0</t>
  </si>
  <si>
    <t>Año</t>
  </si>
  <si>
    <t>Índice
general a/</t>
  </si>
  <si>
    <t>Enero</t>
  </si>
  <si>
    <t>Febrero</t>
  </si>
  <si>
    <t>Marzo</t>
  </si>
  <si>
    <t>Abril</t>
  </si>
  <si>
    <t>Mayo</t>
  </si>
  <si>
    <t>Junio</t>
  </si>
  <si>
    <t>Julio</t>
  </si>
  <si>
    <t>Agosto</t>
  </si>
  <si>
    <t>Septiembre</t>
  </si>
  <si>
    <t>Octubre</t>
  </si>
  <si>
    <t>Noviembre</t>
  </si>
  <si>
    <t>Diciembre</t>
  </si>
  <si>
    <t>Índice nacional de precios al consumidor</t>
  </si>
  <si>
    <t>Cuadro 16.5</t>
  </si>
  <si>
    <t>según objeto del gasto</t>
  </si>
  <si>
    <t>Índice
general</t>
  </si>
  <si>
    <t>Alimentos,
bebidas y
tabaco</t>
  </si>
  <si>
    <t>Ropa,
calzado y
accesorios</t>
  </si>
  <si>
    <t>Vivienda</t>
  </si>
  <si>
    <t>Muebles, aparatos
y accesorios
domésticos</t>
  </si>
  <si>
    <t>Salud y cuidado
personal</t>
  </si>
  <si>
    <t>Transporte</t>
  </si>
  <si>
    <t>Educación y
esparcimiento</t>
  </si>
  <si>
    <t>Otros
servicios</t>
  </si>
  <si>
    <t>Cuadro 16.6</t>
  </si>
  <si>
    <t>según actividad económica de origen</t>
  </si>
  <si>
    <t>Agricultura,
ganadería,
y pesca</t>
  </si>
  <si>
    <t>Alimentos,
bebidas
y tabaco</t>
  </si>
  <si>
    <t>Textiles, pren-
das de vestir
e industria
del cuero</t>
  </si>
  <si>
    <t>Productos
de madera</t>
  </si>
  <si>
    <t xml:space="preserve"> </t>
  </si>
  <si>
    <t>2a. parte</t>
  </si>
  <si>
    <t>Productos
de papel, im-
prentas y
editoriales</t>
  </si>
  <si>
    <t>Sustancias quí-
micas, derivados
del petróleo, cau-
cho y productos
farmacéuticos</t>
  </si>
  <si>
    <t>Productos de
minerales no
metálicos</t>
  </si>
  <si>
    <t>Productos
metálicos,
maquinaria
y equipo</t>
  </si>
  <si>
    <t>Otras
industrias
manufactu-
reras</t>
  </si>
  <si>
    <t>3a. parte y última</t>
  </si>
  <si>
    <t>Electricidad</t>
  </si>
  <si>
    <t>Comercio,
restaurantes
y hoteles</t>
  </si>
  <si>
    <t>Transportes
y comunica-
ciones</t>
  </si>
  <si>
    <t>Servicios
financieros,
seguros y bie-
nes inmuebles</t>
  </si>
  <si>
    <t>Servicios
comunales,
sociales y
personales</t>
  </si>
  <si>
    <t>Cuadro 16.7</t>
  </si>
  <si>
    <t>según durabilidad de los bienes</t>
  </si>
  <si>
    <t>Bienes no
duraderos</t>
  </si>
  <si>
    <t>Bienes
duraderos</t>
  </si>
  <si>
    <t>Servicios</t>
  </si>
  <si>
    <t>Cuadro 16.8</t>
  </si>
  <si>
    <t>según estrato de ingreso familiar</t>
  </si>
  <si>
    <t>Serie anual de 2002 a 2012</t>
  </si>
  <si>
    <t>Estrato de ingreso familiar</t>
  </si>
  <si>
    <t>Bajo a/</t>
  </si>
  <si>
    <t>Medio
bajo b/</t>
  </si>
  <si>
    <t>Medio
alto c/</t>
  </si>
  <si>
    <t>Alto d/</t>
  </si>
  <si>
    <t>2002 e/</t>
  </si>
  <si>
    <t>a/ Incluye a las familias con ingresos de hasta un salario mínimo.</t>
  </si>
  <si>
    <t>b/ Incluye a las familias con ingresos entre uno y tres veces el salario mínimo.</t>
  </si>
  <si>
    <t>c/ Incluye a las familias con ingresos entre tres y seis veces el salario mínimo.</t>
  </si>
  <si>
    <t>d/ Incluye a las familias con ingresos mayores a seis veces el salario mínimo.</t>
  </si>
  <si>
    <t>e/ Para los estratos de ingreso familiar corresponde al periodo de julio a diciembre.</t>
  </si>
  <si>
    <t>Índice general de precios al consumidor según ciudad</t>
  </si>
  <si>
    <t>Cuadro 16.9</t>
  </si>
  <si>
    <t>Acapul-
co, Gro.</t>
  </si>
  <si>
    <t>Aguasca-
lientes,
Ags.</t>
  </si>
  <si>
    <t>Campe-
che,
Camp.</t>
  </si>
  <si>
    <t>Ciudad
Acuña,
Coah.</t>
  </si>
  <si>
    <t>Área me-
tropoli-
tana de
la Ciudad
de México</t>
  </si>
  <si>
    <t>Ciudad
Juárez,
Chih.</t>
  </si>
  <si>
    <t>Colima,
Col.</t>
  </si>
  <si>
    <t>Córdo-
ba,
Ver.</t>
  </si>
  <si>
    <t>Corta-
zar,
Gto.</t>
  </si>
  <si>
    <t>Cuerna-
vaca,
Mor.</t>
  </si>
  <si>
    <t>Culia-
cán,
Sin.</t>
  </si>
  <si>
    <t>Chetu-
mal,
Q. Roo</t>
  </si>
  <si>
    <t>Chihua-
hua,
Chih.</t>
  </si>
  <si>
    <t>Durango,
Dgo.</t>
  </si>
  <si>
    <t>Fresnillo,
Zac.</t>
  </si>
  <si>
    <t>Guada-
lajara,
Jal.</t>
  </si>
  <si>
    <t>Hermo-
sillo,
Son.</t>
  </si>
  <si>
    <t>Huata-
bampo,
Son.</t>
  </si>
  <si>
    <t>Iguala,
Gro.</t>
  </si>
  <si>
    <t>3a. parte</t>
  </si>
  <si>
    <t>Jacona,
Mich.</t>
  </si>
  <si>
    <t>Jiménez,
Chih.</t>
  </si>
  <si>
    <t>La Paz,
BC</t>
  </si>
  <si>
    <t>León,
Gto.</t>
  </si>
  <si>
    <t>Mata-
moros,
Tamps.</t>
  </si>
  <si>
    <t>Mérida,
Yuc.</t>
  </si>
  <si>
    <t>Mexi-
cali, BC</t>
  </si>
  <si>
    <t>Mon-
clova,
Coah.</t>
  </si>
  <si>
    <t>Monte-
rrey,
NL</t>
  </si>
  <si>
    <t>4a. parte</t>
  </si>
  <si>
    <t>Morelia,
Mich.</t>
  </si>
  <si>
    <t>Oaxaca,
Oax.</t>
  </si>
  <si>
    <t>Puebla,
Pue.</t>
  </si>
  <si>
    <t>Queré-
taro,
Qro.</t>
  </si>
  <si>
    <t>San
Andrés
Tuxtla,
Ver.</t>
  </si>
  <si>
    <t>San
Luis
Potosí,
SLP</t>
  </si>
  <si>
    <t>Tam-
pico,
Tamps.</t>
  </si>
  <si>
    <t>Tapa-
chula,
Chis.</t>
  </si>
  <si>
    <t>Te-
huan-
tepec,
Oax.</t>
  </si>
  <si>
    <t>5a. parte y última</t>
  </si>
  <si>
    <t>Tepati-
tlán,
Jal.</t>
  </si>
  <si>
    <t>Tepic,
Nay.</t>
  </si>
  <si>
    <t>Tijuana,
BC</t>
  </si>
  <si>
    <t>Tlax-
cala,
Tlax.</t>
  </si>
  <si>
    <t>Toluca,
Méx.</t>
  </si>
  <si>
    <t>To-
rreón,
Coah.</t>
  </si>
  <si>
    <t>Tulan-
cingo,
Hgo.</t>
  </si>
  <si>
    <t>Vera-
cruz,
Ver.</t>
  </si>
  <si>
    <t>Villaher-
mosa,
Tab.</t>
  </si>
  <si>
    <t>Índice de precios al consumidor en el área metropolitana</t>
  </si>
  <si>
    <t>Cuadro 16.10</t>
  </si>
  <si>
    <t>de la Ciudad de México según objeto del gasto</t>
  </si>
  <si>
    <t>Ropa,
calzado y
acceso-
rios</t>
  </si>
  <si>
    <t>Muebles,
aparatos y
accesorios
domésticos</t>
  </si>
  <si>
    <t>Salud y
cuidado
personal</t>
  </si>
  <si>
    <t>Trans-
porte</t>
  </si>
  <si>
    <t>Educa-
ción y
espar-
cimiento</t>
  </si>
  <si>
    <t>Otros
servi-
cios</t>
  </si>
  <si>
    <t>Cuadro 16.11</t>
  </si>
  <si>
    <t>de la Ciudad de México según actividad</t>
  </si>
  <si>
    <t>económica de origen</t>
  </si>
  <si>
    <t>Productos
de papel, im-
prentas y
derivados</t>
  </si>
  <si>
    <t>Sustancias quí-
micas, derivados
del petróleo, cau-
cho, plástico y pro-
ductos farmacéuticos</t>
  </si>
  <si>
    <t>Servicios co-
munales,
sociales y
personales</t>
  </si>
  <si>
    <t>Índice nacional de precios productor de mercancias y servicios</t>
  </si>
  <si>
    <t>Cuadro 16.12</t>
  </si>
  <si>
    <t>finales según sector de actividad económica de origen</t>
  </si>
  <si>
    <t>3a. Parte</t>
  </si>
  <si>
    <t>Sector</t>
  </si>
  <si>
    <t>Índice general</t>
  </si>
  <si>
    <t xml:space="preserve">Agricultura, cria y explotación de animales, </t>
  </si>
  <si>
    <t>aprovechamiento forestal, pesca y caza</t>
  </si>
  <si>
    <t>Minería a/</t>
  </si>
  <si>
    <t xml:space="preserve">Generación, transmisión y distribución de energía </t>
  </si>
  <si>
    <t xml:space="preserve">eléctrica, suministro de agua y de gas por ductos </t>
  </si>
  <si>
    <t>al consumidor final</t>
  </si>
  <si>
    <t>Construcción</t>
  </si>
  <si>
    <t>31-33</t>
  </si>
  <si>
    <t>Industrias manufactureras</t>
  </si>
  <si>
    <t>48-49</t>
  </si>
  <si>
    <t>Transportes, correos y almacenamiento</t>
  </si>
  <si>
    <t xml:space="preserve">Información en medios masivos </t>
  </si>
  <si>
    <t>ND</t>
  </si>
  <si>
    <t>Servicios inmobiliarios y de alquiler de bienes</t>
  </si>
  <si>
    <t>muebles e intangibles</t>
  </si>
  <si>
    <t>Servicios profesionales, científicos y técnicos</t>
  </si>
  <si>
    <t xml:space="preserve">Servicios de apoyo a los negocios y manejo  </t>
  </si>
  <si>
    <t>de desechos y servicios de remediación</t>
  </si>
  <si>
    <t xml:space="preserve">Servicios educativos </t>
  </si>
  <si>
    <t>Servicios de salud y de asistencia social</t>
  </si>
  <si>
    <t xml:space="preserve">Servicios de esparcimiento culturales </t>
  </si>
  <si>
    <t>y deportivos, y otros servicios recreativos</t>
  </si>
  <si>
    <t xml:space="preserve">Servicios de alojamiento temporal y de </t>
  </si>
  <si>
    <t>preparación de alimentos y bebidas</t>
  </si>
  <si>
    <t>4a. parte y última</t>
  </si>
  <si>
    <t>a/ Excluye Petróleo.</t>
  </si>
  <si>
    <t>Índice nacional de precios productor de mercancías</t>
  </si>
  <si>
    <t>Cuadro 16.13</t>
  </si>
  <si>
    <t xml:space="preserve">y servicios finales según destino </t>
  </si>
  <si>
    <t>de las mercancías finales</t>
  </si>
  <si>
    <t>Base junio de 2012=100.0</t>
  </si>
  <si>
    <t>Demanda 
interna</t>
  </si>
  <si>
    <t xml:space="preserve">Consumo
</t>
  </si>
  <si>
    <t>Formación
de capital</t>
  </si>
  <si>
    <t>Exporta-
ciones</t>
  </si>
  <si>
    <t>Cuadro 16.14</t>
  </si>
  <si>
    <t>de los servicios finales</t>
  </si>
  <si>
    <t>Inflación del Índice nacional de precios al consumidor,</t>
  </si>
  <si>
    <t>Cuadro 16.15</t>
  </si>
  <si>
    <t>y subíndices subyacente y no subyacente</t>
  </si>
  <si>
    <t>Concepto</t>
  </si>
  <si>
    <t>Inflación del INPC a/</t>
  </si>
  <si>
    <t>Subíndices subyacentes</t>
  </si>
  <si>
    <t>Mercancías</t>
  </si>
  <si>
    <t>Alimentos, bebidas y tabaco</t>
  </si>
  <si>
    <t>Mercancías no alimenticias</t>
  </si>
  <si>
    <t>Educación (colegiaturas)</t>
  </si>
  <si>
    <t>Otros servicios</t>
  </si>
  <si>
    <t>Subíndices no subyacente</t>
  </si>
  <si>
    <t>Agropecuarios</t>
  </si>
  <si>
    <t>Frutas y verduras</t>
  </si>
  <si>
    <t>Pecuarios</t>
  </si>
  <si>
    <t>Energéticos y tarifas auto-</t>
  </si>
  <si>
    <t>rizadas por el gobierno</t>
  </si>
  <si>
    <t>Energéticos</t>
  </si>
  <si>
    <t>Tarifas autorizadas</t>
  </si>
  <si>
    <t>por el gobierno</t>
  </si>
  <si>
    <t>2005</t>
  </si>
  <si>
    <t>2006</t>
  </si>
  <si>
    <t>2007</t>
  </si>
  <si>
    <t>2008</t>
  </si>
  <si>
    <t>2009</t>
  </si>
  <si>
    <t>2010</t>
  </si>
  <si>
    <t>2011</t>
  </si>
  <si>
    <t>2012</t>
  </si>
  <si>
    <t xml:space="preserve">a/ Se refiere a la inflación anual. </t>
  </si>
  <si>
    <t>Otros servicios, excepto actividades gubernamentales</t>
  </si>
  <si>
    <t>a/ La cifra anual corresponde al promedio simple aritmético de los datos mensuales.</t>
  </si>
  <si>
    <t>Nota: La cifra anual corresponde al promedio simple aritmético de los datos mensuales.</t>
  </si>
  <si>
    <t>Nota: La cifra anual corresponde al promedio simple aritmético de los datos mensuales. Excluye Petróleo.</t>
  </si>
  <si>
    <r>
      <t xml:space="preserve">Fuente: INEGI. </t>
    </r>
    <r>
      <rPr>
        <i/>
        <sz val="6"/>
        <rFont val="Arial"/>
        <family val="2"/>
      </rPr>
      <t>Encuesta Mensual sobre Establecimientos Comerciales.</t>
    </r>
  </si>
  <si>
    <t>Índice de confianza del consumidor por mes</t>
  </si>
  <si>
    <t>Serie mensual de 2001 a 2012</t>
  </si>
  <si>
    <t>Base enero de 2003=100.0</t>
  </si>
  <si>
    <t>Septiem-</t>
  </si>
  <si>
    <t>Noviem-</t>
  </si>
  <si>
    <t>Diciem-</t>
  </si>
  <si>
    <t>bre</t>
  </si>
  <si>
    <t>2004</t>
  </si>
  <si>
    <t xml:space="preserve">                                                                                          </t>
  </si>
  <si>
    <t>Nota: El índice de confianza del consumidor resulta de promediar cinco índices parciales, de los cuales, dos hacen refe-</t>
  </si>
  <si>
    <t xml:space="preserve">          rencia a la situación económica actual y esperada del hogar del entrevistado; otros dos atienden a la situación</t>
  </si>
  <si>
    <t xml:space="preserve">          económica actual y esperada del país; y el quinto índice refleja qué tan propicio consideran el momento actual</t>
  </si>
  <si>
    <t xml:space="preserve">          para la compra de bienes de consumo duradero.</t>
  </si>
  <si>
    <t>Principales características de las unidades económicas</t>
  </si>
  <si>
    <t>Cuadro 16.1</t>
  </si>
  <si>
    <t>de los sectores de comercio al por mayor y al por menor</t>
  </si>
  <si>
    <t>por subsector de actividad económica</t>
  </si>
  <si>
    <t>Año censal 2008</t>
  </si>
  <si>
    <t>Subsector</t>
  </si>
  <si>
    <t>Unidades</t>
  </si>
  <si>
    <t>Personal ocupado total</t>
  </si>
  <si>
    <t>económicas</t>
  </si>
  <si>
    <t>Total</t>
  </si>
  <si>
    <t>Dependiente de la razón social</t>
  </si>
  <si>
    <t>No depen-</t>
  </si>
  <si>
    <t>Remu-</t>
  </si>
  <si>
    <t>No</t>
  </si>
  <si>
    <t>diente de</t>
  </si>
  <si>
    <t>nerado</t>
  </si>
  <si>
    <t>la razón</t>
  </si>
  <si>
    <t>social</t>
  </si>
  <si>
    <t>Comercio al por mayor</t>
  </si>
  <si>
    <t>Abarrotes, alimentos, bebidas, hielo</t>
  </si>
  <si>
    <t xml:space="preserve"> y tabaco</t>
  </si>
  <si>
    <t>Productos farmacéuticos, de perfumería, ar-</t>
  </si>
  <si>
    <t>tículos para el esparcimiento, electrodomés-</t>
  </si>
  <si>
    <t>ticos menores y aparatos de línea blanca</t>
  </si>
  <si>
    <t>Materias primas agropecuarias y forestales,</t>
  </si>
  <si>
    <t>para la industria, y materiales de desecho</t>
  </si>
  <si>
    <t>Maquinaria, equipo y mobiliario para acti-</t>
  </si>
  <si>
    <t xml:space="preserve">vidades agropecuarias, industriales, de </t>
  </si>
  <si>
    <t>servicio y comerciales, y de otra maquinaria</t>
  </si>
  <si>
    <t>y equipo de uso general</t>
  </si>
  <si>
    <t xml:space="preserve">Camiones, partes y refacciones nuevas </t>
  </si>
  <si>
    <t>para automóviles, camionetas y camiones</t>
  </si>
  <si>
    <t>Intermediación</t>
  </si>
  <si>
    <t>Comercio al por menor</t>
  </si>
  <si>
    <t>Tiendas de autoservicio y departamentales</t>
  </si>
  <si>
    <t xml:space="preserve">Productos textiles, bisutería, accesorios </t>
  </si>
  <si>
    <t>de vestir y calzado</t>
  </si>
  <si>
    <t>Artículos de papelería, para el esparcimien-</t>
  </si>
  <si>
    <t>to y otros artículos de uso personal</t>
  </si>
  <si>
    <t xml:space="preserve">Enseres domésticos, computadoras, </t>
  </si>
  <si>
    <t>artículos para la decoración de interiores</t>
  </si>
  <si>
    <t xml:space="preserve"> y artículos usados</t>
  </si>
  <si>
    <t xml:space="preserve">Vehículos de motor, refacciones, </t>
  </si>
  <si>
    <t>combustibles y lubricantes</t>
  </si>
  <si>
    <t>Exclusivamente a través de Internet, y catá-</t>
  </si>
  <si>
    <t>logos impresos, televisión y similares</t>
  </si>
  <si>
    <t xml:space="preserve">Total de </t>
  </si>
  <si>
    <t>Total de</t>
  </si>
  <si>
    <t>Producción</t>
  </si>
  <si>
    <t>Formación</t>
  </si>
  <si>
    <t>remune-</t>
  </si>
  <si>
    <t>gastos</t>
  </si>
  <si>
    <t>ingresos</t>
  </si>
  <si>
    <t>bruta total</t>
  </si>
  <si>
    <t>bruta de</t>
  </si>
  <si>
    <t>activos</t>
  </si>
  <si>
    <t>raciones</t>
  </si>
  <si>
    <t>(Millones</t>
  </si>
  <si>
    <t>capital fijo</t>
  </si>
  <si>
    <t>fijos</t>
  </si>
  <si>
    <t>de pesos)</t>
  </si>
  <si>
    <r>
      <t>Fuente: INEGI.</t>
    </r>
    <r>
      <rPr>
        <i/>
        <sz val="6"/>
        <rFont val="Arial"/>
        <family val="2"/>
      </rPr>
      <t xml:space="preserve"> Censos Económicos, 2009. Resultados definitivos. Consulta Interactiva de Datos.</t>
    </r>
  </si>
  <si>
    <t xml:space="preserve">             En: www.inegi.org.mx (11 de octubre de 2010).</t>
  </si>
  <si>
    <t xml:space="preserve">              </t>
  </si>
  <si>
    <t>Cuadro 16.16</t>
  </si>
  <si>
    <r>
      <t xml:space="preserve">Fuente: INEGI. </t>
    </r>
    <r>
      <rPr>
        <i/>
        <sz val="6"/>
        <rFont val="Arial"/>
        <family val="2"/>
      </rPr>
      <t>Encuesta Nacional sobre Confianza del Consumidor.</t>
    </r>
  </si>
  <si>
    <t>16. Comercio</t>
  </si>
  <si>
    <t xml:space="preserve">Índice general de ventas y compras netas de mercancías en los establecimientos comerciales al por mayor por rama de actividad económica
Serie anual de 2001 a 2012
Base 2003=100.0
</t>
  </si>
  <si>
    <t xml:space="preserve">Índice general de ventas y compras netas de mercancías en los establecimientos comerciales al por menor por rama de actividad económica
Serie anual de 2001 a 2012
Base 2003=100.0
</t>
  </si>
  <si>
    <t xml:space="preserve">Índice nacional de precios al consumidor según mes
Serie anual de 1995 a 2012
Base 2a. quincena de diciembre de 2010=100.0
</t>
  </si>
  <si>
    <t xml:space="preserve">Índice nacional de precios al consumidor según objeto del gasto
Serie anual de 1995 a 2012
Base 2a. quincena de diciembre de 2010=100.0
</t>
  </si>
  <si>
    <t xml:space="preserve">Índice nacional de precios al consumidor según actividad económica de origen
Serie anual de 1995 a 2012
Base 2a. quincena de diciembre de 2010=100.0
</t>
  </si>
  <si>
    <t xml:space="preserve">Índice nacional de precios al consumidor según durabilidad de los bienes
Serie anual de 1995 a 2012
Base 2a. quincena de diciembre de 2010=100.0
</t>
  </si>
  <si>
    <t xml:space="preserve">Índice nacional de precios al consumidor según estrato de ingreso familiar
Serie anual de 2002 a 2012
Base 2a. quincena de diciembre de 2010=100.0
</t>
  </si>
  <si>
    <t xml:space="preserve">Índice general de precios al consumidor según ciudad
Serie anual de 1995 a 2012
Base 2a. quincena de diciembre de 2010=100.0
</t>
  </si>
  <si>
    <t>16.10</t>
  </si>
  <si>
    <t xml:space="preserve">Índice de precios al consumidor en el área metropolitana de la Ciudad de México según objeto del gasto
Serie anual de 1995 a 2012
Base 2a. quincena de diciembre de 2010=100.0
</t>
  </si>
  <si>
    <t xml:space="preserve">Índice de precios al consumidor en el área metropolitana de la Ciudad de México según actividad económica de origen
Serie anual de 1995 a 2012
Base 2a. quincena de diciembre de 2010=100.0
</t>
  </si>
  <si>
    <t xml:space="preserve">Índice nacional de precios productor de mercancías y servicios finales según destino de las mercancías finales
Serie anual de 1995 a 2012
Base junio de 2012=100.0
</t>
  </si>
  <si>
    <t xml:space="preserve">Índice nacional de precios productor de mercancías y servicios finales según destino de los servicios finales
Serie anual de 1995 a 2012
Base junio de 2012=100.0
</t>
  </si>
  <si>
    <t xml:space="preserve">Principales características de las unidades económicas de los sectores de comercio al por mayor y al por menor por subsector de actividad económica
Año censal 2008
</t>
  </si>
  <si>
    <t xml:space="preserve">Índice nacional de precios productor de mercancías y servicios finales según sector  de actividad económica de origen
Serie anual de 1995 a 2012 Base junio 2012=100.0
</t>
  </si>
  <si>
    <t xml:space="preserve">Inflación del Índice nacional de precios al consumidor, y subíndices subyacente y no subyacente
Serie anual de 1995 a 2012
Base 2a. quincena de diciembre de 2010=100.0
</t>
  </si>
  <si>
    <t xml:space="preserve">Índice de confianza del consumidor por mes
Serie mensual de 2001 a 2012
Base enero de 2003=100.0
</t>
  </si>
  <si>
    <r>
      <t xml:space="preserve">Fuente: INEGI. </t>
    </r>
    <r>
      <rPr>
        <i/>
        <sz val="6"/>
        <rFont val="Arial"/>
        <family val="2"/>
      </rPr>
      <t>Índice de Precios.</t>
    </r>
    <r>
      <rPr>
        <sz val="6"/>
        <rFont val="Arial"/>
        <family val="2"/>
      </rPr>
      <t xml:space="preserve"> En: www.inegi.org.mx (2 de mayo de 2013).</t>
    </r>
  </si>
  <si>
    <t>Base junio 2012=100.0</t>
  </si>
</sst>
</file>

<file path=xl/styles.xml><?xml version="1.0" encoding="utf-8"?>
<styleSheet xmlns="http://schemas.openxmlformats.org/spreadsheetml/2006/main">
  <numFmts count="24">
    <numFmt numFmtId="43" formatCode="_-* #,##0.00_-;\-* #,##0.00_-;_-* &quot;-&quot;??_-;_-@_-"/>
    <numFmt numFmtId="164" formatCode="#,##0.0"/>
    <numFmt numFmtId="165" formatCode="General_)"/>
    <numFmt numFmtId="166" formatCode="###,##0"/>
    <numFmt numFmtId="167" formatCode="###,##0.00"/>
    <numFmt numFmtId="168" formatCode="#\ ##0;\-#\ ##0"/>
    <numFmt numFmtId="169" formatCode="0.00;\-0.00"/>
    <numFmt numFmtId="170" formatCode="\ ####"/>
    <numFmt numFmtId="171" formatCode="###\ ###.00"/>
    <numFmt numFmtId="172" formatCode="_([$€]* #,##0.00_);_([$€]* \(#,##0.00\);_([$€]* &quot;-&quot;??_);_(@_)"/>
    <numFmt numFmtId="173" formatCode="###,###,###"/>
    <numFmt numFmtId="174" formatCode="#\ ##0.0;\-#\ ##0.0"/>
    <numFmt numFmtId="175" formatCode="#\ ##0.0"/>
    <numFmt numFmtId="176" formatCode="##\ ###"/>
    <numFmt numFmtId="177" formatCode="##\ ###\ ###"/>
    <numFmt numFmtId="178" formatCode="#\ ###\ ###\ ##0"/>
    <numFmt numFmtId="179" formatCode="#\ \ ###\ \ ##0;\(#\ \ ###\ \ ##0\)"/>
    <numFmt numFmtId="180" formatCode="0.0"/>
    <numFmt numFmtId="181" formatCode="###,###,###.0"/>
    <numFmt numFmtId="182" formatCode="0.000"/>
    <numFmt numFmtId="183" formatCode="#\,##0.0,;\(#\,##0.0\)"/>
    <numFmt numFmtId="184" formatCode="###\ ###\ ###\ ###"/>
    <numFmt numFmtId="185" formatCode="#\ ##0"/>
    <numFmt numFmtId="186" formatCode="_-[$€-2]* #,##0.00_-;\-[$€-2]* #,##0.00_-;_-[$€-2]* &quot;-&quot;??_-"/>
  </numFmts>
  <fonts count="38">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name val="Arial"/>
      <family val="2"/>
    </font>
    <font>
      <sz val="6"/>
      <name val="Arial"/>
      <family val="2"/>
    </font>
    <font>
      <b/>
      <sz val="6"/>
      <name val="Arial"/>
      <family val="2"/>
    </font>
    <font>
      <sz val="8"/>
      <name val="Arial"/>
      <family val="2"/>
    </font>
    <font>
      <sz val="7"/>
      <name val="Arial"/>
      <family val="2"/>
    </font>
    <font>
      <b/>
      <sz val="10"/>
      <name val="Arial"/>
      <family val="2"/>
    </font>
    <font>
      <u/>
      <sz val="10.4"/>
      <color theme="10"/>
      <name val="Swiss"/>
    </font>
    <font>
      <sz val="2"/>
      <name val="Arial"/>
      <family val="2"/>
    </font>
    <font>
      <sz val="8"/>
      <name val="Swiss"/>
    </font>
    <font>
      <sz val="9"/>
      <name val="Arial"/>
      <family val="2"/>
    </font>
    <font>
      <b/>
      <sz val="13"/>
      <name val="Arial"/>
      <family val="2"/>
    </font>
    <font>
      <b/>
      <sz val="7"/>
      <name val="Arial"/>
      <family val="2"/>
    </font>
    <font>
      <b/>
      <sz val="12"/>
      <name val="Helvetica"/>
      <family val="2"/>
    </font>
    <font>
      <u/>
      <sz val="15.4"/>
      <color theme="10"/>
      <name val="Calibri"/>
      <family val="2"/>
    </font>
    <font>
      <u/>
      <sz val="10"/>
      <color indexed="12"/>
      <name val="Arial"/>
      <family val="2"/>
    </font>
    <font>
      <u/>
      <sz val="13"/>
      <color theme="10"/>
      <name val="Arial"/>
      <family val="2"/>
    </font>
    <font>
      <sz val="10"/>
      <name val="MS Sans Serif"/>
      <family val="2"/>
    </font>
    <font>
      <sz val="5"/>
      <name val="Arial"/>
      <family val="2"/>
    </font>
    <font>
      <u/>
      <sz val="10"/>
      <name val="Arial"/>
      <family val="2"/>
    </font>
    <font>
      <sz val="10"/>
      <color rgb="FF292929"/>
      <name val="Tahoma"/>
      <family val="2"/>
    </font>
    <font>
      <sz val="10"/>
      <name val="Helv"/>
    </font>
    <font>
      <i/>
      <sz val="6"/>
      <name val="Arial"/>
      <family val="2"/>
    </font>
    <font>
      <sz val="10"/>
      <name val="Times New Roman"/>
      <family val="1"/>
    </font>
    <font>
      <sz val="10"/>
      <name val="Courier"/>
      <family val="3"/>
    </font>
    <font>
      <sz val="7"/>
      <color indexed="18"/>
      <name val="Arial"/>
      <family val="2"/>
    </font>
    <font>
      <u/>
      <sz val="7"/>
      <name val="Arial"/>
      <family val="2"/>
    </font>
    <font>
      <u/>
      <sz val="14.5"/>
      <color theme="10"/>
      <name val="Arial"/>
      <family val="2"/>
    </font>
    <font>
      <sz val="10"/>
      <color indexed="18"/>
      <name val="Arial"/>
      <family val="2"/>
    </font>
    <font>
      <b/>
      <u/>
      <sz val="10"/>
      <name val="Arial"/>
      <family val="2"/>
    </font>
    <font>
      <u/>
      <sz val="6"/>
      <name val="Arial"/>
      <family val="2"/>
    </font>
  </fonts>
  <fills count="4">
    <fill>
      <patternFill patternType="none"/>
    </fill>
    <fill>
      <patternFill patternType="gray125"/>
    </fill>
    <fill>
      <patternFill patternType="solid">
        <fgColor rgb="FFFFFFCC"/>
      </patternFill>
    </fill>
    <fill>
      <patternFill patternType="solid">
        <fgColor indexed="9"/>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102">
    <xf numFmtId="0" fontId="0" fillId="0" borderId="0"/>
    <xf numFmtId="0" fontId="7" fillId="0" borderId="0"/>
    <xf numFmtId="165" fontId="11" fillId="0" borderId="0"/>
    <xf numFmtId="166" fontId="12" fillId="0" borderId="0" applyFill="0" applyBorder="0" applyProtection="0">
      <alignment horizontal="right"/>
      <protection locked="0"/>
    </xf>
    <xf numFmtId="0" fontId="12" fillId="0" borderId="0" applyFill="0" applyBorder="0" applyProtection="0">
      <alignment horizontal="right"/>
    </xf>
    <xf numFmtId="167" fontId="12" fillId="0" borderId="0" applyFill="0" applyBorder="0" applyProtection="0">
      <alignment horizontal="right"/>
    </xf>
    <xf numFmtId="0" fontId="13" fillId="0" borderId="0" applyNumberFormat="0" applyFill="0" applyBorder="0" applyProtection="0">
      <alignment horizontal="left" vertical="top"/>
    </xf>
    <xf numFmtId="168" fontId="12" fillId="0" borderId="0" applyFont="0" applyFill="0" applyBorder="0" applyAlignment="0" applyProtection="0"/>
    <xf numFmtId="169" fontId="12" fillId="0" borderId="0" applyFont="0" applyFill="0" applyBorder="0" applyAlignment="0" applyProtection="0"/>
    <xf numFmtId="170" fontId="7" fillId="0" borderId="0" applyFont="0" applyFill="0" applyBorder="0" applyAlignment="0" applyProtection="0"/>
    <xf numFmtId="171" fontId="7" fillId="0" borderId="0" applyFont="0" applyFill="0" applyBorder="0" applyAlignment="0" applyProtection="0"/>
    <xf numFmtId="0" fontId="12" fillId="0" borderId="0" applyNumberFormat="0" applyFill="0" applyBorder="0" applyProtection="0">
      <alignment horizontal="left" vertical="top" wrapText="1"/>
    </xf>
    <xf numFmtId="0" fontId="12" fillId="0" borderId="0" applyNumberFormat="0" applyFill="0" applyBorder="0" applyProtection="0">
      <alignment horizontal="right" vertical="top"/>
    </xf>
    <xf numFmtId="0" fontId="12" fillId="0" borderId="0" applyNumberFormat="0" applyFill="0" applyBorder="0" applyProtection="0">
      <alignment horizontal="left" vertical="top"/>
    </xf>
    <xf numFmtId="0" fontId="8" fillId="0" borderId="0" applyNumberFormat="0" applyFill="0" applyBorder="0" applyAlignment="0" applyProtection="0"/>
    <xf numFmtId="1" fontId="12" fillId="0" borderId="0"/>
    <xf numFmtId="0" fontId="12" fillId="0" borderId="0" applyNumberFormat="0" applyFill="0" applyBorder="0" applyProtection="0">
      <alignment horizontal="right" vertical="top"/>
    </xf>
    <xf numFmtId="172" fontId="7" fillId="0" borderId="0" applyFont="0" applyFill="0" applyBorder="0" applyAlignment="0" applyProtection="0"/>
    <xf numFmtId="0" fontId="14" fillId="0" borderId="0" applyNumberFormat="0" applyFill="0" applyBorder="0" applyAlignment="0" applyProtection="0">
      <alignment vertical="top"/>
      <protection locked="0"/>
    </xf>
    <xf numFmtId="173" fontId="7" fillId="0" borderId="0" applyFont="0" applyFill="0" applyBorder="0" applyAlignment="0" applyProtection="0"/>
    <xf numFmtId="0" fontId="15" fillId="0" borderId="6" applyNumberFormat="0" applyFill="0" applyAlignment="0" applyProtection="0">
      <alignment vertical="top"/>
      <protection locked="0"/>
    </xf>
    <xf numFmtId="0" fontId="15" fillId="0" borderId="2" applyNumberFormat="0" applyFill="0" applyAlignment="0" applyProtection="0">
      <alignment vertical="top"/>
      <protection locked="0"/>
    </xf>
    <xf numFmtId="0" fontId="15" fillId="0" borderId="0" applyNumberFormat="0" applyFill="0" applyAlignment="0" applyProtection="0"/>
    <xf numFmtId="168" fontId="12" fillId="0" borderId="0" applyFont="0" applyFill="0" applyBorder="0" applyAlignment="0" applyProtection="0"/>
    <xf numFmtId="174" fontId="12" fillId="0" borderId="0" applyFont="0" applyFill="0" applyBorder="0" applyAlignment="0" applyProtection="0"/>
    <xf numFmtId="175" fontId="7" fillId="0" borderId="0" applyFont="0" applyFill="0" applyBorder="0" applyAlignment="0" applyProtection="0"/>
    <xf numFmtId="0" fontId="6" fillId="0" borderId="0"/>
    <xf numFmtId="0" fontId="7" fillId="0" borderId="0"/>
    <xf numFmtId="0" fontId="7" fillId="0" borderId="0"/>
    <xf numFmtId="0" fontId="7" fillId="0" borderId="0"/>
    <xf numFmtId="0" fontId="7" fillId="0" borderId="0"/>
    <xf numFmtId="0" fontId="7" fillId="0" borderId="0"/>
    <xf numFmtId="0" fontId="6" fillId="0" borderId="0"/>
    <xf numFmtId="0" fontId="16" fillId="0" borderId="0"/>
    <xf numFmtId="0" fontId="7" fillId="0" borderId="0"/>
    <xf numFmtId="0" fontId="7" fillId="0" borderId="0"/>
    <xf numFmtId="0" fontId="7" fillId="0" borderId="0"/>
    <xf numFmtId="0" fontId="7" fillId="0" borderId="0"/>
    <xf numFmtId="0" fontId="7" fillId="0" borderId="0"/>
    <xf numFmtId="0" fontId="17" fillId="0" borderId="0" applyNumberFormat="0" applyFill="0" applyBorder="0" applyProtection="0">
      <alignment horizontal="right" vertical="top"/>
    </xf>
    <xf numFmtId="0" fontId="12" fillId="0" borderId="0" applyNumberFormat="0" applyFill="0" applyBorder="0" applyProtection="0">
      <alignment vertical="top"/>
      <protection locked="0"/>
    </xf>
    <xf numFmtId="0" fontId="11" fillId="0" borderId="0">
      <alignment horizontal="left" vertical="top"/>
    </xf>
    <xf numFmtId="0" fontId="12" fillId="0" borderId="0">
      <alignment horizontal="left" wrapText="1" indent="2"/>
    </xf>
    <xf numFmtId="176" fontId="7" fillId="0" borderId="0" applyFont="0" applyFill="0" applyBorder="0" applyAlignment="0" applyProtection="0"/>
    <xf numFmtId="177" fontId="7" fillId="0" borderId="0" applyFont="0" applyFill="0" applyBorder="0" applyAlignment="0" applyProtection="0"/>
    <xf numFmtId="178" fontId="18" fillId="0" borderId="0" applyNumberFormat="0" applyFill="0" applyBorder="0" applyProtection="0">
      <alignment horizontal="left"/>
    </xf>
    <xf numFmtId="178" fontId="18" fillId="0" borderId="0" applyNumberFormat="0" applyFill="0" applyBorder="0" applyProtection="0">
      <alignment horizontal="left"/>
    </xf>
    <xf numFmtId="0" fontId="7" fillId="0" borderId="0"/>
    <xf numFmtId="0" fontId="14" fillId="0" borderId="0" applyNumberFormat="0" applyFill="0" applyBorder="0" applyAlignment="0" applyProtection="0">
      <alignment vertical="top"/>
      <protection locked="0"/>
    </xf>
    <xf numFmtId="43" fontId="6" fillId="0" borderId="0" applyFont="0" applyFill="0" applyBorder="0" applyAlignment="0" applyProtection="0"/>
    <xf numFmtId="0" fontId="7" fillId="0" borderId="0"/>
    <xf numFmtId="0" fontId="16" fillId="0" borderId="0"/>
    <xf numFmtId="179" fontId="20" fillId="0" borderId="0" applyFont="0" applyFill="0" applyBorder="0" applyProtection="0">
      <alignment horizontal="right"/>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5" fillId="0" borderId="0"/>
    <xf numFmtId="0" fontId="23" fillId="0" borderId="0" applyNumberFormat="0" applyFill="0" applyBorder="0" applyAlignment="0" applyProtection="0">
      <alignment vertical="top"/>
      <protection locked="0"/>
    </xf>
    <xf numFmtId="0" fontId="24" fillId="0" borderId="0"/>
    <xf numFmtId="0" fontId="24" fillId="0" borderId="0"/>
    <xf numFmtId="0" fontId="7" fillId="0" borderId="0"/>
    <xf numFmtId="0" fontId="24" fillId="0" borderId="0"/>
    <xf numFmtId="0" fontId="24" fillId="0" borderId="0"/>
    <xf numFmtId="0" fontId="2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28" fillId="0" borderId="0"/>
    <xf numFmtId="0" fontId="7" fillId="0" borderId="0"/>
    <xf numFmtId="43" fontId="4" fillId="0" borderId="0" applyFont="0" applyFill="0" applyBorder="0" applyAlignment="0" applyProtection="0"/>
    <xf numFmtId="0" fontId="24" fillId="0" borderId="0"/>
    <xf numFmtId="0" fontId="16" fillId="0" borderId="0"/>
    <xf numFmtId="0" fontId="16" fillId="0" borderId="0"/>
    <xf numFmtId="0" fontId="3" fillId="0" borderId="0"/>
    <xf numFmtId="0" fontId="24" fillId="0" borderId="0"/>
    <xf numFmtId="0" fontId="16" fillId="0" borderId="0"/>
    <xf numFmtId="0" fontId="16" fillId="0" borderId="0"/>
    <xf numFmtId="0" fontId="16" fillId="0" borderId="0"/>
    <xf numFmtId="186" fontId="30" fillId="0" borderId="0" applyFont="0" applyFill="0" applyBorder="0" applyAlignment="0" applyProtection="0"/>
    <xf numFmtId="3" fontId="12" fillId="0" borderId="0"/>
    <xf numFmtId="175" fontId="7" fillId="0" borderId="0" applyFont="0" applyFill="0" applyBorder="0" applyAlignment="0" applyProtection="0"/>
    <xf numFmtId="0" fontId="2" fillId="0" borderId="0"/>
    <xf numFmtId="0" fontId="7" fillId="0" borderId="0"/>
    <xf numFmtId="0" fontId="7" fillId="0" borderId="0"/>
    <xf numFmtId="0" fontId="7" fillId="0" borderId="0"/>
    <xf numFmtId="0" fontId="7" fillId="0" borderId="0"/>
    <xf numFmtId="0" fontId="24" fillId="0" borderId="0"/>
    <xf numFmtId="0" fontId="7" fillId="0" borderId="0"/>
    <xf numFmtId="0" fontId="16" fillId="0" borderId="0"/>
    <xf numFmtId="0" fontId="2" fillId="2" borderId="9" applyNumberFormat="0" applyFont="0" applyAlignment="0" applyProtection="0"/>
    <xf numFmtId="0" fontId="2" fillId="2" borderId="9" applyNumberFormat="0" applyFont="0" applyAlignment="0" applyProtection="0"/>
    <xf numFmtId="165" fontId="31" fillId="0" borderId="0"/>
    <xf numFmtId="0" fontId="24" fillId="0" borderId="0"/>
    <xf numFmtId="165" fontId="31" fillId="0" borderId="0"/>
    <xf numFmtId="0" fontId="1" fillId="0" borderId="0"/>
    <xf numFmtId="0" fontId="34"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cellStyleXfs>
  <cellXfs count="480">
    <xf numFmtId="0" fontId="0" fillId="0" borderId="0" xfId="0"/>
    <xf numFmtId="0" fontId="9" fillId="0" borderId="0" xfId="30" applyFont="1" applyBorder="1" applyProtection="1"/>
    <xf numFmtId="0" fontId="9" fillId="0" borderId="0" xfId="58" applyNumberFormat="1" applyFont="1" applyBorder="1" applyAlignment="1" applyProtection="1">
      <alignment horizontal="left" vertical="center"/>
    </xf>
    <xf numFmtId="0" fontId="9" fillId="0" borderId="0" xfId="1" applyFont="1" applyBorder="1" applyAlignment="1" applyProtection="1">
      <alignment horizontal="right" vertical="center"/>
    </xf>
    <xf numFmtId="0" fontId="26" fillId="0" borderId="1" xfId="60" applyFont="1" applyBorder="1" applyProtection="1"/>
    <xf numFmtId="0" fontId="7" fillId="0" borderId="2" xfId="60" applyFont="1" applyBorder="1" applyProtection="1"/>
    <xf numFmtId="0" fontId="7" fillId="0" borderId="3" xfId="60" applyFont="1" applyBorder="1" applyProtection="1"/>
    <xf numFmtId="0" fontId="7" fillId="0" borderId="0" xfId="60" applyFont="1" applyProtection="1"/>
    <xf numFmtId="0" fontId="12" fillId="0" borderId="4" xfId="61" applyFont="1" applyBorder="1" applyAlignment="1" applyProtection="1">
      <alignment vertical="center"/>
    </xf>
    <xf numFmtId="0" fontId="8" fillId="0" borderId="0" xfId="61" applyFont="1" applyBorder="1" applyAlignment="1" applyProtection="1">
      <alignment horizontal="left" vertical="center"/>
    </xf>
    <xf numFmtId="0" fontId="12" fillId="0" borderId="0" xfId="61" applyFont="1" applyBorder="1" applyAlignment="1" applyProtection="1">
      <alignment vertical="center"/>
    </xf>
    <xf numFmtId="0" fontId="9" fillId="0" borderId="0" xfId="1" applyFont="1" applyAlignment="1" applyProtection="1">
      <alignment horizontal="right" vertical="center"/>
    </xf>
    <xf numFmtId="0" fontId="9" fillId="0" borderId="5" xfId="61" applyFont="1" applyBorder="1" applyAlignment="1" applyProtection="1">
      <alignment horizontal="right" vertical="center"/>
    </xf>
    <xf numFmtId="0" fontId="9" fillId="0" borderId="0" xfId="61" applyFont="1" applyBorder="1" applyAlignment="1" applyProtection="1">
      <alignment horizontal="right" vertical="center"/>
    </xf>
    <xf numFmtId="0" fontId="7" fillId="0" borderId="5" xfId="61" applyFont="1" applyBorder="1" applyProtection="1"/>
    <xf numFmtId="0" fontId="12" fillId="0" borderId="0" xfId="61" applyFont="1" applyAlignment="1" applyProtection="1">
      <alignment vertical="center"/>
    </xf>
    <xf numFmtId="0" fontId="9" fillId="0" borderId="0" xfId="60" applyFont="1" applyBorder="1" applyAlignment="1" applyProtection="1">
      <alignment horizontal="right" vertical="center"/>
    </xf>
    <xf numFmtId="0" fontId="9" fillId="0" borderId="5" xfId="60" applyFont="1" applyBorder="1" applyAlignment="1" applyProtection="1">
      <alignment horizontal="right" vertical="center"/>
    </xf>
    <xf numFmtId="0" fontId="7" fillId="0" borderId="0" xfId="60" applyFont="1" applyBorder="1" applyProtection="1"/>
    <xf numFmtId="0" fontId="7" fillId="0" borderId="5" xfId="60" applyFont="1" applyBorder="1" applyProtection="1"/>
    <xf numFmtId="0" fontId="12" fillId="0" borderId="5" xfId="61" applyFont="1" applyBorder="1" applyAlignment="1" applyProtection="1">
      <alignment vertical="center"/>
    </xf>
    <xf numFmtId="0" fontId="9" fillId="0" borderId="0" xfId="61" applyFont="1" applyAlignment="1" applyProtection="1">
      <alignment vertical="center"/>
    </xf>
    <xf numFmtId="0" fontId="9" fillId="0" borderId="0" xfId="61" applyFont="1" applyAlignment="1" applyProtection="1">
      <alignment horizontal="right" vertical="center"/>
    </xf>
    <xf numFmtId="0" fontId="11" fillId="0" borderId="0" xfId="61" applyFont="1" applyBorder="1" applyAlignment="1" applyProtection="1">
      <alignment horizontal="left" vertical="center"/>
    </xf>
    <xf numFmtId="0" fontId="9" fillId="0" borderId="4" xfId="61" applyFont="1" applyBorder="1" applyAlignment="1" applyProtection="1">
      <alignment vertical="center"/>
    </xf>
    <xf numFmtId="0" fontId="9" fillId="0" borderId="6" xfId="61" applyFont="1" applyBorder="1" applyAlignment="1" applyProtection="1">
      <alignment vertical="center"/>
    </xf>
    <xf numFmtId="0" fontId="9" fillId="0" borderId="5" xfId="61" applyFont="1" applyBorder="1" applyAlignment="1" applyProtection="1">
      <alignment vertical="center"/>
    </xf>
    <xf numFmtId="0" fontId="9" fillId="0" borderId="0" xfId="61" applyFont="1" applyBorder="1" applyAlignment="1" applyProtection="1">
      <alignment vertical="center"/>
    </xf>
    <xf numFmtId="0" fontId="9" fillId="0" borderId="0" xfId="61" applyNumberFormat="1" applyFont="1" applyBorder="1" applyAlignment="1" applyProtection="1">
      <alignment vertical="center"/>
    </xf>
    <xf numFmtId="0" fontId="25" fillId="0" borderId="5" xfId="61" applyFont="1" applyBorder="1" applyAlignment="1" applyProtection="1">
      <alignment horizontal="right" vertical="center"/>
    </xf>
    <xf numFmtId="0" fontId="9" fillId="0" borderId="6" xfId="61" applyFont="1" applyBorder="1" applyAlignment="1" applyProtection="1">
      <alignment horizontal="right" vertical="center"/>
    </xf>
    <xf numFmtId="0" fontId="10" fillId="0" borderId="0" xfId="61" applyFont="1" applyBorder="1" applyAlignment="1" applyProtection="1">
      <alignment vertical="center"/>
    </xf>
    <xf numFmtId="4" fontId="10" fillId="0" borderId="0" xfId="61" applyNumberFormat="1" applyFont="1" applyBorder="1" applyAlignment="1" applyProtection="1">
      <alignment vertical="center"/>
    </xf>
    <xf numFmtId="4" fontId="7" fillId="0" borderId="0" xfId="60" applyNumberFormat="1" applyFont="1" applyProtection="1"/>
    <xf numFmtId="0" fontId="9" fillId="0" borderId="0" xfId="1" applyFont="1" applyProtection="1"/>
    <xf numFmtId="4" fontId="9" fillId="0" borderId="0" xfId="61" applyNumberFormat="1" applyFont="1" applyBorder="1" applyAlignment="1" applyProtection="1">
      <alignment vertical="center"/>
    </xf>
    <xf numFmtId="164" fontId="9" fillId="0" borderId="5" xfId="61" applyNumberFormat="1" applyFont="1" applyBorder="1" applyAlignment="1" applyProtection="1">
      <alignment vertical="center"/>
    </xf>
    <xf numFmtId="164" fontId="9" fillId="0" borderId="0" xfId="61" applyNumberFormat="1" applyFont="1" applyAlignment="1" applyProtection="1">
      <alignment vertical="center"/>
    </xf>
    <xf numFmtId="180" fontId="9" fillId="0" borderId="5" xfId="61" applyNumberFormat="1" applyFont="1" applyBorder="1" applyAlignment="1" applyProtection="1">
      <alignment vertical="center"/>
    </xf>
    <xf numFmtId="0" fontId="9" fillId="0" borderId="0" xfId="61" applyFont="1" applyBorder="1" applyAlignment="1" applyProtection="1">
      <alignment horizontal="left" vertical="center"/>
    </xf>
    <xf numFmtId="164" fontId="9" fillId="0" borderId="0" xfId="61" applyNumberFormat="1" applyFont="1" applyBorder="1" applyAlignment="1" applyProtection="1">
      <alignment vertical="center"/>
    </xf>
    <xf numFmtId="4" fontId="9" fillId="0" borderId="0" xfId="62" applyNumberFormat="1" applyFont="1" applyBorder="1" applyAlignment="1" applyProtection="1">
      <alignment vertical="center"/>
    </xf>
    <xf numFmtId="164" fontId="9" fillId="0" borderId="5" xfId="62" applyNumberFormat="1" applyFont="1" applyBorder="1" applyAlignment="1" applyProtection="1">
      <alignment vertical="center"/>
    </xf>
    <xf numFmtId="0" fontId="9" fillId="0" borderId="5" xfId="62" applyFont="1" applyBorder="1" applyAlignment="1" applyProtection="1">
      <alignment vertical="center"/>
    </xf>
    <xf numFmtId="180" fontId="9" fillId="0" borderId="5" xfId="62" applyNumberFormat="1" applyFont="1" applyBorder="1" applyAlignment="1" applyProtection="1">
      <alignment vertical="center"/>
    </xf>
    <xf numFmtId="0" fontId="9" fillId="0" borderId="7" xfId="61" applyFont="1" applyBorder="1" applyAlignment="1" applyProtection="1">
      <alignment vertical="center"/>
    </xf>
    <xf numFmtId="0" fontId="9" fillId="0" borderId="8" xfId="61" applyFont="1" applyBorder="1" applyAlignment="1" applyProtection="1">
      <alignment vertical="center"/>
    </xf>
    <xf numFmtId="0" fontId="9" fillId="0" borderId="2" xfId="61" applyFont="1" applyBorder="1" applyAlignment="1" applyProtection="1">
      <alignment vertical="center"/>
    </xf>
    <xf numFmtId="0" fontId="9" fillId="0" borderId="0" xfId="58" applyFont="1" applyBorder="1" applyProtection="1"/>
    <xf numFmtId="0" fontId="7" fillId="0" borderId="0" xfId="61" applyFont="1" applyAlignment="1" applyProtection="1">
      <alignment vertical="center"/>
    </xf>
    <xf numFmtId="0" fontId="7" fillId="0" borderId="6" xfId="60" applyFont="1" applyBorder="1" applyProtection="1"/>
    <xf numFmtId="0" fontId="7" fillId="0" borderId="0" xfId="1" applyFont="1" applyProtection="1"/>
    <xf numFmtId="0" fontId="7" fillId="0" borderId="0" xfId="61" applyFont="1" applyProtection="1"/>
    <xf numFmtId="4" fontId="9" fillId="0" borderId="0" xfId="60" applyNumberFormat="1" applyFont="1" applyBorder="1" applyProtection="1"/>
    <xf numFmtId="164" fontId="9" fillId="0" borderId="0" xfId="60" applyNumberFormat="1" applyFont="1" applyProtection="1"/>
    <xf numFmtId="0" fontId="9" fillId="0" borderId="1" xfId="63" applyFont="1" applyBorder="1" applyProtection="1"/>
    <xf numFmtId="0" fontId="9" fillId="0" borderId="2" xfId="63" applyFont="1" applyBorder="1" applyProtection="1"/>
    <xf numFmtId="0" fontId="9" fillId="0" borderId="3" xfId="63" applyFont="1" applyBorder="1" applyProtection="1"/>
    <xf numFmtId="0" fontId="9" fillId="0" borderId="0" xfId="63" applyFont="1" applyProtection="1"/>
    <xf numFmtId="0" fontId="12" fillId="0" borderId="4" xfId="63" applyFont="1" applyBorder="1" applyProtection="1"/>
    <xf numFmtId="0" fontId="8" fillId="0" borderId="0" xfId="63" applyNumberFormat="1" applyFont="1" applyBorder="1" applyAlignment="1" applyProtection="1">
      <alignment horizontal="left" vertical="center"/>
    </xf>
    <xf numFmtId="0" fontId="12" fillId="0" borderId="0" xfId="63" applyNumberFormat="1" applyFont="1" applyBorder="1" applyAlignment="1" applyProtection="1">
      <alignment horizontal="left" vertical="center"/>
    </xf>
    <xf numFmtId="0" fontId="12" fillId="0" borderId="0" xfId="63" applyFont="1" applyBorder="1" applyAlignment="1" applyProtection="1">
      <alignment vertical="center"/>
    </xf>
    <xf numFmtId="0" fontId="12" fillId="0" borderId="5" xfId="63" applyFont="1" applyBorder="1" applyProtection="1"/>
    <xf numFmtId="0" fontId="12" fillId="0" borderId="0" xfId="63" applyFont="1" applyProtection="1"/>
    <xf numFmtId="0" fontId="19" fillId="0" borderId="0" xfId="63" applyNumberFormat="1" applyFont="1" applyBorder="1" applyAlignment="1" applyProtection="1">
      <alignment horizontal="left" vertical="center"/>
    </xf>
    <xf numFmtId="0" fontId="9" fillId="0" borderId="0" xfId="63" applyNumberFormat="1" applyFont="1" applyBorder="1" applyAlignment="1" applyProtection="1">
      <alignment horizontal="right" vertical="center"/>
    </xf>
    <xf numFmtId="0" fontId="11" fillId="0" borderId="0" xfId="63" applyNumberFormat="1" applyFont="1" applyBorder="1" applyAlignment="1" applyProtection="1">
      <alignment horizontal="left" vertical="center"/>
    </xf>
    <xf numFmtId="0" fontId="9" fillId="0" borderId="4" xfId="63" applyFont="1" applyBorder="1" applyProtection="1"/>
    <xf numFmtId="0" fontId="9" fillId="0" borderId="6" xfId="63" applyNumberFormat="1" applyFont="1" applyBorder="1" applyAlignment="1" applyProtection="1">
      <alignment vertical="center"/>
    </xf>
    <xf numFmtId="0" fontId="9" fillId="0" borderId="5" xfId="63" applyFont="1" applyBorder="1" applyProtection="1"/>
    <xf numFmtId="181" fontId="9" fillId="0" borderId="0" xfId="63" applyNumberFormat="1" applyFont="1" applyBorder="1" applyAlignment="1" applyProtection="1">
      <alignment horizontal="right" vertical="center"/>
    </xf>
    <xf numFmtId="0" fontId="9" fillId="0" borderId="6" xfId="63" applyNumberFormat="1" applyFont="1" applyBorder="1" applyAlignment="1" applyProtection="1">
      <alignment horizontal="left" vertical="center"/>
    </xf>
    <xf numFmtId="0" fontId="9" fillId="0" borderId="6" xfId="63" applyNumberFormat="1" applyFont="1" applyBorder="1" applyAlignment="1" applyProtection="1">
      <alignment horizontal="right" vertical="center"/>
    </xf>
    <xf numFmtId="181" fontId="9" fillId="0" borderId="6" xfId="63" applyNumberFormat="1" applyFont="1" applyBorder="1" applyAlignment="1" applyProtection="1">
      <alignment horizontal="right" vertical="center"/>
    </xf>
    <xf numFmtId="0" fontId="9" fillId="0" borderId="0" xfId="63" applyFont="1" applyBorder="1" applyAlignment="1" applyProtection="1">
      <alignment vertical="center"/>
    </xf>
    <xf numFmtId="0" fontId="9" fillId="0" borderId="0" xfId="63" applyFont="1" applyBorder="1" applyAlignment="1" applyProtection="1">
      <alignment horizontal="left" vertical="center"/>
    </xf>
    <xf numFmtId="4" fontId="9" fillId="0" borderId="0" xfId="63" applyNumberFormat="1" applyFont="1" applyBorder="1" applyAlignment="1" applyProtection="1">
      <alignment vertical="center"/>
    </xf>
    <xf numFmtId="182" fontId="9" fillId="0" borderId="0" xfId="63" applyNumberFormat="1" applyFont="1" applyProtection="1"/>
    <xf numFmtId="164" fontId="9" fillId="0" borderId="0" xfId="63" applyNumberFormat="1" applyFont="1" applyBorder="1" applyAlignment="1" applyProtection="1">
      <alignment horizontal="right" vertical="center"/>
    </xf>
    <xf numFmtId="164" fontId="9" fillId="0" borderId="6" xfId="63" applyNumberFormat="1" applyFont="1" applyBorder="1" applyAlignment="1" applyProtection="1">
      <alignment vertical="center"/>
    </xf>
    <xf numFmtId="164" fontId="9" fillId="0" borderId="0" xfId="63" applyNumberFormat="1" applyFont="1" applyBorder="1" applyAlignment="1" applyProtection="1">
      <alignment horizontal="left" vertical="center"/>
    </xf>
    <xf numFmtId="164" fontId="9" fillId="0" borderId="0" xfId="63" applyNumberFormat="1" applyFont="1" applyBorder="1" applyAlignment="1" applyProtection="1">
      <alignment vertical="center"/>
    </xf>
    <xf numFmtId="164" fontId="9" fillId="0" borderId="6" xfId="63" applyNumberFormat="1" applyFont="1" applyBorder="1" applyAlignment="1" applyProtection="1">
      <alignment horizontal="right" vertical="center"/>
    </xf>
    <xf numFmtId="0" fontId="9" fillId="0" borderId="2" xfId="63" applyFont="1" applyBorder="1" applyAlignment="1" applyProtection="1">
      <alignment vertical="center"/>
    </xf>
    <xf numFmtId="0" fontId="9" fillId="0" borderId="7" xfId="63" applyFont="1" applyBorder="1" applyProtection="1"/>
    <xf numFmtId="0" fontId="9" fillId="0" borderId="6" xfId="63" applyFont="1" applyBorder="1" applyProtection="1"/>
    <xf numFmtId="0" fontId="9" fillId="0" borderId="8" xfId="63" applyFont="1" applyBorder="1" applyProtection="1"/>
    <xf numFmtId="0" fontId="7" fillId="0" borderId="0" xfId="0" applyFont="1" applyProtection="1"/>
    <xf numFmtId="0" fontId="9" fillId="0" borderId="1" xfId="64" applyFont="1" applyBorder="1" applyProtection="1"/>
    <xf numFmtId="0" fontId="9" fillId="0" borderId="2" xfId="64" applyFont="1" applyBorder="1" applyProtection="1"/>
    <xf numFmtId="0" fontId="9" fillId="0" borderId="3" xfId="64" applyFont="1" applyBorder="1" applyProtection="1"/>
    <xf numFmtId="0" fontId="9" fillId="0" borderId="0" xfId="64" applyFont="1" applyProtection="1"/>
    <xf numFmtId="0" fontId="9" fillId="0" borderId="4" xfId="64" applyFont="1" applyBorder="1" applyProtection="1"/>
    <xf numFmtId="0" fontId="8" fillId="0" borderId="0" xfId="64" applyNumberFormat="1" applyFont="1" applyBorder="1" applyAlignment="1" applyProtection="1">
      <alignment horizontal="left" vertical="center"/>
    </xf>
    <xf numFmtId="0" fontId="10" fillId="0" borderId="0" xfId="64" applyNumberFormat="1" applyFont="1" applyBorder="1" applyAlignment="1" applyProtection="1">
      <alignment horizontal="left" vertical="center"/>
    </xf>
    <xf numFmtId="0" fontId="9" fillId="0" borderId="5" xfId="64" applyFont="1" applyBorder="1" applyProtection="1"/>
    <xf numFmtId="0" fontId="9" fillId="0" borderId="0" xfId="64" applyNumberFormat="1" applyFont="1" applyBorder="1" applyAlignment="1" applyProtection="1">
      <alignment horizontal="right" vertical="center"/>
    </xf>
    <xf numFmtId="0" fontId="9" fillId="0" borderId="6" xfId="64" applyNumberFormat="1" applyFont="1" applyBorder="1" applyAlignment="1" applyProtection="1">
      <alignment horizontal="left" vertical="center"/>
    </xf>
    <xf numFmtId="0" fontId="9" fillId="0" borderId="0" xfId="64" applyFont="1" applyBorder="1" applyAlignment="1" applyProtection="1">
      <alignment vertical="center"/>
    </xf>
    <xf numFmtId="0" fontId="9" fillId="0" borderId="6" xfId="64" applyNumberFormat="1" applyFont="1" applyBorder="1" applyAlignment="1" applyProtection="1">
      <alignment horizontal="right" vertical="center"/>
    </xf>
    <xf numFmtId="0" fontId="9" fillId="0" borderId="0" xfId="64" applyFont="1" applyBorder="1" applyAlignment="1" applyProtection="1">
      <alignment horizontal="left" vertical="center"/>
    </xf>
    <xf numFmtId="4" fontId="9" fillId="0" borderId="0" xfId="64" applyNumberFormat="1" applyFont="1" applyBorder="1" applyAlignment="1" applyProtection="1">
      <alignment horizontal="right" vertical="center"/>
    </xf>
    <xf numFmtId="4" fontId="9" fillId="0" borderId="0" xfId="64" applyNumberFormat="1" applyFont="1" applyBorder="1" applyAlignment="1" applyProtection="1">
      <alignment vertical="center"/>
    </xf>
    <xf numFmtId="4" fontId="9" fillId="0" borderId="0" xfId="64" applyNumberFormat="1" applyFont="1" applyAlignment="1" applyProtection="1"/>
    <xf numFmtId="164" fontId="9" fillId="0" borderId="0" xfId="64" applyNumberFormat="1" applyFont="1" applyBorder="1" applyAlignment="1" applyProtection="1">
      <alignment horizontal="right" vertical="center"/>
    </xf>
    <xf numFmtId="164" fontId="9" fillId="0" borderId="6" xfId="64" applyNumberFormat="1" applyFont="1" applyBorder="1" applyAlignment="1" applyProtection="1">
      <alignment horizontal="left" vertical="center"/>
    </xf>
    <xf numFmtId="164" fontId="9" fillId="0" borderId="6" xfId="64" applyNumberFormat="1" applyFont="1" applyBorder="1" applyAlignment="1" applyProtection="1">
      <alignment vertical="center"/>
    </xf>
    <xf numFmtId="164" fontId="9" fillId="0" borderId="0" xfId="64" applyNumberFormat="1" applyFont="1" applyBorder="1" applyAlignment="1" applyProtection="1">
      <alignment vertical="center"/>
    </xf>
    <xf numFmtId="164" fontId="9" fillId="0" borderId="0" xfId="64" applyNumberFormat="1" applyFont="1" applyBorder="1" applyAlignment="1" applyProtection="1">
      <alignment horizontal="left" vertical="center"/>
    </xf>
    <xf numFmtId="0" fontId="9" fillId="0" borderId="6" xfId="64" applyFont="1" applyBorder="1" applyAlignment="1" applyProtection="1">
      <alignment vertical="center"/>
    </xf>
    <xf numFmtId="0" fontId="9" fillId="0" borderId="7" xfId="64" applyFont="1" applyBorder="1" applyProtection="1"/>
    <xf numFmtId="0" fontId="9" fillId="0" borderId="8" xfId="64" applyFont="1" applyBorder="1" applyProtection="1"/>
    <xf numFmtId="0" fontId="9" fillId="0" borderId="1" xfId="65" applyFont="1" applyBorder="1" applyProtection="1"/>
    <xf numFmtId="0" fontId="9" fillId="0" borderId="2" xfId="65" applyFont="1" applyBorder="1" applyProtection="1"/>
    <xf numFmtId="0" fontId="9" fillId="0" borderId="3" xfId="65" applyFont="1" applyBorder="1" applyProtection="1"/>
    <xf numFmtId="0" fontId="9" fillId="0" borderId="0" xfId="65" applyFont="1" applyProtection="1"/>
    <xf numFmtId="0" fontId="9" fillId="0" borderId="4" xfId="65" applyFont="1" applyBorder="1" applyProtection="1"/>
    <xf numFmtId="0" fontId="8" fillId="0" borderId="0" xfId="65" applyNumberFormat="1" applyFont="1" applyBorder="1" applyAlignment="1" applyProtection="1">
      <alignment horizontal="left"/>
    </xf>
    <xf numFmtId="0" fontId="12" fillId="0" borderId="0" xfId="65" applyNumberFormat="1" applyFont="1" applyBorder="1" applyAlignment="1" applyProtection="1">
      <alignment horizontal="left"/>
    </xf>
    <xf numFmtId="0" fontId="9" fillId="0" borderId="5" xfId="65" applyFont="1" applyBorder="1" applyProtection="1"/>
    <xf numFmtId="0" fontId="8" fillId="0" borderId="0" xfId="65" applyNumberFormat="1" applyFont="1" applyBorder="1" applyAlignment="1" applyProtection="1">
      <alignment horizontal="left" vertical="center"/>
    </xf>
    <xf numFmtId="0" fontId="9" fillId="0" borderId="0" xfId="65" applyNumberFormat="1" applyFont="1" applyBorder="1" applyAlignment="1" applyProtection="1">
      <alignment horizontal="right"/>
    </xf>
    <xf numFmtId="0" fontId="19" fillId="0" borderId="6" xfId="65" applyNumberFormat="1" applyFont="1" applyBorder="1" applyAlignment="1" applyProtection="1">
      <alignment horizontal="left"/>
    </xf>
    <xf numFmtId="0" fontId="12" fillId="0" borderId="6" xfId="65" applyNumberFormat="1" applyFont="1" applyBorder="1" applyAlignment="1" applyProtection="1">
      <alignment horizontal="left"/>
    </xf>
    <xf numFmtId="0" fontId="9" fillId="0" borderId="0" xfId="65" applyFont="1" applyBorder="1" applyProtection="1"/>
    <xf numFmtId="0" fontId="9" fillId="0" borderId="6" xfId="65" applyNumberFormat="1" applyFont="1" applyBorder="1" applyAlignment="1" applyProtection="1">
      <alignment horizontal="left"/>
    </xf>
    <xf numFmtId="0" fontId="9" fillId="0" borderId="6" xfId="65" applyNumberFormat="1" applyFont="1" applyBorder="1" applyAlignment="1" applyProtection="1">
      <alignment horizontal="right"/>
    </xf>
    <xf numFmtId="0" fontId="9" fillId="0" borderId="0" xfId="65" applyNumberFormat="1" applyFont="1" applyBorder="1" applyAlignment="1" applyProtection="1">
      <alignment horizontal="left"/>
    </xf>
    <xf numFmtId="0" fontId="9" fillId="0" borderId="0" xfId="65" applyFont="1" applyBorder="1" applyAlignment="1" applyProtection="1">
      <alignment horizontal="left"/>
    </xf>
    <xf numFmtId="4" fontId="9" fillId="0" borderId="0" xfId="65" applyNumberFormat="1" applyFont="1" applyBorder="1" applyAlignment="1" applyProtection="1">
      <alignment horizontal="right"/>
    </xf>
    <xf numFmtId="4" fontId="9" fillId="0" borderId="0" xfId="0" applyNumberFormat="1" applyFont="1" applyProtection="1"/>
    <xf numFmtId="164" fontId="9" fillId="0" borderId="6" xfId="65" applyNumberFormat="1" applyFont="1" applyBorder="1" applyProtection="1"/>
    <xf numFmtId="164" fontId="12" fillId="0" borderId="6" xfId="65" applyNumberFormat="1" applyFont="1" applyBorder="1" applyProtection="1"/>
    <xf numFmtId="164" fontId="9" fillId="0" borderId="0" xfId="65" applyNumberFormat="1" applyFont="1" applyBorder="1" applyProtection="1"/>
    <xf numFmtId="164" fontId="9" fillId="0" borderId="6" xfId="65" applyNumberFormat="1" applyFont="1" applyBorder="1" applyAlignment="1" applyProtection="1">
      <alignment horizontal="right"/>
    </xf>
    <xf numFmtId="164" fontId="9" fillId="0" borderId="0" xfId="65" applyNumberFormat="1" applyFont="1" applyBorder="1" applyAlignment="1" applyProtection="1">
      <alignment horizontal="right"/>
    </xf>
    <xf numFmtId="4" fontId="9" fillId="0" borderId="0" xfId="65" applyNumberFormat="1" applyFont="1" applyBorder="1" applyProtection="1"/>
    <xf numFmtId="0" fontId="9" fillId="0" borderId="7" xfId="65" applyFont="1" applyBorder="1" applyProtection="1"/>
    <xf numFmtId="0" fontId="9" fillId="0" borderId="6" xfId="65" applyFont="1" applyBorder="1" applyAlignment="1" applyProtection="1">
      <alignment horizontal="left"/>
    </xf>
    <xf numFmtId="0" fontId="9" fillId="0" borderId="8" xfId="65" applyFont="1" applyBorder="1" applyProtection="1"/>
    <xf numFmtId="0" fontId="19" fillId="0" borderId="2" xfId="65" applyNumberFormat="1" applyFont="1" applyBorder="1" applyAlignment="1" applyProtection="1">
      <alignment horizontal="left"/>
    </xf>
    <xf numFmtId="164" fontId="9" fillId="0" borderId="2" xfId="65" applyNumberFormat="1" applyFont="1" applyBorder="1" applyProtection="1"/>
    <xf numFmtId="164" fontId="9" fillId="0" borderId="2" xfId="65" applyNumberFormat="1" applyFont="1" applyBorder="1" applyAlignment="1" applyProtection="1">
      <alignment horizontal="right"/>
    </xf>
    <xf numFmtId="0" fontId="9" fillId="0" borderId="0" xfId="65" applyFont="1" applyBorder="1" applyAlignment="1" applyProtection="1">
      <alignment horizontal="left" vertical="center"/>
    </xf>
    <xf numFmtId="4" fontId="9" fillId="0" borderId="0" xfId="65" applyNumberFormat="1" applyFont="1" applyBorder="1" applyAlignment="1" applyProtection="1">
      <alignment vertical="center"/>
    </xf>
    <xf numFmtId="4" fontId="9" fillId="0" borderId="0" xfId="0" applyNumberFormat="1" applyFont="1" applyAlignment="1" applyProtection="1">
      <alignment vertical="center"/>
    </xf>
    <xf numFmtId="0" fontId="9" fillId="0" borderId="6" xfId="65" applyFont="1" applyBorder="1" applyProtection="1"/>
    <xf numFmtId="0" fontId="9" fillId="0" borderId="1" xfId="66" applyFont="1" applyBorder="1" applyProtection="1"/>
    <xf numFmtId="0" fontId="9" fillId="0" borderId="2" xfId="66" applyFont="1" applyBorder="1" applyProtection="1"/>
    <xf numFmtId="0" fontId="9" fillId="0" borderId="3" xfId="66" applyFont="1" applyBorder="1" applyProtection="1"/>
    <xf numFmtId="0" fontId="9" fillId="0" borderId="0" xfId="66" applyFont="1" applyProtection="1"/>
    <xf numFmtId="0" fontId="9" fillId="0" borderId="4" xfId="66" applyFont="1" applyBorder="1" applyProtection="1"/>
    <xf numFmtId="0" fontId="19" fillId="0" borderId="0" xfId="66" applyNumberFormat="1" applyFont="1" applyBorder="1" applyAlignment="1" applyProtection="1">
      <alignment horizontal="left"/>
    </xf>
    <xf numFmtId="0" fontId="9" fillId="0" borderId="5" xfId="66" applyFont="1" applyBorder="1" applyProtection="1"/>
    <xf numFmtId="0" fontId="8" fillId="0" borderId="0" xfId="66" applyNumberFormat="1" applyFont="1" applyBorder="1" applyAlignment="1" applyProtection="1">
      <alignment horizontal="left" vertical="center"/>
    </xf>
    <xf numFmtId="0" fontId="9" fillId="0" borderId="0" xfId="66" applyNumberFormat="1" applyFont="1" applyBorder="1" applyAlignment="1" applyProtection="1">
      <alignment horizontal="right"/>
    </xf>
    <xf numFmtId="0" fontId="19" fillId="0" borderId="6" xfId="66" applyNumberFormat="1" applyFont="1" applyBorder="1" applyAlignment="1" applyProtection="1">
      <alignment horizontal="left"/>
    </xf>
    <xf numFmtId="0" fontId="9" fillId="0" borderId="6" xfId="66" applyNumberFormat="1" applyFont="1" applyBorder="1" applyAlignment="1" applyProtection="1">
      <alignment horizontal="left"/>
    </xf>
    <xf numFmtId="0" fontId="9" fillId="0" borderId="6" xfId="66" applyNumberFormat="1" applyFont="1" applyBorder="1" applyAlignment="1" applyProtection="1">
      <alignment horizontal="right"/>
    </xf>
    <xf numFmtId="0" fontId="9" fillId="0" borderId="0" xfId="66" applyNumberFormat="1" applyFont="1" applyBorder="1" applyAlignment="1" applyProtection="1">
      <alignment horizontal="left"/>
    </xf>
    <xf numFmtId="0" fontId="9" fillId="0" borderId="0" xfId="66" applyFont="1" applyBorder="1" applyAlignment="1" applyProtection="1">
      <alignment horizontal="left"/>
    </xf>
    <xf numFmtId="4" fontId="9" fillId="0" borderId="0" xfId="66" applyNumberFormat="1" applyFont="1" applyBorder="1" applyAlignment="1" applyProtection="1">
      <alignment horizontal="right"/>
    </xf>
    <xf numFmtId="164" fontId="9" fillId="0" borderId="0" xfId="66" applyNumberFormat="1" applyFont="1" applyProtection="1"/>
    <xf numFmtId="164" fontId="9" fillId="0" borderId="0" xfId="66" applyNumberFormat="1" applyFont="1" applyBorder="1" applyAlignment="1" applyProtection="1">
      <alignment horizontal="right"/>
    </xf>
    <xf numFmtId="0" fontId="9" fillId="0" borderId="2" xfId="66" applyFont="1" applyBorder="1" applyAlignment="1" applyProtection="1">
      <alignment horizontal="left"/>
    </xf>
    <xf numFmtId="164" fontId="9" fillId="0" borderId="2" xfId="66" applyNumberFormat="1" applyFont="1" applyBorder="1" applyAlignment="1" applyProtection="1">
      <alignment horizontal="right"/>
    </xf>
    <xf numFmtId="0" fontId="9" fillId="0" borderId="0" xfId="66" applyFont="1" applyBorder="1" applyProtection="1"/>
    <xf numFmtId="0" fontId="9" fillId="0" borderId="7" xfId="66" applyFont="1" applyBorder="1" applyProtection="1"/>
    <xf numFmtId="0" fontId="9" fillId="0" borderId="6" xfId="66" applyFont="1" applyBorder="1" applyProtection="1"/>
    <xf numFmtId="0" fontId="9" fillId="0" borderId="8" xfId="66" applyFont="1" applyBorder="1" applyProtection="1"/>
    <xf numFmtId="164" fontId="19" fillId="0" borderId="6" xfId="66" applyNumberFormat="1" applyFont="1" applyBorder="1" applyAlignment="1" applyProtection="1">
      <alignment horizontal="left"/>
    </xf>
    <xf numFmtId="164" fontId="12" fillId="0" borderId="6" xfId="66" applyNumberFormat="1" applyFont="1" applyBorder="1" applyAlignment="1" applyProtection="1">
      <alignment horizontal="right"/>
    </xf>
    <xf numFmtId="164" fontId="19" fillId="0" borderId="0" xfId="66" applyNumberFormat="1" applyFont="1" applyBorder="1" applyAlignment="1" applyProtection="1">
      <alignment horizontal="left"/>
    </xf>
    <xf numFmtId="164" fontId="19" fillId="0" borderId="0" xfId="66" applyNumberFormat="1" applyFont="1" applyBorder="1" applyProtection="1"/>
    <xf numFmtId="164" fontId="9" fillId="0" borderId="0" xfId="66" applyNumberFormat="1" applyFont="1" applyBorder="1" applyAlignment="1" applyProtection="1">
      <alignment horizontal="right" wrapText="1"/>
    </xf>
    <xf numFmtId="164" fontId="9" fillId="0" borderId="0" xfId="66" applyNumberFormat="1" applyFont="1" applyBorder="1" applyAlignment="1" applyProtection="1">
      <alignment horizontal="left"/>
    </xf>
    <xf numFmtId="164" fontId="9" fillId="0" borderId="6" xfId="66" applyNumberFormat="1" applyFont="1" applyBorder="1" applyAlignment="1" applyProtection="1">
      <alignment horizontal="left"/>
    </xf>
    <xf numFmtId="164" fontId="9" fillId="0" borderId="6" xfId="66" applyNumberFormat="1" applyFont="1" applyBorder="1" applyAlignment="1" applyProtection="1">
      <alignment horizontal="right"/>
    </xf>
    <xf numFmtId="4" fontId="9" fillId="0" borderId="0" xfId="66" applyNumberFormat="1" applyFont="1" applyBorder="1" applyAlignment="1" applyProtection="1">
      <alignment horizontal="left"/>
    </xf>
    <xf numFmtId="183" fontId="9" fillId="0" borderId="0" xfId="66" applyNumberFormat="1" applyFont="1" applyBorder="1" applyAlignment="1" applyProtection="1">
      <alignment horizontal="left" vertical="center"/>
    </xf>
    <xf numFmtId="0" fontId="9" fillId="0" borderId="1" xfId="67" applyFont="1" applyBorder="1" applyProtection="1"/>
    <xf numFmtId="0" fontId="9" fillId="0" borderId="2" xfId="67" applyFont="1" applyBorder="1" applyProtection="1"/>
    <xf numFmtId="0" fontId="9" fillId="0" borderId="2" xfId="68" applyFont="1" applyBorder="1" applyProtection="1"/>
    <xf numFmtId="0" fontId="9" fillId="0" borderId="3" xfId="68" applyFont="1" applyBorder="1" applyProtection="1"/>
    <xf numFmtId="0" fontId="9" fillId="0" borderId="0" xfId="68" applyFont="1" applyProtection="1"/>
    <xf numFmtId="0" fontId="9" fillId="0" borderId="0" xfId="67" applyFont="1" applyProtection="1"/>
    <xf numFmtId="0" fontId="9" fillId="0" borderId="4" xfId="67" applyFont="1" applyBorder="1" applyProtection="1"/>
    <xf numFmtId="0" fontId="8" fillId="0" borderId="0" xfId="67" applyNumberFormat="1" applyFont="1" applyBorder="1" applyAlignment="1" applyProtection="1">
      <alignment horizontal="left"/>
    </xf>
    <xf numFmtId="0" fontId="12" fillId="0" borderId="0" xfId="67" applyNumberFormat="1" applyFont="1" applyBorder="1" applyAlignment="1" applyProtection="1">
      <alignment horizontal="left"/>
    </xf>
    <xf numFmtId="0" fontId="12" fillId="0" borderId="0" xfId="68" applyNumberFormat="1" applyFont="1" applyBorder="1" applyAlignment="1" applyProtection="1">
      <alignment horizontal="left"/>
    </xf>
    <xf numFmtId="0" fontId="12" fillId="0" borderId="0" xfId="68" applyFont="1" applyBorder="1" applyProtection="1"/>
    <xf numFmtId="0" fontId="7" fillId="0" borderId="5" xfId="0" applyFont="1" applyBorder="1" applyProtection="1"/>
    <xf numFmtId="0" fontId="12" fillId="0" borderId="0" xfId="68" applyNumberFormat="1" applyFont="1" applyBorder="1" applyAlignment="1" applyProtection="1">
      <alignment horizontal="right"/>
    </xf>
    <xf numFmtId="0" fontId="9" fillId="0" borderId="0" xfId="67" applyFont="1" applyBorder="1" applyAlignment="1" applyProtection="1">
      <alignment horizontal="right"/>
    </xf>
    <xf numFmtId="0" fontId="7" fillId="0" borderId="0" xfId="0" applyFont="1" applyBorder="1" applyProtection="1"/>
    <xf numFmtId="0" fontId="9" fillId="0" borderId="6" xfId="67" applyFont="1" applyBorder="1" applyProtection="1"/>
    <xf numFmtId="0" fontId="9" fillId="0" borderId="6" xfId="68" applyFont="1" applyBorder="1" applyProtection="1"/>
    <xf numFmtId="0" fontId="9" fillId="0" borderId="0" xfId="67" applyFont="1" applyBorder="1" applyProtection="1"/>
    <xf numFmtId="0" fontId="9" fillId="0" borderId="0" xfId="67" applyNumberFormat="1" applyFont="1" applyBorder="1" applyProtection="1"/>
    <xf numFmtId="0" fontId="9" fillId="0" borderId="0" xfId="68" applyFont="1" applyBorder="1" applyProtection="1"/>
    <xf numFmtId="0" fontId="9" fillId="0" borderId="6" xfId="67" applyNumberFormat="1" applyFont="1" applyBorder="1" applyAlignment="1" applyProtection="1">
      <alignment horizontal="left"/>
    </xf>
    <xf numFmtId="0" fontId="25" fillId="0" borderId="6" xfId="68" applyNumberFormat="1" applyFont="1" applyBorder="1" applyAlignment="1" applyProtection="1">
      <alignment horizontal="right"/>
    </xf>
    <xf numFmtId="0" fontId="9" fillId="0" borderId="0" xfId="67" applyNumberFormat="1" applyFont="1" applyBorder="1" applyAlignment="1" applyProtection="1">
      <alignment horizontal="left"/>
    </xf>
    <xf numFmtId="0" fontId="9" fillId="0" borderId="0" xfId="68" applyNumberFormat="1" applyFont="1" applyBorder="1" applyAlignment="1" applyProtection="1">
      <alignment horizontal="right"/>
    </xf>
    <xf numFmtId="0" fontId="9" fillId="0" borderId="0" xfId="67" applyFont="1" applyBorder="1" applyAlignment="1" applyProtection="1">
      <alignment horizontal="left"/>
    </xf>
    <xf numFmtId="4" fontId="9" fillId="0" borderId="0" xfId="67" applyNumberFormat="1" applyFont="1" applyProtection="1"/>
    <xf numFmtId="0" fontId="9" fillId="0" borderId="5" xfId="68" applyFont="1" applyBorder="1" applyProtection="1"/>
    <xf numFmtId="4" fontId="9" fillId="0" borderId="0" xfId="67" applyNumberFormat="1" applyFont="1" applyBorder="1" applyProtection="1"/>
    <xf numFmtId="0" fontId="9" fillId="0" borderId="7" xfId="67" applyFont="1" applyBorder="1" applyProtection="1"/>
    <xf numFmtId="0" fontId="8" fillId="0" borderId="6" xfId="67" applyNumberFormat="1" applyFont="1" applyBorder="1" applyAlignment="1" applyProtection="1">
      <alignment horizontal="left"/>
    </xf>
    <xf numFmtId="0" fontId="12" fillId="0" borderId="6" xfId="67" applyNumberFormat="1" applyFont="1" applyBorder="1" applyAlignment="1" applyProtection="1">
      <alignment horizontal="left"/>
    </xf>
    <xf numFmtId="0" fontId="12" fillId="0" borderId="6" xfId="68" applyNumberFormat="1" applyFont="1" applyBorder="1" applyAlignment="1" applyProtection="1">
      <alignment horizontal="left"/>
    </xf>
    <xf numFmtId="0" fontId="12" fillId="0" borderId="6" xfId="68" applyFont="1" applyBorder="1" applyProtection="1"/>
    <xf numFmtId="0" fontId="7" fillId="0" borderId="8" xfId="0" applyFont="1" applyBorder="1" applyProtection="1"/>
    <xf numFmtId="0" fontId="9" fillId="0" borderId="6" xfId="67" applyFont="1" applyBorder="1" applyAlignment="1" applyProtection="1">
      <alignment horizontal="right"/>
    </xf>
    <xf numFmtId="164" fontId="9" fillId="0" borderId="6" xfId="68" applyNumberFormat="1" applyFont="1" applyBorder="1" applyProtection="1"/>
    <xf numFmtId="164" fontId="9" fillId="0" borderId="6" xfId="67" applyNumberFormat="1" applyFont="1" applyBorder="1" applyProtection="1"/>
    <xf numFmtId="164" fontId="9" fillId="0" borderId="0" xfId="68" applyNumberFormat="1" applyFont="1" applyBorder="1" applyProtection="1"/>
    <xf numFmtId="164" fontId="9" fillId="0" borderId="0" xfId="67" applyNumberFormat="1" applyFont="1" applyBorder="1" applyProtection="1"/>
    <xf numFmtId="164" fontId="9" fillId="0" borderId="0" xfId="68" applyNumberFormat="1" applyFont="1" applyBorder="1" applyAlignment="1" applyProtection="1">
      <alignment horizontal="right"/>
    </xf>
    <xf numFmtId="164" fontId="9" fillId="0" borderId="0" xfId="67" applyNumberFormat="1" applyFont="1" applyBorder="1" applyAlignment="1" applyProtection="1">
      <alignment horizontal="right"/>
    </xf>
    <xf numFmtId="0" fontId="9" fillId="0" borderId="6" xfId="67" applyFont="1" applyBorder="1" applyAlignment="1" applyProtection="1">
      <alignment horizontal="left"/>
    </xf>
    <xf numFmtId="0" fontId="9" fillId="0" borderId="8" xfId="68" applyFont="1" applyBorder="1" applyProtection="1"/>
    <xf numFmtId="0" fontId="9" fillId="0" borderId="2" xfId="67" applyFont="1" applyBorder="1" applyAlignment="1" applyProtection="1">
      <alignment horizontal="left"/>
    </xf>
    <xf numFmtId="164" fontId="25" fillId="0" borderId="0" xfId="67" applyNumberFormat="1" applyFont="1" applyBorder="1" applyAlignment="1" applyProtection="1">
      <alignment horizontal="right"/>
    </xf>
    <xf numFmtId="0" fontId="7" fillId="0" borderId="6" xfId="0" applyFont="1" applyBorder="1" applyProtection="1"/>
    <xf numFmtId="0" fontId="12" fillId="0" borderId="0" xfId="67" applyFont="1" applyAlignment="1" applyProtection="1">
      <alignment horizontal="right"/>
    </xf>
    <xf numFmtId="0" fontId="9" fillId="0" borderId="5" xfId="67" applyFont="1" applyBorder="1" applyProtection="1"/>
    <xf numFmtId="0" fontId="9" fillId="0" borderId="1" xfId="69" applyFont="1" applyBorder="1" applyProtection="1"/>
    <xf numFmtId="0" fontId="9" fillId="0" borderId="2" xfId="69" applyFont="1" applyBorder="1" applyProtection="1"/>
    <xf numFmtId="0" fontId="9" fillId="0" borderId="3" xfId="69" applyFont="1" applyBorder="1" applyProtection="1"/>
    <xf numFmtId="0" fontId="9" fillId="0" borderId="0" xfId="69" applyFont="1" applyProtection="1"/>
    <xf numFmtId="0" fontId="9" fillId="0" borderId="4" xfId="69" applyFont="1" applyBorder="1" applyProtection="1"/>
    <xf numFmtId="0" fontId="8" fillId="0" borderId="0" xfId="69" applyNumberFormat="1" applyFont="1" applyBorder="1" applyAlignment="1" applyProtection="1">
      <alignment horizontal="left"/>
    </xf>
    <xf numFmtId="0" fontId="12" fillId="0" borderId="0" xfId="69" applyNumberFormat="1" applyFont="1" applyBorder="1" applyAlignment="1" applyProtection="1">
      <alignment horizontal="left"/>
    </xf>
    <xf numFmtId="0" fontId="9" fillId="0" borderId="0" xfId="69" applyNumberFormat="1" applyFont="1" applyBorder="1" applyAlignment="1" applyProtection="1">
      <alignment horizontal="right"/>
    </xf>
    <xf numFmtId="0" fontId="9" fillId="0" borderId="0" xfId="69" applyFont="1" applyBorder="1" applyProtection="1"/>
    <xf numFmtId="0" fontId="9" fillId="0" borderId="5" xfId="69" applyFont="1" applyBorder="1" applyProtection="1"/>
    <xf numFmtId="0" fontId="9" fillId="0" borderId="6" xfId="69" applyNumberFormat="1" applyFont="1" applyBorder="1" applyAlignment="1" applyProtection="1">
      <alignment horizontal="left"/>
    </xf>
    <xf numFmtId="164" fontId="9" fillId="0" borderId="6" xfId="69" applyNumberFormat="1" applyFont="1" applyBorder="1" applyProtection="1"/>
    <xf numFmtId="164" fontId="12" fillId="0" borderId="6" xfId="69" applyNumberFormat="1" applyFont="1" applyBorder="1" applyAlignment="1" applyProtection="1">
      <alignment horizontal="left"/>
    </xf>
    <xf numFmtId="164" fontId="9" fillId="0" borderId="0" xfId="69" applyNumberFormat="1" applyFont="1" applyBorder="1" applyProtection="1"/>
    <xf numFmtId="164" fontId="12" fillId="0" borderId="0" xfId="69" applyNumberFormat="1" applyFont="1" applyBorder="1" applyAlignment="1" applyProtection="1">
      <alignment horizontal="left"/>
    </xf>
    <xf numFmtId="0" fontId="9" fillId="0" borderId="6" xfId="69" applyNumberFormat="1" applyFont="1" applyBorder="1" applyAlignment="1" applyProtection="1">
      <alignment horizontal="right"/>
    </xf>
    <xf numFmtId="164" fontId="9" fillId="0" borderId="6" xfId="69" applyNumberFormat="1" applyFont="1" applyBorder="1" applyAlignment="1" applyProtection="1">
      <alignment horizontal="right"/>
    </xf>
    <xf numFmtId="0" fontId="9" fillId="0" borderId="0" xfId="69" applyNumberFormat="1" applyFont="1" applyBorder="1" applyAlignment="1" applyProtection="1">
      <alignment horizontal="left"/>
    </xf>
    <xf numFmtId="164" fontId="9" fillId="0" borderId="0" xfId="69" applyNumberFormat="1" applyFont="1" applyBorder="1" applyAlignment="1" applyProtection="1">
      <alignment horizontal="right"/>
    </xf>
    <xf numFmtId="1" fontId="9" fillId="0" borderId="0" xfId="69" applyNumberFormat="1" applyFont="1" applyBorder="1" applyAlignment="1" applyProtection="1">
      <alignment horizontal="left"/>
    </xf>
    <xf numFmtId="0" fontId="9" fillId="0" borderId="6" xfId="69" applyFont="1" applyBorder="1" applyProtection="1"/>
    <xf numFmtId="0" fontId="9" fillId="0" borderId="7" xfId="69" applyFont="1" applyBorder="1" applyProtection="1"/>
    <xf numFmtId="0" fontId="9" fillId="0" borderId="8" xfId="69" applyFont="1" applyBorder="1" applyProtection="1"/>
    <xf numFmtId="0" fontId="8" fillId="0" borderId="0" xfId="70" applyNumberFormat="1" applyFont="1" applyBorder="1" applyAlignment="1" applyProtection="1">
      <alignment horizontal="left"/>
    </xf>
    <xf numFmtId="0" fontId="9" fillId="0" borderId="5" xfId="0" applyFont="1" applyBorder="1" applyProtection="1"/>
    <xf numFmtId="164" fontId="9" fillId="0" borderId="5" xfId="0" applyNumberFormat="1" applyFont="1" applyBorder="1" applyProtection="1"/>
    <xf numFmtId="164" fontId="9" fillId="0" borderId="6" xfId="0" applyNumberFormat="1" applyFont="1" applyBorder="1" applyProtection="1"/>
    <xf numFmtId="0" fontId="9" fillId="0" borderId="2" xfId="65" applyFont="1" applyBorder="1" applyAlignment="1" applyProtection="1">
      <alignment horizontal="left"/>
    </xf>
    <xf numFmtId="0" fontId="7" fillId="0" borderId="1" xfId="71" applyFont="1" applyBorder="1" applyProtection="1"/>
    <xf numFmtId="0" fontId="7" fillId="0" borderId="2" xfId="71" applyFont="1" applyBorder="1" applyProtection="1"/>
    <xf numFmtId="0" fontId="7" fillId="0" borderId="3" xfId="71" applyFont="1" applyBorder="1" applyProtection="1"/>
    <xf numFmtId="0" fontId="7" fillId="0" borderId="0" xfId="71" applyFont="1" applyProtection="1"/>
    <xf numFmtId="0" fontId="7" fillId="0" borderId="4" xfId="71" applyFont="1" applyBorder="1" applyProtection="1"/>
    <xf numFmtId="0" fontId="8" fillId="0" borderId="0" xfId="71" applyFont="1" applyBorder="1" applyAlignment="1" applyProtection="1">
      <alignment vertical="center"/>
    </xf>
    <xf numFmtId="0" fontId="7" fillId="0" borderId="0" xfId="71" applyFont="1" applyBorder="1" applyProtection="1"/>
    <xf numFmtId="0" fontId="9" fillId="0" borderId="0" xfId="71" applyFont="1" applyBorder="1" applyAlignment="1" applyProtection="1">
      <alignment horizontal="right"/>
    </xf>
    <xf numFmtId="0" fontId="9" fillId="0" borderId="0" xfId="71" applyFont="1" applyBorder="1" applyAlignment="1" applyProtection="1">
      <alignment horizontal="right" vertical="center"/>
    </xf>
    <xf numFmtId="0" fontId="7" fillId="0" borderId="5" xfId="71" applyFont="1" applyBorder="1" applyProtection="1"/>
    <xf numFmtId="0" fontId="11" fillId="0" borderId="0" xfId="71" applyFont="1" applyBorder="1" applyAlignment="1" applyProtection="1">
      <alignment vertical="center"/>
    </xf>
    <xf numFmtId="0" fontId="9" fillId="0" borderId="0" xfId="72" applyNumberFormat="1" applyFont="1" applyBorder="1" applyAlignment="1" applyProtection="1">
      <alignment horizontal="right"/>
    </xf>
    <xf numFmtId="0" fontId="7" fillId="0" borderId="6" xfId="71" applyFont="1" applyBorder="1" applyProtection="1"/>
    <xf numFmtId="0" fontId="25" fillId="0" borderId="0" xfId="71" applyFont="1" applyBorder="1" applyProtection="1"/>
    <xf numFmtId="0" fontId="25" fillId="0" borderId="0" xfId="71" applyFont="1" applyProtection="1"/>
    <xf numFmtId="0" fontId="9" fillId="0" borderId="0" xfId="71" applyNumberFormat="1" applyFont="1" applyBorder="1" applyAlignment="1" applyProtection="1">
      <alignment vertical="center"/>
    </xf>
    <xf numFmtId="0" fontId="9" fillId="0" borderId="6" xfId="71" applyFont="1" applyBorder="1" applyProtection="1"/>
    <xf numFmtId="0" fontId="9" fillId="0" borderId="0" xfId="71" applyFont="1" applyProtection="1"/>
    <xf numFmtId="0" fontId="10" fillId="0" borderId="0" xfId="71" applyFont="1" applyProtection="1"/>
    <xf numFmtId="0" fontId="9" fillId="0" borderId="0" xfId="71" applyFont="1" applyAlignment="1" applyProtection="1">
      <alignment horizontal="left"/>
    </xf>
    <xf numFmtId="184" fontId="9" fillId="0" borderId="0" xfId="71" applyNumberFormat="1" applyFont="1" applyBorder="1" applyProtection="1"/>
    <xf numFmtId="0" fontId="9" fillId="0" borderId="0" xfId="71" applyFont="1" applyBorder="1" applyProtection="1"/>
    <xf numFmtId="0" fontId="10" fillId="0" borderId="0" xfId="73" applyFont="1" applyBorder="1" applyAlignment="1" applyProtection="1">
      <alignment vertical="center"/>
    </xf>
    <xf numFmtId="0" fontId="9" fillId="0" borderId="0" xfId="73" applyFont="1" applyBorder="1" applyAlignment="1" applyProtection="1">
      <alignment vertical="center"/>
    </xf>
    <xf numFmtId="1" fontId="9" fillId="0" borderId="0" xfId="73" applyNumberFormat="1" applyFont="1" applyBorder="1" applyAlignment="1" applyProtection="1">
      <alignment horizontal="left"/>
    </xf>
    <xf numFmtId="0" fontId="9" fillId="0" borderId="0" xfId="73" applyNumberFormat="1" applyFont="1" applyBorder="1" applyAlignment="1" applyProtection="1">
      <alignment horizontal="left"/>
    </xf>
    <xf numFmtId="1" fontId="9" fillId="0" borderId="0" xfId="73" applyNumberFormat="1" applyFont="1" applyBorder="1" applyAlignment="1" applyProtection="1">
      <alignment horizontal="left" indent="3"/>
    </xf>
    <xf numFmtId="0" fontId="9" fillId="0" borderId="0" xfId="73" applyNumberFormat="1" applyFont="1" applyBorder="1" applyAlignment="1" applyProtection="1">
      <alignment horizontal="left" vertical="center"/>
    </xf>
    <xf numFmtId="0" fontId="7" fillId="0" borderId="7" xfId="71" applyFont="1" applyBorder="1" applyProtection="1"/>
    <xf numFmtId="3" fontId="9" fillId="0" borderId="6" xfId="71" applyNumberFormat="1" applyFont="1" applyBorder="1" applyProtection="1"/>
    <xf numFmtId="0" fontId="7" fillId="0" borderId="8" xfId="71" applyFont="1" applyBorder="1" applyProtection="1"/>
    <xf numFmtId="0" fontId="9" fillId="0" borderId="0" xfId="75" applyFont="1" applyBorder="1" applyAlignment="1" applyProtection="1">
      <alignment horizontal="left" vertical="center"/>
    </xf>
    <xf numFmtId="0" fontId="9" fillId="0" borderId="0" xfId="76" applyFont="1" applyBorder="1" applyAlignment="1" applyProtection="1">
      <alignment vertical="center"/>
    </xf>
    <xf numFmtId="0" fontId="7" fillId="0" borderId="0" xfId="73" applyFont="1" applyProtection="1"/>
    <xf numFmtId="0" fontId="9" fillId="0" borderId="1" xfId="76" applyFont="1" applyBorder="1" applyProtection="1"/>
    <xf numFmtId="0" fontId="9" fillId="0" borderId="2" xfId="76" applyFont="1" applyBorder="1" applyProtection="1"/>
    <xf numFmtId="0" fontId="9" fillId="0" borderId="3" xfId="76" applyFont="1" applyBorder="1" applyProtection="1"/>
    <xf numFmtId="0" fontId="9" fillId="0" borderId="0" xfId="76" applyFont="1" applyProtection="1"/>
    <xf numFmtId="0" fontId="9" fillId="0" borderId="4" xfId="76" applyFont="1" applyBorder="1" applyProtection="1"/>
    <xf numFmtId="0" fontId="8" fillId="0" borderId="0" xfId="76" applyNumberFormat="1" applyFont="1" applyBorder="1" applyAlignment="1" applyProtection="1">
      <alignment horizontal="left" vertical="center"/>
    </xf>
    <xf numFmtId="0" fontId="12" fillId="0" borderId="0" xfId="76" applyNumberFormat="1" applyFont="1" applyBorder="1" applyAlignment="1" applyProtection="1">
      <alignment horizontal="left"/>
    </xf>
    <xf numFmtId="0" fontId="9" fillId="0" borderId="5" xfId="76" applyFont="1" applyBorder="1" applyProtection="1"/>
    <xf numFmtId="0" fontId="12" fillId="0" borderId="0" xfId="76" applyNumberFormat="1" applyFont="1" applyBorder="1" applyAlignment="1" applyProtection="1">
      <alignment horizontal="right"/>
    </xf>
    <xf numFmtId="0" fontId="11" fillId="0" borderId="0" xfId="76" applyNumberFormat="1" applyFont="1" applyBorder="1" applyAlignment="1" applyProtection="1">
      <alignment horizontal="left" vertical="center"/>
    </xf>
    <xf numFmtId="0" fontId="9" fillId="0" borderId="6" xfId="76" applyFont="1" applyBorder="1" applyProtection="1"/>
    <xf numFmtId="0" fontId="9" fillId="0" borderId="0" xfId="76" applyFont="1" applyBorder="1" applyProtection="1"/>
    <xf numFmtId="0" fontId="9" fillId="0" borderId="0" xfId="76" applyNumberFormat="1" applyFont="1" applyBorder="1" applyAlignment="1" applyProtection="1">
      <alignment horizontal="left"/>
    </xf>
    <xf numFmtId="0" fontId="9" fillId="0" borderId="0" xfId="76" applyNumberFormat="1" applyFont="1" applyBorder="1" applyAlignment="1" applyProtection="1">
      <alignment horizontal="right"/>
    </xf>
    <xf numFmtId="1" fontId="9" fillId="0" borderId="0" xfId="76" applyNumberFormat="1" applyFont="1" applyBorder="1" applyAlignment="1" applyProtection="1">
      <alignment horizontal="left"/>
    </xf>
    <xf numFmtId="4" fontId="9" fillId="0" borderId="0" xfId="77" applyNumberFormat="1" applyFont="1" applyBorder="1" applyAlignment="1" applyProtection="1">
      <alignment horizontal="right"/>
    </xf>
    <xf numFmtId="0" fontId="7" fillId="0" borderId="5" xfId="1" applyFont="1" applyBorder="1" applyProtection="1"/>
    <xf numFmtId="4" fontId="9" fillId="0" borderId="0" xfId="1" applyNumberFormat="1" applyFont="1" applyProtection="1"/>
    <xf numFmtId="0" fontId="9" fillId="0" borderId="0" xfId="76" applyFont="1" applyBorder="1" applyAlignment="1" applyProtection="1">
      <alignment vertical="top"/>
    </xf>
    <xf numFmtId="0" fontId="9" fillId="0" borderId="7" xfId="76" applyFont="1" applyBorder="1" applyProtection="1"/>
    <xf numFmtId="0" fontId="9" fillId="0" borderId="8" xfId="76" applyNumberFormat="1" applyFont="1" applyBorder="1" applyAlignment="1" applyProtection="1">
      <alignment horizontal="left"/>
    </xf>
    <xf numFmtId="1" fontId="9" fillId="0" borderId="0" xfId="76" applyNumberFormat="1" applyFont="1" applyBorder="1" applyAlignment="1" applyProtection="1">
      <alignment horizontal="left" vertical="center"/>
    </xf>
    <xf numFmtId="4" fontId="9" fillId="0" borderId="0" xfId="77" applyNumberFormat="1" applyFont="1" applyBorder="1" applyAlignment="1" applyProtection="1">
      <alignment horizontal="right" vertical="center"/>
    </xf>
    <xf numFmtId="4" fontId="9" fillId="0" borderId="0" xfId="1" applyNumberFormat="1" applyFont="1" applyAlignment="1" applyProtection="1">
      <alignment vertical="center"/>
    </xf>
    <xf numFmtId="4" fontId="9" fillId="0" borderId="0" xfId="65" applyNumberFormat="1" applyFont="1" applyBorder="1" applyAlignment="1" applyProtection="1">
      <alignment horizontal="right" vertical="center"/>
    </xf>
    <xf numFmtId="1" fontId="9" fillId="0" borderId="0" xfId="63" quotePrefix="1" applyNumberFormat="1" applyFont="1" applyBorder="1" applyAlignment="1" applyProtection="1">
      <alignment horizontal="right" vertical="center"/>
    </xf>
    <xf numFmtId="1" fontId="10" fillId="0" borderId="0" xfId="63" applyNumberFormat="1" applyFont="1" applyBorder="1" applyAlignment="1" applyProtection="1">
      <alignment horizontal="left" vertical="center"/>
    </xf>
    <xf numFmtId="4" fontId="10" fillId="0" borderId="0" xfId="63" applyNumberFormat="1" applyFont="1" applyBorder="1" applyAlignment="1" applyProtection="1">
      <alignment vertical="center"/>
    </xf>
    <xf numFmtId="180" fontId="9" fillId="0" borderId="0" xfId="63" applyNumberFormat="1" applyFont="1" applyProtection="1"/>
    <xf numFmtId="1" fontId="9" fillId="0" borderId="0" xfId="63" applyNumberFormat="1" applyFont="1" applyBorder="1" applyAlignment="1" applyProtection="1">
      <alignment horizontal="left" vertical="center"/>
    </xf>
    <xf numFmtId="4" fontId="9" fillId="0" borderId="0" xfId="63" applyNumberFormat="1" applyFont="1" applyBorder="1" applyAlignment="1" applyProtection="1">
      <alignment horizontal="right" vertical="center"/>
    </xf>
    <xf numFmtId="1" fontId="9" fillId="0" borderId="0" xfId="63" applyNumberFormat="1" applyFont="1" applyBorder="1" applyAlignment="1" applyProtection="1">
      <alignment horizontal="left" vertical="center" indent="1"/>
    </xf>
    <xf numFmtId="4" fontId="9" fillId="0" borderId="0" xfId="63" applyNumberFormat="1" applyFont="1" applyProtection="1"/>
    <xf numFmtId="0" fontId="10" fillId="0" borderId="0" xfId="63" applyFont="1" applyBorder="1" applyAlignment="1" applyProtection="1">
      <alignment horizontal="left" vertical="center"/>
    </xf>
    <xf numFmtId="0" fontId="9" fillId="0" borderId="0" xfId="63" applyFont="1" applyBorder="1" applyAlignment="1" applyProtection="1">
      <alignment horizontal="left" vertical="center" indent="1"/>
    </xf>
    <xf numFmtId="0" fontId="9" fillId="0" borderId="0" xfId="63" applyFont="1" applyBorder="1" applyProtection="1"/>
    <xf numFmtId="4" fontId="10" fillId="0" borderId="0" xfId="63" applyNumberFormat="1" applyFont="1" applyProtection="1"/>
    <xf numFmtId="0" fontId="9" fillId="0" borderId="4" xfId="63" applyNumberFormat="1" applyFont="1" applyBorder="1" applyAlignment="1" applyProtection="1">
      <alignment horizontal="left" vertical="center"/>
    </xf>
    <xf numFmtId="0" fontId="9" fillId="0" borderId="0" xfId="0" applyFont="1" applyAlignment="1" applyProtection="1">
      <alignment horizontal="right" vertical="center"/>
    </xf>
    <xf numFmtId="0" fontId="27" fillId="0" borderId="0" xfId="0" applyFont="1" applyProtection="1"/>
    <xf numFmtId="0" fontId="0" fillId="0" borderId="0" xfId="0" applyProtection="1"/>
    <xf numFmtId="0" fontId="9" fillId="0" borderId="0" xfId="57" applyFont="1" applyBorder="1" applyAlignment="1" applyProtection="1">
      <alignment vertical="center"/>
    </xf>
    <xf numFmtId="0" fontId="9" fillId="0" borderId="1" xfId="33" applyFont="1" applyBorder="1" applyProtection="1"/>
    <xf numFmtId="0" fontId="9" fillId="0" borderId="2" xfId="33" applyFont="1" applyBorder="1" applyProtection="1"/>
    <xf numFmtId="0" fontId="9" fillId="0" borderId="3" xfId="33" applyFont="1" applyBorder="1" applyProtection="1"/>
    <xf numFmtId="0" fontId="9" fillId="0" borderId="0" xfId="33" applyFont="1" applyBorder="1" applyProtection="1"/>
    <xf numFmtId="0" fontId="9" fillId="0" borderId="0" xfId="33" applyFont="1" applyProtection="1"/>
    <xf numFmtId="0" fontId="9" fillId="0" borderId="4" xfId="33" applyFont="1" applyBorder="1" applyProtection="1"/>
    <xf numFmtId="0" fontId="8" fillId="0" borderId="0" xfId="33" applyNumberFormat="1" applyFont="1" applyBorder="1" applyAlignment="1" applyProtection="1">
      <alignment vertical="center"/>
    </xf>
    <xf numFmtId="0" fontId="12" fillId="0" borderId="0" xfId="33" applyFont="1" applyBorder="1" applyAlignment="1" applyProtection="1"/>
    <xf numFmtId="0" fontId="9" fillId="0" borderId="5" xfId="33" applyNumberFormat="1" applyFont="1" applyBorder="1" applyAlignment="1" applyProtection="1">
      <alignment horizontal="right"/>
    </xf>
    <xf numFmtId="0" fontId="9" fillId="0" borderId="0" xfId="33" applyNumberFormat="1" applyFont="1" applyBorder="1" applyAlignment="1" applyProtection="1">
      <alignment horizontal="right"/>
    </xf>
    <xf numFmtId="0" fontId="9" fillId="0" borderId="0" xfId="33" applyFont="1" applyAlignment="1" applyProtection="1"/>
    <xf numFmtId="0" fontId="12" fillId="0" borderId="0" xfId="33" applyNumberFormat="1" applyFont="1" applyBorder="1" applyAlignment="1" applyProtection="1">
      <alignment horizontal="right"/>
    </xf>
    <xf numFmtId="0" fontId="12" fillId="0" borderId="5" xfId="33" applyNumberFormat="1" applyFont="1" applyBorder="1" applyAlignment="1" applyProtection="1">
      <alignment horizontal="right"/>
    </xf>
    <xf numFmtId="0" fontId="11" fillId="0" borderId="0" xfId="33" applyNumberFormat="1" applyFont="1" applyBorder="1" applyAlignment="1" applyProtection="1">
      <alignment vertical="center"/>
    </xf>
    <xf numFmtId="0" fontId="9" fillId="0" borderId="6" xfId="33" applyNumberFormat="1" applyFont="1" applyBorder="1" applyAlignment="1" applyProtection="1"/>
    <xf numFmtId="0" fontId="9" fillId="0" borderId="5" xfId="33" applyNumberFormat="1" applyFont="1" applyBorder="1" applyAlignment="1" applyProtection="1"/>
    <xf numFmtId="0" fontId="9" fillId="0" borderId="0" xfId="33" applyNumberFormat="1" applyFont="1" applyBorder="1" applyAlignment="1" applyProtection="1"/>
    <xf numFmtId="0" fontId="9" fillId="0" borderId="0" xfId="33" applyFont="1" applyBorder="1" applyAlignment="1" applyProtection="1"/>
    <xf numFmtId="0" fontId="9" fillId="0" borderId="0" xfId="33" applyNumberFormat="1" applyFont="1" applyBorder="1" applyAlignment="1" applyProtection="1">
      <alignment horizontal="right" vertical="top" wrapText="1"/>
    </xf>
    <xf numFmtId="1" fontId="9" fillId="0" borderId="0" xfId="79" applyNumberFormat="1" applyFont="1" applyBorder="1" applyAlignment="1" applyProtection="1">
      <alignment horizontal="right" vertical="top" wrapText="1"/>
    </xf>
    <xf numFmtId="0" fontId="25" fillId="0" borderId="5" xfId="33" applyNumberFormat="1" applyFont="1" applyBorder="1" applyAlignment="1" applyProtection="1">
      <alignment horizontal="right"/>
    </xf>
    <xf numFmtId="0" fontId="25" fillId="0" borderId="0" xfId="33" applyNumberFormat="1" applyFont="1" applyBorder="1" applyAlignment="1" applyProtection="1">
      <alignment horizontal="right"/>
    </xf>
    <xf numFmtId="0" fontId="9" fillId="0" borderId="6" xfId="33" applyNumberFormat="1" applyFont="1" applyBorder="1" applyAlignment="1" applyProtection="1">
      <alignment horizontal="left"/>
    </xf>
    <xf numFmtId="0" fontId="9" fillId="0" borderId="0" xfId="33" applyNumberFormat="1" applyFont="1" applyBorder="1" applyAlignment="1" applyProtection="1">
      <alignment horizontal="left"/>
    </xf>
    <xf numFmtId="0" fontId="9" fillId="0" borderId="5" xfId="33" applyFont="1" applyBorder="1" applyAlignment="1" applyProtection="1"/>
    <xf numFmtId="0" fontId="9" fillId="0" borderId="4" xfId="33" applyFont="1" applyBorder="1" applyAlignment="1" applyProtection="1">
      <alignment vertical="center"/>
    </xf>
    <xf numFmtId="0" fontId="9" fillId="0" borderId="0" xfId="80" applyNumberFormat="1" applyFont="1" applyBorder="1" applyAlignment="1" applyProtection="1">
      <alignment horizontal="left" vertical="center"/>
    </xf>
    <xf numFmtId="4" fontId="9" fillId="0" borderId="0" xfId="80" applyNumberFormat="1" applyFont="1" applyBorder="1" applyAlignment="1" applyProtection="1">
      <alignment horizontal="right" vertical="center"/>
    </xf>
    <xf numFmtId="185" fontId="9" fillId="0" borderId="5" xfId="80" applyNumberFormat="1" applyFont="1" applyBorder="1" applyAlignment="1" applyProtection="1">
      <alignment horizontal="right"/>
    </xf>
    <xf numFmtId="185" fontId="9" fillId="0" borderId="0" xfId="80" applyNumberFormat="1" applyFont="1" applyBorder="1" applyAlignment="1" applyProtection="1">
      <alignment horizontal="right"/>
    </xf>
    <xf numFmtId="0" fontId="9" fillId="0" borderId="0" xfId="33" applyFont="1" applyAlignment="1" applyProtection="1">
      <alignment vertical="center"/>
    </xf>
    <xf numFmtId="0" fontId="9" fillId="0" borderId="4" xfId="81" applyFont="1" applyBorder="1" applyProtection="1"/>
    <xf numFmtId="49" fontId="9" fillId="0" borderId="0" xfId="33" applyNumberFormat="1" applyFont="1" applyAlignment="1" applyProtection="1">
      <alignment horizontal="left"/>
    </xf>
    <xf numFmtId="4" fontId="9" fillId="0" borderId="0" xfId="33" applyNumberFormat="1" applyFont="1" applyProtection="1"/>
    <xf numFmtId="0" fontId="9" fillId="0" borderId="5" xfId="81" applyFont="1" applyBorder="1" applyProtection="1"/>
    <xf numFmtId="0" fontId="9" fillId="0" borderId="0" xfId="81" applyFont="1" applyProtection="1"/>
    <xf numFmtId="0" fontId="9" fillId="0" borderId="7" xfId="33" applyFont="1" applyBorder="1" applyProtection="1"/>
    <xf numFmtId="1" fontId="9" fillId="0" borderId="6" xfId="79" applyNumberFormat="1" applyFont="1" applyBorder="1" applyProtection="1"/>
    <xf numFmtId="0" fontId="9" fillId="0" borderId="6" xfId="33" applyFont="1" applyBorder="1" applyAlignment="1" applyProtection="1"/>
    <xf numFmtId="0" fontId="9" fillId="0" borderId="8" xfId="33" applyFont="1" applyBorder="1" applyAlignment="1" applyProtection="1"/>
    <xf numFmtId="1" fontId="9" fillId="0" borderId="0" xfId="79" applyNumberFormat="1" applyFont="1" applyProtection="1"/>
    <xf numFmtId="0" fontId="9" fillId="0" borderId="0" xfId="82" applyFont="1" applyAlignment="1" applyProtection="1"/>
    <xf numFmtId="0" fontId="19" fillId="0" borderId="0" xfId="1" applyFont="1" applyFill="1" applyBorder="1" applyAlignment="1" applyProtection="1">
      <alignment horizontal="left"/>
    </xf>
    <xf numFmtId="0" fontId="8" fillId="0" borderId="0" xfId="1" applyFont="1" applyFill="1" applyBorder="1" applyAlignment="1" applyProtection="1">
      <alignment horizontal="left"/>
    </xf>
    <xf numFmtId="165" fontId="9" fillId="0" borderId="6" xfId="96" applyNumberFormat="1" applyFont="1" applyFill="1" applyBorder="1" applyAlignment="1" applyProtection="1">
      <alignment horizontal="left"/>
    </xf>
    <xf numFmtId="165" fontId="9" fillId="0" borderId="0" xfId="96" applyFont="1" applyFill="1" applyBorder="1" applyAlignment="1" applyProtection="1">
      <alignment horizontal="fill"/>
    </xf>
    <xf numFmtId="165" fontId="9" fillId="0" borderId="0" xfId="96" applyNumberFormat="1" applyFont="1" applyFill="1" applyBorder="1" applyAlignment="1" applyProtection="1">
      <alignment horizontal="right" vertical="center" wrapText="1"/>
    </xf>
    <xf numFmtId="165" fontId="9" fillId="0" borderId="0" xfId="96" applyNumberFormat="1" applyFont="1" applyFill="1" applyBorder="1" applyAlignment="1" applyProtection="1">
      <alignment vertical="center" wrapText="1"/>
    </xf>
    <xf numFmtId="165" fontId="9" fillId="0" borderId="0" xfId="96" applyNumberFormat="1" applyFont="1" applyFill="1" applyBorder="1" applyAlignment="1" applyProtection="1">
      <alignment horizontal="right" vertical="center"/>
    </xf>
    <xf numFmtId="0" fontId="10" fillId="0" borderId="0" xfId="1" applyFont="1" applyFill="1" applyBorder="1" applyAlignment="1" applyProtection="1">
      <alignment horizontal="left" vertical="center"/>
    </xf>
    <xf numFmtId="3" fontId="10" fillId="0" borderId="0" xfId="1" applyNumberFormat="1" applyFont="1" applyFill="1" applyBorder="1" applyAlignment="1" applyProtection="1">
      <alignment horizontal="right" vertical="center"/>
    </xf>
    <xf numFmtId="0" fontId="9" fillId="0" borderId="0" xfId="1" applyFont="1" applyFill="1" applyBorder="1" applyAlignment="1" applyProtection="1">
      <alignment horizontal="left"/>
    </xf>
    <xf numFmtId="3" fontId="9" fillId="0" borderId="0" xfId="1" applyNumberFormat="1" applyFont="1" applyFill="1" applyBorder="1" applyAlignment="1" applyProtection="1">
      <alignment horizontal="right" vertical="center"/>
    </xf>
    <xf numFmtId="3" fontId="9" fillId="0" borderId="0" xfId="98" applyNumberFormat="1" applyFont="1" applyFill="1" applyBorder="1" applyAlignment="1" applyProtection="1">
      <alignment horizontal="right" vertical="center"/>
    </xf>
    <xf numFmtId="0" fontId="9" fillId="0" borderId="0" xfId="1" applyFont="1" applyFill="1" applyBorder="1" applyAlignment="1" applyProtection="1">
      <alignment horizontal="left" vertical="center"/>
    </xf>
    <xf numFmtId="0" fontId="9" fillId="0" borderId="6" xfId="1" applyFont="1" applyFill="1" applyBorder="1" applyAlignment="1" applyProtection="1">
      <alignment horizontal="left"/>
    </xf>
    <xf numFmtId="3" fontId="9" fillId="0" borderId="6" xfId="1" applyNumberFormat="1" applyFont="1" applyFill="1" applyBorder="1" applyAlignment="1" applyProtection="1">
      <alignment horizontal="right" vertical="center"/>
    </xf>
    <xf numFmtId="3" fontId="9" fillId="0" borderId="6" xfId="98" applyNumberFormat="1" applyFont="1" applyFill="1" applyBorder="1" applyAlignment="1" applyProtection="1">
      <alignment horizontal="right" vertical="center"/>
    </xf>
    <xf numFmtId="165" fontId="9" fillId="0" borderId="0" xfId="1" applyNumberFormat="1" applyFont="1" applyFill="1" applyBorder="1" applyAlignment="1" applyProtection="1">
      <alignment horizontal="left" vertical="center"/>
    </xf>
    <xf numFmtId="49" fontId="32" fillId="3" borderId="0" xfId="51" applyNumberFormat="1" applyFont="1" applyFill="1" applyAlignment="1" applyProtection="1">
      <alignment horizontal="left" vertical="top"/>
    </xf>
    <xf numFmtId="0" fontId="32" fillId="3" borderId="0" xfId="51" applyFont="1" applyFill="1" applyAlignment="1" applyProtection="1">
      <alignment horizontal="left" vertical="top"/>
    </xf>
    <xf numFmtId="0" fontId="32" fillId="3" borderId="0" xfId="51" applyFont="1" applyFill="1" applyProtection="1"/>
    <xf numFmtId="0" fontId="12" fillId="3" borderId="0" xfId="51" applyFont="1" applyFill="1" applyAlignment="1" applyProtection="1">
      <alignment horizontal="left" vertical="top"/>
    </xf>
    <xf numFmtId="49" fontId="12" fillId="3" borderId="0" xfId="51" applyNumberFormat="1" applyFont="1" applyFill="1" applyAlignment="1" applyProtection="1">
      <alignment horizontal="left" vertical="top"/>
    </xf>
    <xf numFmtId="49" fontId="33" fillId="3" borderId="0" xfId="53" applyNumberFormat="1" applyFont="1" applyFill="1" applyAlignment="1" applyProtection="1">
      <alignment horizontal="left" vertical="top"/>
    </xf>
    <xf numFmtId="0" fontId="12" fillId="3" borderId="0" xfId="53" applyFont="1" applyFill="1" applyAlignment="1" applyProtection="1">
      <alignment horizontal="left" vertical="top" wrapText="1"/>
    </xf>
    <xf numFmtId="49" fontId="33" fillId="3" borderId="0" xfId="54" applyNumberFormat="1" applyFont="1" applyFill="1" applyAlignment="1" applyProtection="1">
      <alignment horizontal="left" vertical="top"/>
    </xf>
    <xf numFmtId="0" fontId="12" fillId="3" borderId="0" xfId="54" applyFont="1" applyFill="1" applyAlignment="1" applyProtection="1">
      <alignment horizontal="left" vertical="top" wrapText="1"/>
    </xf>
    <xf numFmtId="0" fontId="32" fillId="3" borderId="0" xfId="38" applyFont="1" applyFill="1" applyProtection="1"/>
    <xf numFmtId="0" fontId="32" fillId="3" borderId="0" xfId="99" applyFont="1" applyFill="1" applyProtection="1"/>
    <xf numFmtId="49" fontId="33" fillId="3" borderId="0" xfId="48" applyNumberFormat="1" applyFont="1" applyFill="1" applyAlignment="1" applyProtection="1">
      <alignment horizontal="left" vertical="top"/>
    </xf>
    <xf numFmtId="0" fontId="12" fillId="3" borderId="0" xfId="48" applyFont="1" applyFill="1" applyAlignment="1" applyProtection="1">
      <alignment horizontal="left" vertical="top" wrapText="1"/>
    </xf>
    <xf numFmtId="0" fontId="35" fillId="0" borderId="0" xfId="1" applyFont="1" applyProtection="1"/>
    <xf numFmtId="0" fontId="36" fillId="0" borderId="0" xfId="101" applyFont="1" applyAlignment="1" applyProtection="1">
      <alignment horizontal="left"/>
    </xf>
    <xf numFmtId="49" fontId="19" fillId="3" borderId="0" xfId="100" applyNumberFormat="1" applyFont="1" applyFill="1" applyAlignment="1" applyProtection="1">
      <alignment horizontal="left" vertical="top"/>
    </xf>
    <xf numFmtId="0" fontId="37" fillId="0" borderId="0" xfId="100" applyFont="1" applyAlignment="1" applyProtection="1">
      <alignment horizontal="right" vertical="center"/>
    </xf>
    <xf numFmtId="0" fontId="37" fillId="0" borderId="0" xfId="100" applyFont="1" applyBorder="1" applyAlignment="1" applyProtection="1">
      <alignment horizontal="right" vertical="center"/>
    </xf>
    <xf numFmtId="0" fontId="37" fillId="0" borderId="0" xfId="100" applyFont="1" applyBorder="1" applyAlignment="1" applyProtection="1">
      <alignment vertical="center"/>
    </xf>
    <xf numFmtId="0" fontId="37" fillId="0" borderId="0" xfId="100" applyFont="1" applyAlignment="1" applyProtection="1">
      <alignment horizontal="right"/>
    </xf>
    <xf numFmtId="165" fontId="37" fillId="0" borderId="0" xfId="100" applyNumberFormat="1" applyFont="1" applyFill="1" applyBorder="1" applyAlignment="1" applyProtection="1">
      <alignment horizontal="right" vertical="center"/>
    </xf>
    <xf numFmtId="165" fontId="9" fillId="0" borderId="1" xfId="96" applyFont="1" applyFill="1" applyBorder="1" applyProtection="1"/>
    <xf numFmtId="165" fontId="9" fillId="0" borderId="2" xfId="96" applyFont="1" applyFill="1" applyBorder="1" applyProtection="1"/>
    <xf numFmtId="165" fontId="9" fillId="0" borderId="3" xfId="96" applyFont="1" applyFill="1" applyBorder="1" applyProtection="1"/>
    <xf numFmtId="165" fontId="9" fillId="0" borderId="0" xfId="96" applyFont="1" applyFill="1" applyProtection="1"/>
    <xf numFmtId="165" fontId="12" fillId="0" borderId="4" xfId="96" applyFont="1" applyFill="1" applyBorder="1" applyProtection="1"/>
    <xf numFmtId="0" fontId="8" fillId="0" borderId="0" xfId="97" applyFont="1" applyBorder="1" applyAlignment="1" applyProtection="1">
      <alignment horizontal="left"/>
    </xf>
    <xf numFmtId="165" fontId="12" fillId="0" borderId="0" xfId="96" applyFont="1" applyFill="1" applyBorder="1" applyProtection="1"/>
    <xf numFmtId="165" fontId="9" fillId="0" borderId="0" xfId="96" applyFont="1" applyFill="1" applyBorder="1" applyAlignment="1" applyProtection="1">
      <alignment horizontal="right" vertical="center"/>
    </xf>
    <xf numFmtId="165" fontId="12" fillId="0" borderId="5" xfId="96" applyFont="1" applyFill="1" applyBorder="1" applyProtection="1"/>
    <xf numFmtId="165" fontId="12" fillId="0" borderId="0" xfId="96" applyFont="1" applyFill="1" applyProtection="1"/>
    <xf numFmtId="165" fontId="9" fillId="0" borderId="0" xfId="98" applyFont="1" applyFill="1" applyBorder="1" applyAlignment="1" applyProtection="1">
      <alignment horizontal="right" vertical="center"/>
    </xf>
    <xf numFmtId="165" fontId="9" fillId="0" borderId="4" xfId="96" applyFont="1" applyFill="1" applyBorder="1" applyProtection="1"/>
    <xf numFmtId="165" fontId="9" fillId="0" borderId="6" xfId="96" applyFont="1" applyFill="1" applyBorder="1" applyProtection="1"/>
    <xf numFmtId="165" fontId="9" fillId="0" borderId="5" xfId="96" applyFont="1" applyFill="1" applyBorder="1" applyProtection="1"/>
    <xf numFmtId="165" fontId="9" fillId="0" borderId="0" xfId="96" applyFont="1" applyFill="1" applyBorder="1" applyAlignment="1" applyProtection="1">
      <alignment horizontal="right"/>
    </xf>
    <xf numFmtId="165" fontId="9" fillId="0" borderId="0" xfId="96" applyFont="1" applyFill="1" applyAlignment="1" applyProtection="1">
      <alignment horizontal="right"/>
    </xf>
    <xf numFmtId="165" fontId="9" fillId="0" borderId="0" xfId="96" applyFont="1" applyFill="1" applyBorder="1" applyProtection="1"/>
    <xf numFmtId="165" fontId="9" fillId="0" borderId="0" xfId="96" applyFont="1" applyFill="1" applyAlignment="1" applyProtection="1">
      <alignment horizontal="right" vertical="center"/>
    </xf>
    <xf numFmtId="165" fontId="9" fillId="0" borderId="7" xfId="96" applyFont="1" applyFill="1" applyBorder="1" applyProtection="1"/>
    <xf numFmtId="165" fontId="9" fillId="0" borderId="8" xfId="96" applyFont="1" applyFill="1" applyBorder="1" applyProtection="1"/>
    <xf numFmtId="165" fontId="9" fillId="0" borderId="0" xfId="96" applyFont="1" applyFill="1" applyAlignment="1" applyProtection="1">
      <alignment vertical="center"/>
    </xf>
    <xf numFmtId="165" fontId="9" fillId="0" borderId="0" xfId="98" applyFont="1" applyFill="1" applyBorder="1" applyAlignment="1" applyProtection="1"/>
    <xf numFmtId="165" fontId="9" fillId="0" borderId="6" xfId="98" applyFont="1" applyFill="1" applyBorder="1" applyProtection="1"/>
    <xf numFmtId="0" fontId="9" fillId="0" borderId="0" xfId="0" applyFont="1" applyAlignment="1" applyProtection="1">
      <alignment horizontal="left" vertical="center"/>
    </xf>
    <xf numFmtId="165" fontId="9" fillId="0" borderId="0" xfId="96" applyNumberFormat="1" applyFont="1" applyFill="1" applyBorder="1" applyAlignment="1" applyProtection="1">
      <alignment horizontal="left" vertical="center"/>
    </xf>
    <xf numFmtId="0" fontId="9" fillId="0" borderId="0" xfId="63" applyNumberFormat="1" applyFont="1" applyBorder="1" applyAlignment="1" applyProtection="1">
      <alignment horizontal="left" vertical="center"/>
    </xf>
    <xf numFmtId="0" fontId="9" fillId="0" borderId="0" xfId="64" applyNumberFormat="1" applyFont="1" applyBorder="1" applyAlignment="1" applyProtection="1">
      <alignment horizontal="left" vertical="center"/>
    </xf>
    <xf numFmtId="0" fontId="9" fillId="0" borderId="0" xfId="67" applyNumberFormat="1" applyFont="1" applyBorder="1" applyAlignment="1" applyProtection="1">
      <alignment horizontal="right" vertical="top" wrapText="1"/>
    </xf>
    <xf numFmtId="164" fontId="9" fillId="0" borderId="0" xfId="67" applyNumberFormat="1" applyFont="1" applyBorder="1" applyAlignment="1" applyProtection="1">
      <alignment horizontal="right" vertical="top" wrapText="1"/>
    </xf>
    <xf numFmtId="0" fontId="9" fillId="0" borderId="0" xfId="80" applyNumberFormat="1" applyFont="1" applyBorder="1" applyAlignment="1" applyProtection="1">
      <alignment vertical="center"/>
    </xf>
    <xf numFmtId="165" fontId="9" fillId="0" borderId="0" xfId="96" applyNumberFormat="1" applyFont="1" applyFill="1" applyBorder="1" applyAlignment="1" applyProtection="1">
      <alignment horizontal="left" vertical="center"/>
    </xf>
    <xf numFmtId="165" fontId="9" fillId="0" borderId="6" xfId="96" applyNumberFormat="1" applyFont="1" applyFill="1" applyBorder="1" applyAlignment="1" applyProtection="1">
      <alignment horizontal="center" vertical="center" wrapText="1"/>
    </xf>
    <xf numFmtId="165" fontId="9" fillId="0" borderId="10" xfId="96" applyFont="1" applyFill="1" applyBorder="1" applyAlignment="1" applyProtection="1">
      <alignment horizontal="center" vertical="center"/>
    </xf>
    <xf numFmtId="0" fontId="9" fillId="0" borderId="0" xfId="63" applyNumberFormat="1" applyFont="1" applyBorder="1" applyAlignment="1" applyProtection="1">
      <alignment horizontal="left" vertical="center"/>
    </xf>
    <xf numFmtId="0" fontId="9" fillId="0" borderId="0" xfId="63" applyNumberFormat="1" applyFont="1" applyBorder="1" applyAlignment="1" applyProtection="1">
      <alignment horizontal="right" vertical="center" wrapText="1"/>
    </xf>
    <xf numFmtId="164" fontId="9" fillId="0" borderId="0" xfId="64" applyNumberFormat="1" applyFont="1" applyBorder="1" applyAlignment="1" applyProtection="1">
      <alignment horizontal="right" vertical="top" wrapText="1"/>
    </xf>
    <xf numFmtId="0" fontId="9" fillId="0" borderId="0" xfId="64" applyNumberFormat="1" applyFont="1" applyBorder="1" applyAlignment="1" applyProtection="1">
      <alignment horizontal="right" vertical="top" wrapText="1"/>
    </xf>
    <xf numFmtId="0" fontId="9" fillId="0" borderId="0" xfId="64" applyNumberFormat="1" applyFont="1" applyBorder="1" applyAlignment="1" applyProtection="1">
      <alignment horizontal="left" vertical="center"/>
    </xf>
    <xf numFmtId="0" fontId="9" fillId="0" borderId="0" xfId="64" applyNumberFormat="1" applyFont="1" applyBorder="1" applyAlignment="1" applyProtection="1">
      <alignment horizontal="left" vertical="center" wrapText="1"/>
    </xf>
    <xf numFmtId="0" fontId="9" fillId="0" borderId="0" xfId="65" applyNumberFormat="1" applyFont="1" applyBorder="1" applyAlignment="1" applyProtection="1">
      <alignment horizontal="right" vertical="top" wrapText="1"/>
    </xf>
    <xf numFmtId="0" fontId="9" fillId="0" borderId="0" xfId="65" applyNumberFormat="1" applyFont="1" applyBorder="1" applyAlignment="1" applyProtection="1">
      <alignment horizontal="left" vertical="center" wrapText="1"/>
    </xf>
    <xf numFmtId="0" fontId="9" fillId="0" borderId="0" xfId="66" applyNumberFormat="1" applyFont="1" applyBorder="1" applyAlignment="1" applyProtection="1">
      <alignment horizontal="right" vertical="top" wrapText="1"/>
    </xf>
    <xf numFmtId="0" fontId="9" fillId="0" borderId="0" xfId="66" applyNumberFormat="1" applyFont="1" applyBorder="1" applyAlignment="1" applyProtection="1">
      <alignment horizontal="left" vertical="center" wrapText="1"/>
    </xf>
    <xf numFmtId="164" fontId="9" fillId="0" borderId="0" xfId="66" applyNumberFormat="1" applyFont="1" applyBorder="1" applyAlignment="1" applyProtection="1">
      <alignment horizontal="right" vertical="top" wrapText="1"/>
    </xf>
    <xf numFmtId="164" fontId="9" fillId="0" borderId="6" xfId="66" applyNumberFormat="1" applyFont="1" applyBorder="1" applyAlignment="1" applyProtection="1">
      <alignment horizontal="center" vertical="center"/>
    </xf>
    <xf numFmtId="164" fontId="9" fillId="0" borderId="2" xfId="66" applyNumberFormat="1" applyFont="1" applyBorder="1" applyAlignment="1" applyProtection="1">
      <alignment horizontal="right" vertical="top" wrapText="1"/>
    </xf>
    <xf numFmtId="164" fontId="9" fillId="0" borderId="0" xfId="68" applyNumberFormat="1" applyFont="1" applyBorder="1" applyAlignment="1" applyProtection="1">
      <alignment horizontal="right" vertical="top" wrapText="1"/>
    </xf>
    <xf numFmtId="0" fontId="9" fillId="0" borderId="0" xfId="67" applyNumberFormat="1" applyFont="1" applyBorder="1" applyAlignment="1" applyProtection="1">
      <alignment horizontal="right" vertical="top" wrapText="1"/>
    </xf>
    <xf numFmtId="0" fontId="9" fillId="0" borderId="0" xfId="67" applyNumberFormat="1" applyFont="1" applyBorder="1" applyAlignment="1" applyProtection="1">
      <alignment horizontal="left" vertical="center" wrapText="1"/>
    </xf>
    <xf numFmtId="164" fontId="9" fillId="0" borderId="0" xfId="67" applyNumberFormat="1" applyFont="1" applyBorder="1" applyAlignment="1" applyProtection="1">
      <alignment horizontal="right" vertical="top" wrapText="1"/>
    </xf>
    <xf numFmtId="0" fontId="9" fillId="0" borderId="0" xfId="69" applyNumberFormat="1" applyFont="1" applyBorder="1" applyAlignment="1" applyProtection="1">
      <alignment horizontal="right" vertical="top" wrapText="1"/>
    </xf>
    <xf numFmtId="0" fontId="9" fillId="0" borderId="0" xfId="69" applyNumberFormat="1" applyFont="1" applyBorder="1" applyAlignment="1" applyProtection="1">
      <alignment horizontal="left" vertical="center" wrapText="1"/>
    </xf>
    <xf numFmtId="0" fontId="9" fillId="0" borderId="0" xfId="76" applyNumberFormat="1" applyFont="1" applyBorder="1" applyAlignment="1" applyProtection="1">
      <alignment horizontal="right" vertical="top" wrapText="1"/>
    </xf>
    <xf numFmtId="0" fontId="9" fillId="0" borderId="0" xfId="76" applyNumberFormat="1" applyFont="1" applyBorder="1" applyAlignment="1" applyProtection="1">
      <alignment horizontal="left" vertical="center" wrapText="1"/>
    </xf>
    <xf numFmtId="0" fontId="9" fillId="0" borderId="0" xfId="33" applyNumberFormat="1" applyFont="1" applyBorder="1" applyAlignment="1" applyProtection="1">
      <alignment vertical="center" wrapText="1"/>
    </xf>
    <xf numFmtId="0" fontId="9" fillId="0" borderId="0" xfId="80" applyNumberFormat="1" applyFont="1" applyBorder="1" applyAlignment="1" applyProtection="1">
      <alignment vertical="center"/>
    </xf>
    <xf numFmtId="2" fontId="10" fillId="0" borderId="0" xfId="71" applyNumberFormat="1" applyFont="1" applyBorder="1" applyAlignment="1" applyProtection="1">
      <alignment horizontal="right"/>
    </xf>
    <xf numFmtId="2" fontId="10" fillId="0" borderId="0" xfId="71" applyNumberFormat="1" applyFont="1" applyFill="1" applyBorder="1" applyAlignment="1" applyProtection="1">
      <alignment horizontal="right"/>
    </xf>
    <xf numFmtId="2" fontId="7" fillId="0" borderId="0" xfId="71" applyNumberFormat="1" applyFont="1" applyAlignment="1" applyProtection="1">
      <alignment horizontal="right"/>
    </xf>
    <xf numFmtId="2" fontId="9" fillId="0" borderId="0" xfId="71" applyNumberFormat="1" applyFont="1" applyBorder="1" applyAlignment="1" applyProtection="1">
      <alignment horizontal="right"/>
    </xf>
    <xf numFmtId="2" fontId="9" fillId="0" borderId="0" xfId="74" applyNumberFormat="1" applyFont="1" applyBorder="1" applyAlignment="1" applyProtection="1">
      <alignment horizontal="right"/>
    </xf>
    <xf numFmtId="2" fontId="10" fillId="0" borderId="0" xfId="71" applyNumberFormat="1" applyFont="1" applyBorder="1" applyProtection="1"/>
    <xf numFmtId="2" fontId="10" fillId="0" borderId="0" xfId="71" applyNumberFormat="1" applyFont="1" applyFill="1" applyBorder="1" applyProtection="1"/>
    <xf numFmtId="2" fontId="9" fillId="0" borderId="0" xfId="71" applyNumberFormat="1" applyFont="1" applyBorder="1" applyProtection="1"/>
    <xf numFmtId="2" fontId="9" fillId="0" borderId="0" xfId="74" applyNumberFormat="1" applyFont="1" applyBorder="1" applyProtection="1"/>
    <xf numFmtId="2" fontId="7" fillId="0" borderId="0" xfId="71" applyNumberFormat="1" applyFont="1" applyProtection="1"/>
    <xf numFmtId="2" fontId="9" fillId="0" borderId="0" xfId="74" applyNumberFormat="1" applyFont="1" applyBorder="1" applyAlignment="1" applyProtection="1"/>
  </cellXfs>
  <cellStyles count="102">
    <cellStyle name="          _x000d__x000a_386grabber=VGA.3GR_x000d__x000a_" xfId="2"/>
    <cellStyle name="Base 0 dec" xfId="3"/>
    <cellStyle name="Base 1 dec" xfId="4"/>
    <cellStyle name="Base 2 dec" xfId="5"/>
    <cellStyle name="Capitulo" xfId="6"/>
    <cellStyle name="Dec(1)" xfId="7"/>
    <cellStyle name="Dec(2)" xfId="8"/>
    <cellStyle name="Decimal 0, derecha" xfId="9"/>
    <cellStyle name="Decimal 2, derecha" xfId="10"/>
    <cellStyle name="Descripciones" xfId="11"/>
    <cellStyle name="Enc. der" xfId="12"/>
    <cellStyle name="Enc. izq" xfId="13"/>
    <cellStyle name="Encabezado" xfId="14"/>
    <cellStyle name="entero" xfId="15"/>
    <cellStyle name="Etiqueta" xfId="16"/>
    <cellStyle name="Euro" xfId="17"/>
    <cellStyle name="Euro 2" xfId="83"/>
    <cellStyle name="Hipervínculo" xfId="100" builtinId="8"/>
    <cellStyle name="Hipervínculo 2" xfId="18"/>
    <cellStyle name="Hipervínculo 2 2" xfId="48"/>
    <cellStyle name="Hipervínculo 2 3" xfId="53"/>
    <cellStyle name="Hipervínculo 2 4" xfId="101"/>
    <cellStyle name="Hipervínculo 3" xfId="56"/>
    <cellStyle name="Hipervínculo 4" xfId="54"/>
    <cellStyle name="Linea horizontal" xfId="19"/>
    <cellStyle name="Linea Inferior" xfId="20"/>
    <cellStyle name="Linea Superior" xfId="21"/>
    <cellStyle name="Linea Tipo" xfId="22"/>
    <cellStyle name="Miles" xfId="23"/>
    <cellStyle name="Miles 1 dec" xfId="24"/>
    <cellStyle name="miles_11. Industria" xfId="84"/>
    <cellStyle name="Millares 2" xfId="25"/>
    <cellStyle name="Millares 2 2" xfId="85"/>
    <cellStyle name="Millares 3" xfId="49"/>
    <cellStyle name="Millares 3 2" xfId="74"/>
    <cellStyle name="Normal" xfId="0" builtinId="0"/>
    <cellStyle name="Normal 10" xfId="26"/>
    <cellStyle name="Normal 10 2" xfId="47"/>
    <cellStyle name="Normal 11" xfId="86"/>
    <cellStyle name="Normal 11 2" xfId="87"/>
    <cellStyle name="Normal 2" xfId="1"/>
    <cellStyle name="Normal 2 2" xfId="27"/>
    <cellStyle name="Normal 2 3" xfId="88"/>
    <cellStyle name="Normal 2 4" xfId="89"/>
    <cellStyle name="Normal 2_cap 13" xfId="28"/>
    <cellStyle name="Normal 3" xfId="29"/>
    <cellStyle name="Normal 3 2" xfId="30"/>
    <cellStyle name="Normal 3 2 2" xfId="90"/>
    <cellStyle name="Normal 3 3" xfId="31"/>
    <cellStyle name="Normal 3_C05" xfId="91"/>
    <cellStyle name="Normal 4" xfId="32"/>
    <cellStyle name="Normal 4 10" xfId="50"/>
    <cellStyle name="Normal 4 2" xfId="59"/>
    <cellStyle name="Normal 5" xfId="33"/>
    <cellStyle name="Normal 5 2" xfId="51"/>
    <cellStyle name="Normal 5 2 2" xfId="92"/>
    <cellStyle name="Normal 5 3" xfId="93"/>
    <cellStyle name="Normal 6" xfId="34"/>
    <cellStyle name="Normal 6 2" xfId="55"/>
    <cellStyle name="Normal 6 2 2" xfId="78"/>
    <cellStyle name="Normal 6 2 3" xfId="99"/>
    <cellStyle name="Normal 7" xfId="35"/>
    <cellStyle name="Normal 8" xfId="36"/>
    <cellStyle name="Normal 8 2" xfId="37"/>
    <cellStyle name="Normal 9" xfId="38"/>
    <cellStyle name="Normal_1" xfId="60"/>
    <cellStyle name="Normal_A0203" xfId="79"/>
    <cellStyle name="Normal_A0208" xfId="80"/>
    <cellStyle name="Normal_A0209" xfId="82"/>
    <cellStyle name="Normal_A0316" xfId="57"/>
    <cellStyle name="Normal_A0402_Base 2003_Libro2 (version 1)" xfId="75"/>
    <cellStyle name="Normal_A0412" xfId="58"/>
    <cellStyle name="Normal_A1016" xfId="97"/>
    <cellStyle name="Normal_A1401_1" xfId="98"/>
    <cellStyle name="Normal_A1401_A1401b" xfId="96"/>
    <cellStyle name="Normal_A1601" xfId="61"/>
    <cellStyle name="Normal_A1603" xfId="62"/>
    <cellStyle name="Normal_A1606" xfId="63"/>
    <cellStyle name="Normal_A1607" xfId="64"/>
    <cellStyle name="Normal_A1608" xfId="65"/>
    <cellStyle name="Normal_A1609" xfId="66"/>
    <cellStyle name="Normal_A1610" xfId="67"/>
    <cellStyle name="Normal_A1611" xfId="68"/>
    <cellStyle name="Normal_A1612" xfId="69"/>
    <cellStyle name="Normal_A1613" xfId="70"/>
    <cellStyle name="Normal_A1615" xfId="77"/>
    <cellStyle name="Normal_A1616-17" xfId="76"/>
    <cellStyle name="Normal_Base 2003 2" xfId="73"/>
    <cellStyle name="Normal_Cap0201" xfId="81"/>
    <cellStyle name="Normal_CAP11" xfId="72"/>
    <cellStyle name="Normal_cuenta de gen._Base 2003 2" xfId="71"/>
    <cellStyle name="Notas 2" xfId="94"/>
    <cellStyle name="Notas 3" xfId="95"/>
    <cellStyle name="Num. cuadro" xfId="39"/>
    <cellStyle name="Numero" xfId="52"/>
    <cellStyle name="Pie" xfId="40"/>
    <cellStyle name="Pies" xfId="41"/>
    <cellStyle name="sangria_n1" xfId="42"/>
    <cellStyle name="Texto, derecha" xfId="43"/>
    <cellStyle name="Texto, izquierda" xfId="44"/>
    <cellStyle name="Titulo" xfId="45"/>
    <cellStyle name="Titulo_10" xfId="46"/>
  </cellStyles>
  <dxfs count="0"/>
  <tableStyles count="0" defaultTableStyle="TableStyleMedium9" defaultPivotStyle="PivotStyleLight16"/>
  <colors>
    <mruColors>
      <color rgb="FF00008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3</xdr:row>
      <xdr:rowOff>113568</xdr:rowOff>
    </xdr:from>
    <xdr:to>
      <xdr:col>2</xdr:col>
      <xdr:colOff>19050</xdr:colOff>
      <xdr:row>20</xdr:row>
      <xdr:rowOff>58615</xdr:rowOff>
    </xdr:to>
    <xdr:sp macro="" textlink="">
      <xdr:nvSpPr>
        <xdr:cNvPr id="2" name="Text Box 1"/>
        <xdr:cNvSpPr txBox="1">
          <a:spLocks noChangeArrowheads="1"/>
        </xdr:cNvSpPr>
      </xdr:nvSpPr>
      <xdr:spPr bwMode="auto">
        <a:xfrm>
          <a:off x="333375" y="437418"/>
          <a:ext cx="4248150" cy="2697772"/>
        </a:xfrm>
        <a:prstGeom prst="rect">
          <a:avLst/>
        </a:prstGeom>
        <a:noFill/>
        <a:ln w="9525">
          <a:noFill/>
          <a:miter lim="800000"/>
          <a:headEnd/>
          <a:tailEnd/>
        </a:ln>
      </xdr:spPr>
      <xdr:txBody>
        <a:bodyPr vertOverflow="clip" wrap="square" lIns="27432" tIns="22860" rIns="27432" bIns="0" anchor="t" upright="1"/>
        <a:lstStyle/>
        <a:p>
          <a:pPr algn="just"/>
          <a:r>
            <a:rPr lang="es-ES" sz="1000" b="1">
              <a:latin typeface="Arial" pitchFamily="34" charset="0"/>
              <a:ea typeface="+mn-ea"/>
              <a:cs typeface="Arial" pitchFamily="34" charset="0"/>
            </a:rPr>
            <a:t>E</a:t>
          </a:r>
          <a:r>
            <a:rPr lang="es-ES" sz="800">
              <a:latin typeface="Arial" pitchFamily="34" charset="0"/>
              <a:ea typeface="+mn-ea"/>
              <a:cs typeface="Arial" pitchFamily="34" charset="0"/>
            </a:rPr>
            <a:t>ste capítulo integra estadísticas generadas por la Encuesta Mensual sobre Establecimientos Comerciales (EMEC) e incluye los índices de compras y ventas netas de mercancías de los establecimientos comerciales. </a:t>
          </a:r>
          <a:endParaRPr lang="es-MX" sz="800">
            <a:latin typeface="Arial" pitchFamily="34" charset="0"/>
            <a:ea typeface="+mn-ea"/>
            <a:cs typeface="Arial" pitchFamily="34" charset="0"/>
          </a:endParaRPr>
        </a:p>
        <a:p>
          <a:pPr algn="just"/>
          <a:r>
            <a:rPr lang="es-ES" sz="800">
              <a:latin typeface="Arial" pitchFamily="34" charset="0"/>
              <a:ea typeface="+mn-ea"/>
              <a:cs typeface="Arial" pitchFamily="34" charset="0"/>
            </a:rPr>
            <a:t> </a:t>
          </a:r>
          <a:endParaRPr lang="es-MX" sz="800">
            <a:latin typeface="Arial" pitchFamily="34" charset="0"/>
            <a:ea typeface="+mn-ea"/>
            <a:cs typeface="Arial" pitchFamily="34" charset="0"/>
          </a:endParaRPr>
        </a:p>
        <a:p>
          <a:pPr algn="just"/>
          <a:r>
            <a:rPr lang="es-ES" sz="1000" b="1">
              <a:latin typeface="Arial" pitchFamily="34" charset="0"/>
              <a:ea typeface="+mn-ea"/>
              <a:cs typeface="Arial" pitchFamily="34" charset="0"/>
            </a:rPr>
            <a:t>S</a:t>
          </a:r>
          <a:r>
            <a:rPr lang="es-ES" sz="800">
              <a:latin typeface="Arial" pitchFamily="34" charset="0"/>
              <a:ea typeface="+mn-ea"/>
              <a:cs typeface="Arial" pitchFamily="34" charset="0"/>
            </a:rPr>
            <a:t>e integra información de las principales características de las unidades económicas de los sectores del comercio al por mayor y al por menor, la cual procede de los </a:t>
          </a:r>
          <a:r>
            <a:rPr lang="es-ES" sz="800" i="1">
              <a:latin typeface="Arial" pitchFamily="34" charset="0"/>
              <a:ea typeface="+mn-ea"/>
              <a:cs typeface="Arial" pitchFamily="34" charset="0"/>
            </a:rPr>
            <a:t>Censos Económicos 2009.</a:t>
          </a:r>
          <a:r>
            <a:rPr lang="es-ES" sz="800">
              <a:latin typeface="Arial" pitchFamily="34" charset="0"/>
              <a:ea typeface="+mn-ea"/>
              <a:cs typeface="Arial" pitchFamily="34" charset="0"/>
            </a:rPr>
            <a:t> Asimismo, se presenta un conjunto de tabulados que muestran el comportamiento del índice general de precios al consumidor, clasificado por objeto del gasto, por actividad económica y por durabilidad de los bienes; también se presentan los datos relativos al índice de precios al productor por origen y destino de los bienes; así como el índice de precios al consumidor en el área metropolitana de la Ciudad de México.</a:t>
          </a:r>
          <a:endParaRPr lang="es-MX" sz="800">
            <a:latin typeface="Arial" pitchFamily="34" charset="0"/>
            <a:ea typeface="+mn-ea"/>
            <a:cs typeface="Arial" pitchFamily="34" charset="0"/>
          </a:endParaRPr>
        </a:p>
        <a:p>
          <a:pPr algn="just"/>
          <a:r>
            <a:rPr lang="es-ES" sz="800">
              <a:latin typeface="Arial" pitchFamily="34" charset="0"/>
              <a:ea typeface="+mn-ea"/>
              <a:cs typeface="Arial" pitchFamily="34" charset="0"/>
            </a:rPr>
            <a:t> </a:t>
          </a:r>
          <a:endParaRPr lang="es-MX" sz="800">
            <a:latin typeface="Arial" pitchFamily="34" charset="0"/>
            <a:ea typeface="+mn-ea"/>
            <a:cs typeface="Arial" pitchFamily="34" charset="0"/>
          </a:endParaRPr>
        </a:p>
        <a:p>
          <a:pPr algn="just"/>
          <a:r>
            <a:rPr lang="es-ES" sz="1100" b="1">
              <a:latin typeface="Arial" pitchFamily="34" charset="0"/>
              <a:ea typeface="+mn-ea"/>
              <a:cs typeface="Arial" pitchFamily="34" charset="0"/>
            </a:rPr>
            <a:t>L</a:t>
          </a:r>
          <a:r>
            <a:rPr lang="es-ES" sz="800">
              <a:latin typeface="Arial" pitchFamily="34" charset="0"/>
              <a:ea typeface="+mn-ea"/>
              <a:cs typeface="Arial" pitchFamily="34" charset="0"/>
            </a:rPr>
            <a:t>a fuente de información utilizada es el </a:t>
          </a:r>
          <a:r>
            <a:rPr lang="es-ES" sz="800" b="1">
              <a:latin typeface="Arial" pitchFamily="34" charset="0"/>
              <a:ea typeface="+mn-ea"/>
              <a:cs typeface="Arial" pitchFamily="34" charset="0"/>
            </a:rPr>
            <a:t>Instituto Nacional de Estadística y Geografía</a:t>
          </a:r>
          <a:r>
            <a:rPr lang="es-ES" sz="800">
              <a:latin typeface="Arial" pitchFamily="34" charset="0"/>
              <a:ea typeface="+mn-ea"/>
              <a:cs typeface="Arial" pitchFamily="34" charset="0"/>
            </a:rPr>
            <a:t>.</a:t>
          </a:r>
        </a:p>
        <a:p>
          <a:pPr algn="just"/>
          <a:endParaRPr lang="es-ES" sz="800">
            <a:latin typeface="Arial" pitchFamily="34" charset="0"/>
            <a:ea typeface="+mn-ea"/>
            <a:cs typeface="Arial"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ES" sz="1000" b="1">
              <a:latin typeface="Arial" pitchFamily="34" charset="0"/>
              <a:ea typeface="+mn-ea"/>
              <a:cs typeface="Arial" pitchFamily="34" charset="0"/>
            </a:rPr>
            <a:t>L</a:t>
          </a:r>
          <a:r>
            <a:rPr lang="es-ES" sz="800">
              <a:latin typeface="Arial" pitchFamily="34" charset="0"/>
              <a:ea typeface="+mn-ea"/>
              <a:cs typeface="Arial" pitchFamily="34" charset="0"/>
            </a:rPr>
            <a:t>a cobertura temporal de la información contenida en este capítulo está en función de la disponibilidad de las fuentes, como el caso de la EMEC, la cual abarca el lapso de 2001 a 2012; por su parte, los datos sobre índices de precios cubren la serie de 1995 a 2012.</a:t>
          </a:r>
          <a:endParaRPr lang="es-MX" sz="800">
            <a:latin typeface="Arial" pitchFamily="34" charset="0"/>
            <a:ea typeface="+mn-ea"/>
            <a:cs typeface="Arial" pitchFamily="34" charset="0"/>
          </a:endParaRPr>
        </a:p>
        <a:p>
          <a:pPr algn="just" rtl="0">
            <a:defRPr sz="1000"/>
          </a:pPr>
          <a:endParaRPr lang="es-MX" sz="800" b="0" i="0" u="none" strike="noStrike" baseline="0">
            <a:solidFill>
              <a:srgbClr val="000000"/>
            </a:solidFill>
            <a:latin typeface="Arial" pitchFamily="34" charset="0"/>
            <a:cs typeface="Arial" pitchFamily="34" charset="0"/>
          </a:endParaRPr>
        </a:p>
        <a:p>
          <a:pPr algn="just" rtl="0">
            <a:defRPr sz="1000"/>
          </a:pPr>
          <a:endParaRPr lang="es-MX" sz="800" b="0" i="0" u="none" strike="noStrike" baseline="0">
            <a:solidFill>
              <a:srgbClr val="000000"/>
            </a:solidFill>
            <a:latin typeface="Arial" pitchFamily="34" charset="0"/>
            <a:cs typeface="Arial" pitchFamily="34" charset="0"/>
          </a:endParaRPr>
        </a:p>
        <a:p>
          <a:pPr algn="just" rtl="0">
            <a:defRPr sz="1000"/>
          </a:pPr>
          <a:endParaRPr lang="es-MX" sz="800" b="0" i="0" u="none" strike="noStrike" baseline="0">
            <a:solidFill>
              <a:srgbClr val="000000"/>
            </a:solidFill>
            <a:latin typeface="Arial" pitchFamily="34" charset="0"/>
            <a:cs typeface="Arial" pitchFamily="34" charset="0"/>
          </a:endParaRPr>
        </a:p>
        <a:p>
          <a:pPr algn="just" rtl="0">
            <a:defRPr sz="1000"/>
          </a:pPr>
          <a:endParaRPr lang="es-MX" sz="800" b="0" i="0" u="none" strike="noStrike" baseline="0">
            <a:solidFill>
              <a:srgbClr val="000000"/>
            </a:solidFill>
            <a:latin typeface="Arial" pitchFamily="34" charset="0"/>
            <a:cs typeface="Arial" pitchFamily="34" charset="0"/>
          </a:endParaRPr>
        </a:p>
      </xdr:txBody>
    </xdr:sp>
    <xdr:clientData/>
  </xdr:twoCellAnchor>
  <xdr:twoCellAnchor editAs="oneCell">
    <xdr:from>
      <xdr:col>1</xdr:col>
      <xdr:colOff>249115</xdr:colOff>
      <xdr:row>18</xdr:row>
      <xdr:rowOff>58616</xdr:rowOff>
    </xdr:from>
    <xdr:to>
      <xdr:col>1</xdr:col>
      <xdr:colOff>4022480</xdr:colOff>
      <xdr:row>43</xdr:row>
      <xdr:rowOff>81164</xdr:rowOff>
    </xdr:to>
    <xdr:pic>
      <xdr:nvPicPr>
        <xdr:cNvPr id="5" name="4 Imagen"/>
        <xdr:cNvPicPr>
          <a:picLocks noChangeAspect="1"/>
        </xdr:cNvPicPr>
      </xdr:nvPicPr>
      <xdr:blipFill>
        <a:blip xmlns:r="http://schemas.openxmlformats.org/officeDocument/2006/relationships" r:embed="rId1" cstate="print"/>
        <a:stretch>
          <a:fillRect/>
        </a:stretch>
      </xdr:blipFill>
      <xdr:spPr>
        <a:xfrm>
          <a:off x="564173" y="2798885"/>
          <a:ext cx="3773365" cy="405235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inegi.org.mx/est/contenidos/Proyectos/encuestas/hogares/regulares/enco/Default.asp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WVJ79"/>
  <sheetViews>
    <sheetView showGridLines="0" showRowColHeaders="0" tabSelected="1" zoomScale="130" zoomScaleNormal="130" workbookViewId="0">
      <pane ySplit="2" topLeftCell="A3" activePane="bottomLeft" state="frozenSplit"/>
      <selection pane="bottomLeft"/>
    </sheetView>
  </sheetViews>
  <sheetFormatPr baseColWidth="10" defaultColWidth="0" defaultRowHeight="9" customHeight="1" zeroHeight="1"/>
  <cols>
    <col min="1" max="1" width="6" style="392" customWidth="1"/>
    <col min="2" max="2" width="68.44140625" style="393" customWidth="1"/>
    <col min="3" max="3" width="0.88671875" style="394" customWidth="1"/>
    <col min="4" max="256" width="11.44140625" style="394" hidden="1"/>
    <col min="257" max="257" width="5" style="394" hidden="1"/>
    <col min="258" max="258" width="68.44140625" style="394" hidden="1"/>
    <col min="259" max="512" width="11.44140625" style="394" hidden="1"/>
    <col min="513" max="513" width="5" style="394" hidden="1"/>
    <col min="514" max="514" width="68.44140625" style="394" hidden="1"/>
    <col min="515" max="768" width="11.44140625" style="394" hidden="1"/>
    <col min="769" max="769" width="5" style="394" hidden="1"/>
    <col min="770" max="770" width="68.44140625" style="394" hidden="1"/>
    <col min="771" max="1024" width="11.44140625" style="394" hidden="1"/>
    <col min="1025" max="1025" width="5" style="394" hidden="1"/>
    <col min="1026" max="1026" width="68.44140625" style="394" hidden="1"/>
    <col min="1027" max="1280" width="11.44140625" style="394" hidden="1"/>
    <col min="1281" max="1281" width="5" style="394" hidden="1"/>
    <col min="1282" max="1282" width="68.44140625" style="394" hidden="1"/>
    <col min="1283" max="1536" width="11.44140625" style="394" hidden="1"/>
    <col min="1537" max="1537" width="5" style="394" hidden="1"/>
    <col min="1538" max="1538" width="68.44140625" style="394" hidden="1"/>
    <col min="1539" max="1792" width="11.44140625" style="394" hidden="1"/>
    <col min="1793" max="1793" width="5" style="394" hidden="1"/>
    <col min="1794" max="1794" width="68.44140625" style="394" hidden="1"/>
    <col min="1795" max="2048" width="11.44140625" style="394" hidden="1"/>
    <col min="2049" max="2049" width="5" style="394" hidden="1"/>
    <col min="2050" max="2050" width="68.44140625" style="394" hidden="1"/>
    <col min="2051" max="2304" width="11.44140625" style="394" hidden="1"/>
    <col min="2305" max="2305" width="5" style="394" hidden="1"/>
    <col min="2306" max="2306" width="68.44140625" style="394" hidden="1"/>
    <col min="2307" max="2560" width="11.44140625" style="394" hidden="1"/>
    <col min="2561" max="2561" width="5" style="394" hidden="1"/>
    <col min="2562" max="2562" width="68.44140625" style="394" hidden="1"/>
    <col min="2563" max="2816" width="11.44140625" style="394" hidden="1"/>
    <col min="2817" max="2817" width="5" style="394" hidden="1"/>
    <col min="2818" max="2818" width="68.44140625" style="394" hidden="1"/>
    <col min="2819" max="3072" width="11.44140625" style="394" hidden="1"/>
    <col min="3073" max="3073" width="5" style="394" hidden="1"/>
    <col min="3074" max="3074" width="68.44140625" style="394" hidden="1"/>
    <col min="3075" max="3328" width="11.44140625" style="394" hidden="1"/>
    <col min="3329" max="3329" width="5" style="394" hidden="1"/>
    <col min="3330" max="3330" width="68.44140625" style="394" hidden="1"/>
    <col min="3331" max="3584" width="11.44140625" style="394" hidden="1"/>
    <col min="3585" max="3585" width="5" style="394" hidden="1"/>
    <col min="3586" max="3586" width="68.44140625" style="394" hidden="1"/>
    <col min="3587" max="3840" width="11.44140625" style="394" hidden="1"/>
    <col min="3841" max="3841" width="5" style="394" hidden="1"/>
    <col min="3842" max="3842" width="68.44140625" style="394" hidden="1"/>
    <col min="3843" max="4096" width="11.44140625" style="394" hidden="1"/>
    <col min="4097" max="4097" width="5" style="394" hidden="1"/>
    <col min="4098" max="4098" width="68.44140625" style="394" hidden="1"/>
    <col min="4099" max="4352" width="11.44140625" style="394" hidden="1"/>
    <col min="4353" max="4353" width="5" style="394" hidden="1"/>
    <col min="4354" max="4354" width="68.44140625" style="394" hidden="1"/>
    <col min="4355" max="4608" width="11.44140625" style="394" hidden="1"/>
    <col min="4609" max="4609" width="5" style="394" hidden="1"/>
    <col min="4610" max="4610" width="68.44140625" style="394" hidden="1"/>
    <col min="4611" max="4864" width="11.44140625" style="394" hidden="1"/>
    <col min="4865" max="4865" width="5" style="394" hidden="1"/>
    <col min="4866" max="4866" width="68.44140625" style="394" hidden="1"/>
    <col min="4867" max="5120" width="11.44140625" style="394" hidden="1"/>
    <col min="5121" max="5121" width="5" style="394" hidden="1"/>
    <col min="5122" max="5122" width="68.44140625" style="394" hidden="1"/>
    <col min="5123" max="5376" width="11.44140625" style="394" hidden="1"/>
    <col min="5377" max="5377" width="5" style="394" hidden="1"/>
    <col min="5378" max="5378" width="68.44140625" style="394" hidden="1"/>
    <col min="5379" max="5632" width="11.44140625" style="394" hidden="1"/>
    <col min="5633" max="5633" width="5" style="394" hidden="1"/>
    <col min="5634" max="5634" width="68.44140625" style="394" hidden="1"/>
    <col min="5635" max="5888" width="11.44140625" style="394" hidden="1"/>
    <col min="5889" max="5889" width="5" style="394" hidden="1"/>
    <col min="5890" max="5890" width="68.44140625" style="394" hidden="1"/>
    <col min="5891" max="6144" width="11.44140625" style="394" hidden="1"/>
    <col min="6145" max="6145" width="5" style="394" hidden="1"/>
    <col min="6146" max="6146" width="68.44140625" style="394" hidden="1"/>
    <col min="6147" max="6400" width="11.44140625" style="394" hidden="1"/>
    <col min="6401" max="6401" width="5" style="394" hidden="1"/>
    <col min="6402" max="6402" width="68.44140625" style="394" hidden="1"/>
    <col min="6403" max="6656" width="11.44140625" style="394" hidden="1"/>
    <col min="6657" max="6657" width="5" style="394" hidden="1"/>
    <col min="6658" max="6658" width="68.44140625" style="394" hidden="1"/>
    <col min="6659" max="6912" width="11.44140625" style="394" hidden="1"/>
    <col min="6913" max="6913" width="5" style="394" hidden="1"/>
    <col min="6914" max="6914" width="68.44140625" style="394" hidden="1"/>
    <col min="6915" max="7168" width="11.44140625" style="394" hidden="1"/>
    <col min="7169" max="7169" width="5" style="394" hidden="1"/>
    <col min="7170" max="7170" width="68.44140625" style="394" hidden="1"/>
    <col min="7171" max="7424" width="11.44140625" style="394" hidden="1"/>
    <col min="7425" max="7425" width="5" style="394" hidden="1"/>
    <col min="7426" max="7426" width="68.44140625" style="394" hidden="1"/>
    <col min="7427" max="7680" width="11.44140625" style="394" hidden="1"/>
    <col min="7681" max="7681" width="5" style="394" hidden="1"/>
    <col min="7682" max="7682" width="68.44140625" style="394" hidden="1"/>
    <col min="7683" max="7936" width="11.44140625" style="394" hidden="1"/>
    <col min="7937" max="7937" width="5" style="394" hidden="1"/>
    <col min="7938" max="7938" width="68.44140625" style="394" hidden="1"/>
    <col min="7939" max="8192" width="11.44140625" style="394" hidden="1"/>
    <col min="8193" max="8193" width="5" style="394" hidden="1"/>
    <col min="8194" max="8194" width="68.44140625" style="394" hidden="1"/>
    <col min="8195" max="8448" width="11.44140625" style="394" hidden="1"/>
    <col min="8449" max="8449" width="5" style="394" hidden="1"/>
    <col min="8450" max="8450" width="68.44140625" style="394" hidden="1"/>
    <col min="8451" max="8704" width="11.44140625" style="394" hidden="1"/>
    <col min="8705" max="8705" width="5" style="394" hidden="1"/>
    <col min="8706" max="8706" width="68.44140625" style="394" hidden="1"/>
    <col min="8707" max="8960" width="11.44140625" style="394" hidden="1"/>
    <col min="8961" max="8961" width="5" style="394" hidden="1"/>
    <col min="8962" max="8962" width="68.44140625" style="394" hidden="1"/>
    <col min="8963" max="9216" width="11.44140625" style="394" hidden="1"/>
    <col min="9217" max="9217" width="5" style="394" hidden="1"/>
    <col min="9218" max="9218" width="68.44140625" style="394" hidden="1"/>
    <col min="9219" max="9472" width="11.44140625" style="394" hidden="1"/>
    <col min="9473" max="9473" width="5" style="394" hidden="1"/>
    <col min="9474" max="9474" width="68.44140625" style="394" hidden="1"/>
    <col min="9475" max="9728" width="11.44140625" style="394" hidden="1"/>
    <col min="9729" max="9729" width="5" style="394" hidden="1"/>
    <col min="9730" max="9730" width="68.44140625" style="394" hidden="1"/>
    <col min="9731" max="9984" width="11.44140625" style="394" hidden="1"/>
    <col min="9985" max="9985" width="5" style="394" hidden="1"/>
    <col min="9986" max="9986" width="68.44140625" style="394" hidden="1"/>
    <col min="9987" max="10240" width="11.44140625" style="394" hidden="1"/>
    <col min="10241" max="10241" width="5" style="394" hidden="1"/>
    <col min="10242" max="10242" width="68.44140625" style="394" hidden="1"/>
    <col min="10243" max="10496" width="11.44140625" style="394" hidden="1"/>
    <col min="10497" max="10497" width="5" style="394" hidden="1"/>
    <col min="10498" max="10498" width="68.44140625" style="394" hidden="1"/>
    <col min="10499" max="10752" width="11.44140625" style="394" hidden="1"/>
    <col min="10753" max="10753" width="5" style="394" hidden="1"/>
    <col min="10754" max="10754" width="68.44140625" style="394" hidden="1"/>
    <col min="10755" max="11008" width="11.44140625" style="394" hidden="1"/>
    <col min="11009" max="11009" width="5" style="394" hidden="1"/>
    <col min="11010" max="11010" width="68.44140625" style="394" hidden="1"/>
    <col min="11011" max="11264" width="11.44140625" style="394" hidden="1"/>
    <col min="11265" max="11265" width="5" style="394" hidden="1"/>
    <col min="11266" max="11266" width="68.44140625" style="394" hidden="1"/>
    <col min="11267" max="11520" width="11.44140625" style="394" hidden="1"/>
    <col min="11521" max="11521" width="5" style="394" hidden="1"/>
    <col min="11522" max="11522" width="68.44140625" style="394" hidden="1"/>
    <col min="11523" max="11776" width="11.44140625" style="394" hidden="1"/>
    <col min="11777" max="11777" width="5" style="394" hidden="1"/>
    <col min="11778" max="11778" width="68.44140625" style="394" hidden="1"/>
    <col min="11779" max="12032" width="11.44140625" style="394" hidden="1"/>
    <col min="12033" max="12033" width="5" style="394" hidden="1"/>
    <col min="12034" max="12034" width="68.44140625" style="394" hidden="1"/>
    <col min="12035" max="12288" width="11.44140625" style="394" hidden="1"/>
    <col min="12289" max="12289" width="5" style="394" hidden="1"/>
    <col min="12290" max="12290" width="68.44140625" style="394" hidden="1"/>
    <col min="12291" max="12544" width="11.44140625" style="394" hidden="1"/>
    <col min="12545" max="12545" width="5" style="394" hidden="1"/>
    <col min="12546" max="12546" width="68.44140625" style="394" hidden="1"/>
    <col min="12547" max="12800" width="11.44140625" style="394" hidden="1"/>
    <col min="12801" max="12801" width="5" style="394" hidden="1"/>
    <col min="12802" max="12802" width="68.44140625" style="394" hidden="1"/>
    <col min="12803" max="13056" width="11.44140625" style="394" hidden="1"/>
    <col min="13057" max="13057" width="5" style="394" hidden="1"/>
    <col min="13058" max="13058" width="68.44140625" style="394" hidden="1"/>
    <col min="13059" max="13312" width="11.44140625" style="394" hidden="1"/>
    <col min="13313" max="13313" width="5" style="394" hidden="1"/>
    <col min="13314" max="13314" width="68.44140625" style="394" hidden="1"/>
    <col min="13315" max="13568" width="11.44140625" style="394" hidden="1"/>
    <col min="13569" max="13569" width="5" style="394" hidden="1"/>
    <col min="13570" max="13570" width="68.44140625" style="394" hidden="1"/>
    <col min="13571" max="13824" width="11.44140625" style="394" hidden="1"/>
    <col min="13825" max="13825" width="5" style="394" hidden="1"/>
    <col min="13826" max="13826" width="68.44140625" style="394" hidden="1"/>
    <col min="13827" max="14080" width="11.44140625" style="394" hidden="1"/>
    <col min="14081" max="14081" width="5" style="394" hidden="1"/>
    <col min="14082" max="14082" width="68.44140625" style="394" hidden="1"/>
    <col min="14083" max="14336" width="11.44140625" style="394" hidden="1"/>
    <col min="14337" max="14337" width="5" style="394" hidden="1"/>
    <col min="14338" max="14338" width="68.44140625" style="394" hidden="1"/>
    <col min="14339" max="14592" width="11.44140625" style="394" hidden="1"/>
    <col min="14593" max="14593" width="5" style="394" hidden="1"/>
    <col min="14594" max="14594" width="68.44140625" style="394" hidden="1"/>
    <col min="14595" max="14848" width="11.44140625" style="394" hidden="1"/>
    <col min="14849" max="14849" width="5" style="394" hidden="1"/>
    <col min="14850" max="14850" width="68.44140625" style="394" hidden="1"/>
    <col min="14851" max="15104" width="11.44140625" style="394" hidden="1"/>
    <col min="15105" max="15105" width="5" style="394" hidden="1"/>
    <col min="15106" max="15106" width="68.44140625" style="394" hidden="1"/>
    <col min="15107" max="15360" width="11.44140625" style="394" hidden="1"/>
    <col min="15361" max="15361" width="5" style="394" hidden="1"/>
    <col min="15362" max="15362" width="68.44140625" style="394" hidden="1"/>
    <col min="15363" max="15616" width="11.44140625" style="394" hidden="1"/>
    <col min="15617" max="15617" width="5" style="394" hidden="1"/>
    <col min="15618" max="15618" width="68.44140625" style="394" hidden="1"/>
    <col min="15619" max="15872" width="11.44140625" style="394" hidden="1"/>
    <col min="15873" max="15873" width="5" style="394" hidden="1"/>
    <col min="15874" max="15874" width="68.44140625" style="394" hidden="1"/>
    <col min="15875" max="16128" width="11.44140625" style="394" hidden="1"/>
    <col min="16129" max="16129" width="5" style="394" hidden="1"/>
    <col min="16130" max="16130" width="68.44140625" style="394" hidden="1"/>
    <col min="16131" max="16384" width="11.44140625" style="394" hidden="1"/>
  </cols>
  <sheetData>
    <row r="1" spans="1:2" ht="8.4">
      <c r="A1" s="392" t="s">
        <v>95</v>
      </c>
    </row>
    <row r="2" spans="1:2" ht="8.4">
      <c r="A2" s="407" t="s">
        <v>349</v>
      </c>
      <c r="B2" s="395"/>
    </row>
    <row r="3" spans="1:2" ht="8.4">
      <c r="A3" s="396"/>
      <c r="B3" s="395"/>
    </row>
    <row r="4" spans="1:2" ht="33.6">
      <c r="A4" s="397">
        <v>16.100000000000001</v>
      </c>
      <c r="B4" s="398" t="s">
        <v>363</v>
      </c>
    </row>
    <row r="5" spans="1:2" ht="42">
      <c r="A5" s="397">
        <v>16.2</v>
      </c>
      <c r="B5" s="398" t="s">
        <v>350</v>
      </c>
    </row>
    <row r="6" spans="1:2" ht="42">
      <c r="A6" s="397">
        <v>16.3</v>
      </c>
      <c r="B6" s="398" t="s">
        <v>351</v>
      </c>
    </row>
    <row r="7" spans="1:2" ht="33.6">
      <c r="A7" s="397">
        <v>16.399999999999999</v>
      </c>
      <c r="B7" s="398" t="s">
        <v>352</v>
      </c>
    </row>
    <row r="8" spans="1:2" ht="33.6">
      <c r="A8" s="397">
        <v>16.5</v>
      </c>
      <c r="B8" s="398" t="s">
        <v>353</v>
      </c>
    </row>
    <row r="9" spans="1:2" ht="33.6">
      <c r="A9" s="397">
        <v>16.600000000000001</v>
      </c>
      <c r="B9" s="398" t="s">
        <v>354</v>
      </c>
    </row>
    <row r="10" spans="1:2" ht="33.6">
      <c r="A10" s="397">
        <v>16.7</v>
      </c>
      <c r="B10" s="398" t="s">
        <v>355</v>
      </c>
    </row>
    <row r="11" spans="1:2" ht="33.6">
      <c r="A11" s="397">
        <v>16.8</v>
      </c>
      <c r="B11" s="398" t="s">
        <v>356</v>
      </c>
    </row>
    <row r="12" spans="1:2" ht="33.6">
      <c r="A12" s="397">
        <v>16.899999999999999</v>
      </c>
      <c r="B12" s="398" t="s">
        <v>357</v>
      </c>
    </row>
    <row r="13" spans="1:2" ht="33.6">
      <c r="A13" s="397" t="s">
        <v>358</v>
      </c>
      <c r="B13" s="398" t="s">
        <v>359</v>
      </c>
    </row>
    <row r="14" spans="1:2" ht="42">
      <c r="A14" s="397">
        <v>16.11</v>
      </c>
      <c r="B14" s="398" t="s">
        <v>360</v>
      </c>
    </row>
    <row r="15" spans="1:2" ht="33.6">
      <c r="A15" s="397">
        <v>16.12</v>
      </c>
      <c r="B15" s="398" t="s">
        <v>364</v>
      </c>
    </row>
    <row r="16" spans="1:2" ht="33.6">
      <c r="A16" s="397">
        <v>16.13</v>
      </c>
      <c r="B16" s="398" t="s">
        <v>361</v>
      </c>
    </row>
    <row r="17" spans="1:2" ht="33.6">
      <c r="A17" s="397">
        <v>16.14</v>
      </c>
      <c r="B17" s="398" t="s">
        <v>362</v>
      </c>
    </row>
    <row r="18" spans="1:2" ht="33.6">
      <c r="A18" s="397">
        <v>16.149999999999999</v>
      </c>
      <c r="B18" s="398" t="s">
        <v>365</v>
      </c>
    </row>
    <row r="19" spans="1:2" ht="33.6">
      <c r="A19" s="397">
        <v>16.16</v>
      </c>
      <c r="B19" s="398" t="s">
        <v>366</v>
      </c>
    </row>
    <row r="20" spans="1:2" ht="8.4" hidden="1">
      <c r="A20" s="397"/>
      <c r="B20" s="398"/>
    </row>
    <row r="21" spans="1:2" ht="8.4" hidden="1">
      <c r="A21" s="397"/>
      <c r="B21" s="398"/>
    </row>
    <row r="22" spans="1:2" ht="8.4" hidden="1">
      <c r="A22" s="397"/>
      <c r="B22" s="398"/>
    </row>
    <row r="23" spans="1:2" ht="8.4" hidden="1">
      <c r="A23" s="397"/>
      <c r="B23" s="398"/>
    </row>
    <row r="24" spans="1:2" ht="8.4" hidden="1">
      <c r="A24" s="397"/>
      <c r="B24" s="398"/>
    </row>
    <row r="25" spans="1:2" ht="8.4" hidden="1">
      <c r="A25" s="397"/>
      <c r="B25" s="398"/>
    </row>
    <row r="26" spans="1:2" ht="8.4" hidden="1">
      <c r="A26" s="397"/>
      <c r="B26" s="398"/>
    </row>
    <row r="27" spans="1:2" ht="8.4" hidden="1">
      <c r="A27" s="397"/>
      <c r="B27" s="398"/>
    </row>
    <row r="28" spans="1:2" ht="8.4" hidden="1">
      <c r="A28" s="397"/>
      <c r="B28" s="398"/>
    </row>
    <row r="29" spans="1:2" ht="8.4" hidden="1">
      <c r="A29" s="397"/>
      <c r="B29" s="398"/>
    </row>
    <row r="30" spans="1:2" ht="8.4" hidden="1">
      <c r="A30" s="397"/>
      <c r="B30" s="398"/>
    </row>
    <row r="31" spans="1:2" ht="8.4" hidden="1">
      <c r="A31" s="397"/>
      <c r="B31" s="398"/>
    </row>
    <row r="32" spans="1:2" ht="8.4" hidden="1">
      <c r="A32" s="397"/>
      <c r="B32" s="398"/>
    </row>
    <row r="33" spans="1:2" ht="8.4" hidden="1">
      <c r="A33" s="397"/>
      <c r="B33" s="398"/>
    </row>
    <row r="34" spans="1:2" ht="8.4" hidden="1">
      <c r="A34" s="397"/>
      <c r="B34" s="398"/>
    </row>
    <row r="35" spans="1:2" ht="8.4" hidden="1">
      <c r="A35" s="397"/>
      <c r="B35" s="398"/>
    </row>
    <row r="36" spans="1:2" ht="8.4" hidden="1">
      <c r="A36" s="397"/>
      <c r="B36" s="398"/>
    </row>
    <row r="37" spans="1:2" ht="8.4" hidden="1">
      <c r="A37" s="397"/>
      <c r="B37" s="398"/>
    </row>
    <row r="38" spans="1:2" ht="8.4" hidden="1">
      <c r="A38" s="397"/>
      <c r="B38" s="398"/>
    </row>
    <row r="39" spans="1:2" ht="8.4" hidden="1">
      <c r="A39" s="397"/>
      <c r="B39" s="398"/>
    </row>
    <row r="40" spans="1:2" ht="8.4" hidden="1">
      <c r="A40" s="397"/>
      <c r="B40" s="398"/>
    </row>
    <row r="41" spans="1:2" ht="8.4" hidden="1">
      <c r="A41" s="399"/>
      <c r="B41" s="400"/>
    </row>
    <row r="42" spans="1:2" s="401" customFormat="1" ht="8.4" hidden="1">
      <c r="A42" s="399"/>
      <c r="B42" s="400"/>
    </row>
    <row r="43" spans="1:2" s="401" customFormat="1" ht="8.4" hidden="1">
      <c r="A43" s="399"/>
      <c r="B43" s="400"/>
    </row>
    <row r="44" spans="1:2" s="401" customFormat="1" ht="8.4" hidden="1">
      <c r="A44" s="399"/>
      <c r="B44" s="400"/>
    </row>
    <row r="45" spans="1:2" s="401" customFormat="1" ht="8.4" hidden="1">
      <c r="A45" s="399"/>
      <c r="B45" s="400"/>
    </row>
    <row r="46" spans="1:2" s="402" customFormat="1" ht="8.4" hidden="1">
      <c r="A46" s="397"/>
      <c r="B46" s="398"/>
    </row>
    <row r="47" spans="1:2" s="402" customFormat="1" ht="8.4" hidden="1">
      <c r="A47" s="397"/>
      <c r="B47" s="398"/>
    </row>
    <row r="48" spans="1:2" s="402" customFormat="1" ht="8.4" hidden="1">
      <c r="A48" s="397"/>
      <c r="B48" s="398"/>
    </row>
    <row r="49" spans="1:2" s="402" customFormat="1" ht="8.4" hidden="1">
      <c r="A49" s="397"/>
      <c r="B49" s="398"/>
    </row>
    <row r="50" spans="1:2" s="402" customFormat="1" ht="8.4" hidden="1">
      <c r="A50" s="397"/>
      <c r="B50" s="398"/>
    </row>
    <row r="51" spans="1:2" s="402" customFormat="1" ht="8.4" hidden="1">
      <c r="A51" s="397"/>
      <c r="B51" s="398"/>
    </row>
    <row r="52" spans="1:2" s="402" customFormat="1" ht="8.4" hidden="1">
      <c r="A52" s="397"/>
      <c r="B52" s="398"/>
    </row>
    <row r="53" spans="1:2" s="402" customFormat="1" ht="8.4" hidden="1">
      <c r="A53" s="397"/>
      <c r="B53" s="398"/>
    </row>
    <row r="54" spans="1:2" s="402" customFormat="1" ht="8.4" hidden="1">
      <c r="A54" s="397"/>
      <c r="B54" s="398"/>
    </row>
    <row r="55" spans="1:2" s="402" customFormat="1" ht="8.4" hidden="1">
      <c r="A55" s="397"/>
      <c r="B55" s="398"/>
    </row>
    <row r="56" spans="1:2" s="402" customFormat="1" ht="8.4" hidden="1">
      <c r="A56" s="397"/>
      <c r="B56" s="398"/>
    </row>
    <row r="57" spans="1:2" s="402" customFormat="1" ht="8.4" hidden="1">
      <c r="A57" s="397"/>
      <c r="B57" s="398"/>
    </row>
    <row r="58" spans="1:2" s="402" customFormat="1" ht="8.4" hidden="1">
      <c r="A58" s="397"/>
      <c r="B58" s="398"/>
    </row>
    <row r="59" spans="1:2" s="402" customFormat="1" ht="8.4" hidden="1">
      <c r="A59" s="397"/>
      <c r="B59" s="398"/>
    </row>
    <row r="60" spans="1:2" s="402" customFormat="1" ht="8.4" hidden="1">
      <c r="A60" s="397"/>
      <c r="B60" s="398"/>
    </row>
    <row r="61" spans="1:2" s="402" customFormat="1" ht="8.4" hidden="1">
      <c r="A61" s="397"/>
      <c r="B61" s="398"/>
    </row>
    <row r="62" spans="1:2" s="402" customFormat="1" ht="8.4" hidden="1">
      <c r="A62" s="397"/>
      <c r="B62" s="398"/>
    </row>
    <row r="63" spans="1:2" s="402" customFormat="1" ht="8.4" hidden="1">
      <c r="A63" s="397"/>
      <c r="B63" s="398"/>
    </row>
    <row r="64" spans="1:2" s="402" customFormat="1" ht="8.4" hidden="1">
      <c r="A64" s="397"/>
      <c r="B64" s="398"/>
    </row>
    <row r="65" spans="1:16130" s="402" customFormat="1" ht="27" hidden="1" customHeight="1">
      <c r="A65" s="397"/>
      <c r="B65" s="398"/>
    </row>
    <row r="66" spans="1:16130" ht="8.4" hidden="1">
      <c r="A66" s="403"/>
      <c r="B66" s="404"/>
    </row>
    <row r="67" spans="1:16130" ht="8.4" hidden="1">
      <c r="A67" s="403"/>
      <c r="B67" s="404"/>
    </row>
    <row r="68" spans="1:16130" ht="8.4" hidden="1">
      <c r="A68" s="403"/>
      <c r="B68" s="404"/>
    </row>
    <row r="69" spans="1:16130" ht="8.4" hidden="1">
      <c r="A69" s="403"/>
      <c r="B69" s="404"/>
    </row>
    <row r="70" spans="1:16130" ht="8.4" hidden="1">
      <c r="A70" s="403"/>
      <c r="B70" s="404"/>
    </row>
    <row r="71" spans="1:16130" ht="9" hidden="1" customHeight="1"/>
    <row r="72" spans="1:16130" ht="9" hidden="1" customHeight="1"/>
    <row r="73" spans="1:16130" ht="9" hidden="1" customHeight="1"/>
    <row r="74" spans="1:16130" ht="9" hidden="1" customHeight="1"/>
    <row r="75" spans="1:16130" s="392" customFormat="1" ht="9" hidden="1" customHeight="1">
      <c r="B75" s="393"/>
      <c r="C75" s="394"/>
      <c r="D75" s="394"/>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94"/>
      <c r="AJ75" s="394"/>
      <c r="AK75" s="394"/>
      <c r="AL75" s="394"/>
      <c r="AM75" s="394"/>
      <c r="AN75" s="394"/>
      <c r="AO75" s="394"/>
      <c r="AP75" s="394"/>
      <c r="AQ75" s="394"/>
      <c r="AR75" s="394"/>
      <c r="AS75" s="394"/>
      <c r="AT75" s="394"/>
      <c r="AU75" s="394"/>
      <c r="AV75" s="394"/>
      <c r="AW75" s="394"/>
      <c r="AX75" s="394"/>
      <c r="AY75" s="394"/>
      <c r="AZ75" s="394"/>
      <c r="BA75" s="394"/>
      <c r="BB75" s="394"/>
      <c r="BC75" s="394"/>
      <c r="BD75" s="394"/>
      <c r="BE75" s="394"/>
      <c r="BF75" s="394"/>
      <c r="BG75" s="394"/>
      <c r="BH75" s="394"/>
      <c r="BI75" s="394"/>
      <c r="BJ75" s="394"/>
      <c r="BK75" s="394"/>
      <c r="BL75" s="394"/>
      <c r="BM75" s="394"/>
      <c r="BN75" s="394"/>
      <c r="BO75" s="394"/>
      <c r="BP75" s="394"/>
      <c r="BQ75" s="394"/>
      <c r="BR75" s="394"/>
      <c r="BS75" s="394"/>
      <c r="BT75" s="394"/>
      <c r="BU75" s="394"/>
      <c r="BV75" s="394"/>
      <c r="BW75" s="394"/>
      <c r="BX75" s="394"/>
      <c r="BY75" s="394"/>
      <c r="BZ75" s="394"/>
      <c r="CA75" s="394"/>
      <c r="CB75" s="394"/>
      <c r="CC75" s="394"/>
      <c r="CD75" s="394"/>
      <c r="CE75" s="394"/>
      <c r="CF75" s="394"/>
      <c r="CG75" s="394"/>
      <c r="CH75" s="394"/>
      <c r="CI75" s="394"/>
      <c r="CJ75" s="394"/>
      <c r="CK75" s="394"/>
      <c r="CL75" s="394"/>
      <c r="CM75" s="394"/>
      <c r="CN75" s="394"/>
      <c r="CO75" s="394"/>
      <c r="CP75" s="394"/>
      <c r="CQ75" s="394"/>
      <c r="CR75" s="394"/>
      <c r="CS75" s="394"/>
      <c r="CT75" s="394"/>
      <c r="CU75" s="394"/>
      <c r="CV75" s="394"/>
      <c r="CW75" s="394"/>
      <c r="CX75" s="394"/>
      <c r="CY75" s="394"/>
      <c r="CZ75" s="394"/>
      <c r="DA75" s="394"/>
      <c r="DB75" s="394"/>
      <c r="DC75" s="394"/>
      <c r="DD75" s="394"/>
      <c r="DE75" s="394"/>
      <c r="DF75" s="394"/>
      <c r="DG75" s="394"/>
      <c r="DH75" s="394"/>
      <c r="DI75" s="394"/>
      <c r="DJ75" s="394"/>
      <c r="DK75" s="394"/>
      <c r="DL75" s="394"/>
      <c r="DM75" s="394"/>
      <c r="DN75" s="394"/>
      <c r="DO75" s="394"/>
      <c r="DP75" s="394"/>
      <c r="DQ75" s="394"/>
      <c r="DR75" s="394"/>
      <c r="DS75" s="394"/>
      <c r="DT75" s="394"/>
      <c r="DU75" s="394"/>
      <c r="DV75" s="394"/>
      <c r="DW75" s="394"/>
      <c r="DX75" s="394"/>
      <c r="DY75" s="394"/>
      <c r="DZ75" s="394"/>
      <c r="EA75" s="394"/>
      <c r="EB75" s="394"/>
      <c r="EC75" s="394"/>
      <c r="ED75" s="394"/>
      <c r="EE75" s="394"/>
      <c r="EF75" s="394"/>
      <c r="EG75" s="394"/>
      <c r="EH75" s="394"/>
      <c r="EI75" s="394"/>
      <c r="EJ75" s="394"/>
      <c r="EK75" s="394"/>
      <c r="EL75" s="394"/>
      <c r="EM75" s="394"/>
      <c r="EN75" s="394"/>
      <c r="EO75" s="394"/>
      <c r="EP75" s="394"/>
      <c r="EQ75" s="394"/>
      <c r="ER75" s="394"/>
      <c r="ES75" s="394"/>
      <c r="ET75" s="394"/>
      <c r="EU75" s="394"/>
      <c r="EV75" s="394"/>
      <c r="EW75" s="394"/>
      <c r="EX75" s="394"/>
      <c r="EY75" s="394"/>
      <c r="EZ75" s="394"/>
      <c r="FA75" s="394"/>
      <c r="FB75" s="394"/>
      <c r="FC75" s="394"/>
      <c r="FD75" s="394"/>
      <c r="FE75" s="394"/>
      <c r="FF75" s="394"/>
      <c r="FG75" s="394"/>
      <c r="FH75" s="394"/>
      <c r="FI75" s="394"/>
      <c r="FJ75" s="394"/>
      <c r="FK75" s="394"/>
      <c r="FL75" s="394"/>
      <c r="FM75" s="394"/>
      <c r="FN75" s="394"/>
      <c r="FO75" s="394"/>
      <c r="FP75" s="394"/>
      <c r="FQ75" s="394"/>
      <c r="FR75" s="394"/>
      <c r="FS75" s="394"/>
      <c r="FT75" s="394"/>
      <c r="FU75" s="394"/>
      <c r="FV75" s="394"/>
      <c r="FW75" s="394"/>
      <c r="FX75" s="394"/>
      <c r="FY75" s="394"/>
      <c r="FZ75" s="394"/>
      <c r="GA75" s="394"/>
      <c r="GB75" s="394"/>
      <c r="GC75" s="394"/>
      <c r="GD75" s="394"/>
      <c r="GE75" s="394"/>
      <c r="GF75" s="394"/>
      <c r="GG75" s="394"/>
      <c r="GH75" s="394"/>
      <c r="GI75" s="394"/>
      <c r="GJ75" s="394"/>
      <c r="GK75" s="394"/>
      <c r="GL75" s="394"/>
      <c r="GM75" s="394"/>
      <c r="GN75" s="394"/>
      <c r="GO75" s="394"/>
      <c r="GP75" s="394"/>
      <c r="GQ75" s="394"/>
      <c r="GR75" s="394"/>
      <c r="GS75" s="394"/>
      <c r="GT75" s="394"/>
      <c r="GU75" s="394"/>
      <c r="GV75" s="394"/>
      <c r="GW75" s="394"/>
      <c r="GX75" s="394"/>
      <c r="GY75" s="394"/>
      <c r="GZ75" s="394"/>
      <c r="HA75" s="394"/>
      <c r="HB75" s="394"/>
      <c r="HC75" s="394"/>
      <c r="HD75" s="394"/>
      <c r="HE75" s="394"/>
      <c r="HF75" s="394"/>
      <c r="HG75" s="394"/>
      <c r="HH75" s="394"/>
      <c r="HI75" s="394"/>
      <c r="HJ75" s="394"/>
      <c r="HK75" s="394"/>
      <c r="HL75" s="394"/>
      <c r="HM75" s="394"/>
      <c r="HN75" s="394"/>
      <c r="HO75" s="394"/>
      <c r="HP75" s="394"/>
      <c r="HQ75" s="394"/>
      <c r="HR75" s="394"/>
      <c r="HS75" s="394"/>
      <c r="HT75" s="394"/>
      <c r="HU75" s="394"/>
      <c r="HV75" s="394"/>
      <c r="HW75" s="394"/>
      <c r="HX75" s="394"/>
      <c r="HY75" s="394"/>
      <c r="HZ75" s="394"/>
      <c r="IA75" s="394"/>
      <c r="IB75" s="394"/>
      <c r="IC75" s="394"/>
      <c r="ID75" s="394"/>
      <c r="IE75" s="394"/>
      <c r="IF75" s="394"/>
      <c r="IG75" s="394"/>
      <c r="IH75" s="394"/>
      <c r="II75" s="394"/>
      <c r="IJ75" s="394"/>
      <c r="IK75" s="394"/>
      <c r="IL75" s="394"/>
      <c r="IM75" s="394"/>
      <c r="IN75" s="394"/>
      <c r="IO75" s="394"/>
      <c r="IP75" s="394"/>
      <c r="IQ75" s="394"/>
      <c r="IR75" s="394"/>
      <c r="IS75" s="394"/>
      <c r="IT75" s="394"/>
      <c r="IU75" s="394"/>
      <c r="IV75" s="394"/>
      <c r="IW75" s="394"/>
      <c r="IX75" s="394"/>
      <c r="IY75" s="394"/>
      <c r="IZ75" s="394"/>
      <c r="JA75" s="394"/>
      <c r="JB75" s="394"/>
      <c r="JC75" s="394"/>
      <c r="JD75" s="394"/>
      <c r="JE75" s="394"/>
      <c r="JF75" s="394"/>
      <c r="JG75" s="394"/>
      <c r="JH75" s="394"/>
      <c r="JI75" s="394"/>
      <c r="JJ75" s="394"/>
      <c r="JK75" s="394"/>
      <c r="JL75" s="394"/>
      <c r="JM75" s="394"/>
      <c r="JN75" s="394"/>
      <c r="JO75" s="394"/>
      <c r="JP75" s="394"/>
      <c r="JQ75" s="394"/>
      <c r="JR75" s="394"/>
      <c r="JS75" s="394"/>
      <c r="JT75" s="394"/>
      <c r="JU75" s="394"/>
      <c r="JV75" s="394"/>
      <c r="JW75" s="394"/>
      <c r="JX75" s="394"/>
      <c r="JY75" s="394"/>
      <c r="JZ75" s="394"/>
      <c r="KA75" s="394"/>
      <c r="KB75" s="394"/>
      <c r="KC75" s="394"/>
      <c r="KD75" s="394"/>
      <c r="KE75" s="394"/>
      <c r="KF75" s="394"/>
      <c r="KG75" s="394"/>
      <c r="KH75" s="394"/>
      <c r="KI75" s="394"/>
      <c r="KJ75" s="394"/>
      <c r="KK75" s="394"/>
      <c r="KL75" s="394"/>
      <c r="KM75" s="394"/>
      <c r="KN75" s="394"/>
      <c r="KO75" s="394"/>
      <c r="KP75" s="394"/>
      <c r="KQ75" s="394"/>
      <c r="KR75" s="394"/>
      <c r="KS75" s="394"/>
      <c r="KT75" s="394"/>
      <c r="KU75" s="394"/>
      <c r="KV75" s="394"/>
      <c r="KW75" s="394"/>
      <c r="KX75" s="394"/>
      <c r="KY75" s="394"/>
      <c r="KZ75" s="394"/>
      <c r="LA75" s="394"/>
      <c r="LB75" s="394"/>
      <c r="LC75" s="394"/>
      <c r="LD75" s="394"/>
      <c r="LE75" s="394"/>
      <c r="LF75" s="394"/>
      <c r="LG75" s="394"/>
      <c r="LH75" s="394"/>
      <c r="LI75" s="394"/>
      <c r="LJ75" s="394"/>
      <c r="LK75" s="394"/>
      <c r="LL75" s="394"/>
      <c r="LM75" s="394"/>
      <c r="LN75" s="394"/>
      <c r="LO75" s="394"/>
      <c r="LP75" s="394"/>
      <c r="LQ75" s="394"/>
      <c r="LR75" s="394"/>
      <c r="LS75" s="394"/>
      <c r="LT75" s="394"/>
      <c r="LU75" s="394"/>
      <c r="LV75" s="394"/>
      <c r="LW75" s="394"/>
      <c r="LX75" s="394"/>
      <c r="LY75" s="394"/>
      <c r="LZ75" s="394"/>
      <c r="MA75" s="394"/>
      <c r="MB75" s="394"/>
      <c r="MC75" s="394"/>
      <c r="MD75" s="394"/>
      <c r="ME75" s="394"/>
      <c r="MF75" s="394"/>
      <c r="MG75" s="394"/>
      <c r="MH75" s="394"/>
      <c r="MI75" s="394"/>
      <c r="MJ75" s="394"/>
      <c r="MK75" s="394"/>
      <c r="ML75" s="394"/>
      <c r="MM75" s="394"/>
      <c r="MN75" s="394"/>
      <c r="MO75" s="394"/>
      <c r="MP75" s="394"/>
      <c r="MQ75" s="394"/>
      <c r="MR75" s="394"/>
      <c r="MS75" s="394"/>
      <c r="MT75" s="394"/>
      <c r="MU75" s="394"/>
      <c r="MV75" s="394"/>
      <c r="MW75" s="394"/>
      <c r="MX75" s="394"/>
      <c r="MY75" s="394"/>
      <c r="MZ75" s="394"/>
      <c r="NA75" s="394"/>
      <c r="NB75" s="394"/>
      <c r="NC75" s="394"/>
      <c r="ND75" s="394"/>
      <c r="NE75" s="394"/>
      <c r="NF75" s="394"/>
      <c r="NG75" s="394"/>
      <c r="NH75" s="394"/>
      <c r="NI75" s="394"/>
      <c r="NJ75" s="394"/>
      <c r="NK75" s="394"/>
      <c r="NL75" s="394"/>
      <c r="NM75" s="394"/>
      <c r="NN75" s="394"/>
      <c r="NO75" s="394"/>
      <c r="NP75" s="394"/>
      <c r="NQ75" s="394"/>
      <c r="NR75" s="394"/>
      <c r="NS75" s="394"/>
      <c r="NT75" s="394"/>
      <c r="NU75" s="394"/>
      <c r="NV75" s="394"/>
      <c r="NW75" s="394"/>
      <c r="NX75" s="394"/>
      <c r="NY75" s="394"/>
      <c r="NZ75" s="394"/>
      <c r="OA75" s="394"/>
      <c r="OB75" s="394"/>
      <c r="OC75" s="394"/>
      <c r="OD75" s="394"/>
      <c r="OE75" s="394"/>
      <c r="OF75" s="394"/>
      <c r="OG75" s="394"/>
      <c r="OH75" s="394"/>
      <c r="OI75" s="394"/>
      <c r="OJ75" s="394"/>
      <c r="OK75" s="394"/>
      <c r="OL75" s="394"/>
      <c r="OM75" s="394"/>
      <c r="ON75" s="394"/>
      <c r="OO75" s="394"/>
      <c r="OP75" s="394"/>
      <c r="OQ75" s="394"/>
      <c r="OR75" s="394"/>
      <c r="OS75" s="394"/>
      <c r="OT75" s="394"/>
      <c r="OU75" s="394"/>
      <c r="OV75" s="394"/>
      <c r="OW75" s="394"/>
      <c r="OX75" s="394"/>
      <c r="OY75" s="394"/>
      <c r="OZ75" s="394"/>
      <c r="PA75" s="394"/>
      <c r="PB75" s="394"/>
      <c r="PC75" s="394"/>
      <c r="PD75" s="394"/>
      <c r="PE75" s="394"/>
      <c r="PF75" s="394"/>
      <c r="PG75" s="394"/>
      <c r="PH75" s="394"/>
      <c r="PI75" s="394"/>
      <c r="PJ75" s="394"/>
      <c r="PK75" s="394"/>
      <c r="PL75" s="394"/>
      <c r="PM75" s="394"/>
      <c r="PN75" s="394"/>
      <c r="PO75" s="394"/>
      <c r="PP75" s="394"/>
      <c r="PQ75" s="394"/>
      <c r="PR75" s="394"/>
      <c r="PS75" s="394"/>
      <c r="PT75" s="394"/>
      <c r="PU75" s="394"/>
      <c r="PV75" s="394"/>
      <c r="PW75" s="394"/>
      <c r="PX75" s="394"/>
      <c r="PY75" s="394"/>
      <c r="PZ75" s="394"/>
      <c r="QA75" s="394"/>
      <c r="QB75" s="394"/>
      <c r="QC75" s="394"/>
      <c r="QD75" s="394"/>
      <c r="QE75" s="394"/>
      <c r="QF75" s="394"/>
      <c r="QG75" s="394"/>
      <c r="QH75" s="394"/>
      <c r="QI75" s="394"/>
      <c r="QJ75" s="394"/>
      <c r="QK75" s="394"/>
      <c r="QL75" s="394"/>
      <c r="QM75" s="394"/>
      <c r="QN75" s="394"/>
      <c r="QO75" s="394"/>
      <c r="QP75" s="394"/>
      <c r="QQ75" s="394"/>
      <c r="QR75" s="394"/>
      <c r="QS75" s="394"/>
      <c r="QT75" s="394"/>
      <c r="QU75" s="394"/>
      <c r="QV75" s="394"/>
      <c r="QW75" s="394"/>
      <c r="QX75" s="394"/>
      <c r="QY75" s="394"/>
      <c r="QZ75" s="394"/>
      <c r="RA75" s="394"/>
      <c r="RB75" s="394"/>
      <c r="RC75" s="394"/>
      <c r="RD75" s="394"/>
      <c r="RE75" s="394"/>
      <c r="RF75" s="394"/>
      <c r="RG75" s="394"/>
      <c r="RH75" s="394"/>
      <c r="RI75" s="394"/>
      <c r="RJ75" s="394"/>
      <c r="RK75" s="394"/>
      <c r="RL75" s="394"/>
      <c r="RM75" s="394"/>
      <c r="RN75" s="394"/>
      <c r="RO75" s="394"/>
      <c r="RP75" s="394"/>
      <c r="RQ75" s="394"/>
      <c r="RR75" s="394"/>
      <c r="RS75" s="394"/>
      <c r="RT75" s="394"/>
      <c r="RU75" s="394"/>
      <c r="RV75" s="394"/>
      <c r="RW75" s="394"/>
      <c r="RX75" s="394"/>
      <c r="RY75" s="394"/>
      <c r="RZ75" s="394"/>
      <c r="SA75" s="394"/>
      <c r="SB75" s="394"/>
      <c r="SC75" s="394"/>
      <c r="SD75" s="394"/>
      <c r="SE75" s="394"/>
      <c r="SF75" s="394"/>
      <c r="SG75" s="394"/>
      <c r="SH75" s="394"/>
      <c r="SI75" s="394"/>
      <c r="SJ75" s="394"/>
      <c r="SK75" s="394"/>
      <c r="SL75" s="394"/>
      <c r="SM75" s="394"/>
      <c r="SN75" s="394"/>
      <c r="SO75" s="394"/>
      <c r="SP75" s="394"/>
      <c r="SQ75" s="394"/>
      <c r="SR75" s="394"/>
      <c r="SS75" s="394"/>
      <c r="ST75" s="394"/>
      <c r="SU75" s="394"/>
      <c r="SV75" s="394"/>
      <c r="SW75" s="394"/>
      <c r="SX75" s="394"/>
      <c r="SY75" s="394"/>
      <c r="SZ75" s="394"/>
      <c r="TA75" s="394"/>
      <c r="TB75" s="394"/>
      <c r="TC75" s="394"/>
      <c r="TD75" s="394"/>
      <c r="TE75" s="394"/>
      <c r="TF75" s="394"/>
      <c r="TG75" s="394"/>
      <c r="TH75" s="394"/>
      <c r="TI75" s="394"/>
      <c r="TJ75" s="394"/>
      <c r="TK75" s="394"/>
      <c r="TL75" s="394"/>
      <c r="TM75" s="394"/>
      <c r="TN75" s="394"/>
      <c r="TO75" s="394"/>
      <c r="TP75" s="394"/>
      <c r="TQ75" s="394"/>
      <c r="TR75" s="394"/>
      <c r="TS75" s="394"/>
      <c r="TT75" s="394"/>
      <c r="TU75" s="394"/>
      <c r="TV75" s="394"/>
      <c r="TW75" s="394"/>
      <c r="TX75" s="394"/>
      <c r="TY75" s="394"/>
      <c r="TZ75" s="394"/>
      <c r="UA75" s="394"/>
      <c r="UB75" s="394"/>
      <c r="UC75" s="394"/>
      <c r="UD75" s="394"/>
      <c r="UE75" s="394"/>
      <c r="UF75" s="394"/>
      <c r="UG75" s="394"/>
      <c r="UH75" s="394"/>
      <c r="UI75" s="394"/>
      <c r="UJ75" s="394"/>
      <c r="UK75" s="394"/>
      <c r="UL75" s="394"/>
      <c r="UM75" s="394"/>
      <c r="UN75" s="394"/>
      <c r="UO75" s="394"/>
      <c r="UP75" s="394"/>
      <c r="UQ75" s="394"/>
      <c r="UR75" s="394"/>
      <c r="US75" s="394"/>
      <c r="UT75" s="394"/>
      <c r="UU75" s="394"/>
      <c r="UV75" s="394"/>
      <c r="UW75" s="394"/>
      <c r="UX75" s="394"/>
      <c r="UY75" s="394"/>
      <c r="UZ75" s="394"/>
      <c r="VA75" s="394"/>
      <c r="VB75" s="394"/>
      <c r="VC75" s="394"/>
      <c r="VD75" s="394"/>
      <c r="VE75" s="394"/>
      <c r="VF75" s="394"/>
      <c r="VG75" s="394"/>
      <c r="VH75" s="394"/>
      <c r="VI75" s="394"/>
      <c r="VJ75" s="394"/>
      <c r="VK75" s="394"/>
      <c r="VL75" s="394"/>
      <c r="VM75" s="394"/>
      <c r="VN75" s="394"/>
      <c r="VO75" s="394"/>
      <c r="VP75" s="394"/>
      <c r="VQ75" s="394"/>
      <c r="VR75" s="394"/>
      <c r="VS75" s="394"/>
      <c r="VT75" s="394"/>
      <c r="VU75" s="394"/>
      <c r="VV75" s="394"/>
      <c r="VW75" s="394"/>
      <c r="VX75" s="394"/>
      <c r="VY75" s="394"/>
      <c r="VZ75" s="394"/>
      <c r="WA75" s="394"/>
      <c r="WB75" s="394"/>
      <c r="WC75" s="394"/>
      <c r="WD75" s="394"/>
      <c r="WE75" s="394"/>
      <c r="WF75" s="394"/>
      <c r="WG75" s="394"/>
      <c r="WH75" s="394"/>
      <c r="WI75" s="394"/>
      <c r="WJ75" s="394"/>
      <c r="WK75" s="394"/>
      <c r="WL75" s="394"/>
      <c r="WM75" s="394"/>
      <c r="WN75" s="394"/>
      <c r="WO75" s="394"/>
      <c r="WP75" s="394"/>
      <c r="WQ75" s="394"/>
      <c r="WR75" s="394"/>
      <c r="WS75" s="394"/>
      <c r="WT75" s="394"/>
      <c r="WU75" s="394"/>
      <c r="WV75" s="394"/>
      <c r="WW75" s="394"/>
      <c r="WX75" s="394"/>
      <c r="WY75" s="394"/>
      <c r="WZ75" s="394"/>
      <c r="XA75" s="394"/>
      <c r="XB75" s="394"/>
      <c r="XC75" s="394"/>
      <c r="XD75" s="394"/>
      <c r="XE75" s="394"/>
      <c r="XF75" s="394"/>
      <c r="XG75" s="394"/>
      <c r="XH75" s="394"/>
      <c r="XI75" s="394"/>
      <c r="XJ75" s="394"/>
      <c r="XK75" s="394"/>
      <c r="XL75" s="394"/>
      <c r="XM75" s="394"/>
      <c r="XN75" s="394"/>
      <c r="XO75" s="394"/>
      <c r="XP75" s="394"/>
      <c r="XQ75" s="394"/>
      <c r="XR75" s="394"/>
      <c r="XS75" s="394"/>
      <c r="XT75" s="394"/>
      <c r="XU75" s="394"/>
      <c r="XV75" s="394"/>
      <c r="XW75" s="394"/>
      <c r="XX75" s="394"/>
      <c r="XY75" s="394"/>
      <c r="XZ75" s="394"/>
      <c r="YA75" s="394"/>
      <c r="YB75" s="394"/>
      <c r="YC75" s="394"/>
      <c r="YD75" s="394"/>
      <c r="YE75" s="394"/>
      <c r="YF75" s="394"/>
      <c r="YG75" s="394"/>
      <c r="YH75" s="394"/>
      <c r="YI75" s="394"/>
      <c r="YJ75" s="394"/>
      <c r="YK75" s="394"/>
      <c r="YL75" s="394"/>
      <c r="YM75" s="394"/>
      <c r="YN75" s="394"/>
      <c r="YO75" s="394"/>
      <c r="YP75" s="394"/>
      <c r="YQ75" s="394"/>
      <c r="YR75" s="394"/>
      <c r="YS75" s="394"/>
      <c r="YT75" s="394"/>
      <c r="YU75" s="394"/>
      <c r="YV75" s="394"/>
      <c r="YW75" s="394"/>
      <c r="YX75" s="394"/>
      <c r="YY75" s="394"/>
      <c r="YZ75" s="394"/>
      <c r="ZA75" s="394"/>
      <c r="ZB75" s="394"/>
      <c r="ZC75" s="394"/>
      <c r="ZD75" s="394"/>
      <c r="ZE75" s="394"/>
      <c r="ZF75" s="394"/>
      <c r="ZG75" s="394"/>
      <c r="ZH75" s="394"/>
      <c r="ZI75" s="394"/>
      <c r="ZJ75" s="394"/>
      <c r="ZK75" s="394"/>
      <c r="ZL75" s="394"/>
      <c r="ZM75" s="394"/>
      <c r="ZN75" s="394"/>
      <c r="ZO75" s="394"/>
      <c r="ZP75" s="394"/>
      <c r="ZQ75" s="394"/>
      <c r="ZR75" s="394"/>
      <c r="ZS75" s="394"/>
      <c r="ZT75" s="394"/>
      <c r="ZU75" s="394"/>
      <c r="ZV75" s="394"/>
      <c r="ZW75" s="394"/>
      <c r="ZX75" s="394"/>
      <c r="ZY75" s="394"/>
      <c r="ZZ75" s="394"/>
      <c r="AAA75" s="394"/>
      <c r="AAB75" s="394"/>
      <c r="AAC75" s="394"/>
      <c r="AAD75" s="394"/>
      <c r="AAE75" s="394"/>
      <c r="AAF75" s="394"/>
      <c r="AAG75" s="394"/>
      <c r="AAH75" s="394"/>
      <c r="AAI75" s="394"/>
      <c r="AAJ75" s="394"/>
      <c r="AAK75" s="394"/>
      <c r="AAL75" s="394"/>
      <c r="AAM75" s="394"/>
      <c r="AAN75" s="394"/>
      <c r="AAO75" s="394"/>
      <c r="AAP75" s="394"/>
      <c r="AAQ75" s="394"/>
      <c r="AAR75" s="394"/>
      <c r="AAS75" s="394"/>
      <c r="AAT75" s="394"/>
      <c r="AAU75" s="394"/>
      <c r="AAV75" s="394"/>
      <c r="AAW75" s="394"/>
      <c r="AAX75" s="394"/>
      <c r="AAY75" s="394"/>
      <c r="AAZ75" s="394"/>
      <c r="ABA75" s="394"/>
      <c r="ABB75" s="394"/>
      <c r="ABC75" s="394"/>
      <c r="ABD75" s="394"/>
      <c r="ABE75" s="394"/>
      <c r="ABF75" s="394"/>
      <c r="ABG75" s="394"/>
      <c r="ABH75" s="394"/>
      <c r="ABI75" s="394"/>
      <c r="ABJ75" s="394"/>
      <c r="ABK75" s="394"/>
      <c r="ABL75" s="394"/>
      <c r="ABM75" s="394"/>
      <c r="ABN75" s="394"/>
      <c r="ABO75" s="394"/>
      <c r="ABP75" s="394"/>
      <c r="ABQ75" s="394"/>
      <c r="ABR75" s="394"/>
      <c r="ABS75" s="394"/>
      <c r="ABT75" s="394"/>
      <c r="ABU75" s="394"/>
      <c r="ABV75" s="394"/>
      <c r="ABW75" s="394"/>
      <c r="ABX75" s="394"/>
      <c r="ABY75" s="394"/>
      <c r="ABZ75" s="394"/>
      <c r="ACA75" s="394"/>
      <c r="ACB75" s="394"/>
      <c r="ACC75" s="394"/>
      <c r="ACD75" s="394"/>
      <c r="ACE75" s="394"/>
      <c r="ACF75" s="394"/>
      <c r="ACG75" s="394"/>
      <c r="ACH75" s="394"/>
      <c r="ACI75" s="394"/>
      <c r="ACJ75" s="394"/>
      <c r="ACK75" s="394"/>
      <c r="ACL75" s="394"/>
      <c r="ACM75" s="394"/>
      <c r="ACN75" s="394"/>
      <c r="ACO75" s="394"/>
      <c r="ACP75" s="394"/>
      <c r="ACQ75" s="394"/>
      <c r="ACR75" s="394"/>
      <c r="ACS75" s="394"/>
      <c r="ACT75" s="394"/>
      <c r="ACU75" s="394"/>
      <c r="ACV75" s="394"/>
      <c r="ACW75" s="394"/>
      <c r="ACX75" s="394"/>
      <c r="ACY75" s="394"/>
      <c r="ACZ75" s="394"/>
      <c r="ADA75" s="394"/>
      <c r="ADB75" s="394"/>
      <c r="ADC75" s="394"/>
      <c r="ADD75" s="394"/>
      <c r="ADE75" s="394"/>
      <c r="ADF75" s="394"/>
      <c r="ADG75" s="394"/>
      <c r="ADH75" s="394"/>
      <c r="ADI75" s="394"/>
      <c r="ADJ75" s="394"/>
      <c r="ADK75" s="394"/>
      <c r="ADL75" s="394"/>
      <c r="ADM75" s="394"/>
      <c r="ADN75" s="394"/>
      <c r="ADO75" s="394"/>
      <c r="ADP75" s="394"/>
      <c r="ADQ75" s="394"/>
      <c r="ADR75" s="394"/>
      <c r="ADS75" s="394"/>
      <c r="ADT75" s="394"/>
      <c r="ADU75" s="394"/>
      <c r="ADV75" s="394"/>
      <c r="ADW75" s="394"/>
      <c r="ADX75" s="394"/>
      <c r="ADY75" s="394"/>
      <c r="ADZ75" s="394"/>
      <c r="AEA75" s="394"/>
      <c r="AEB75" s="394"/>
      <c r="AEC75" s="394"/>
      <c r="AED75" s="394"/>
      <c r="AEE75" s="394"/>
      <c r="AEF75" s="394"/>
      <c r="AEG75" s="394"/>
      <c r="AEH75" s="394"/>
      <c r="AEI75" s="394"/>
      <c r="AEJ75" s="394"/>
      <c r="AEK75" s="394"/>
      <c r="AEL75" s="394"/>
      <c r="AEM75" s="394"/>
      <c r="AEN75" s="394"/>
      <c r="AEO75" s="394"/>
      <c r="AEP75" s="394"/>
      <c r="AEQ75" s="394"/>
      <c r="AER75" s="394"/>
      <c r="AES75" s="394"/>
      <c r="AET75" s="394"/>
      <c r="AEU75" s="394"/>
      <c r="AEV75" s="394"/>
      <c r="AEW75" s="394"/>
      <c r="AEX75" s="394"/>
      <c r="AEY75" s="394"/>
      <c r="AEZ75" s="394"/>
      <c r="AFA75" s="394"/>
      <c r="AFB75" s="394"/>
      <c r="AFC75" s="394"/>
      <c r="AFD75" s="394"/>
      <c r="AFE75" s="394"/>
      <c r="AFF75" s="394"/>
      <c r="AFG75" s="394"/>
      <c r="AFH75" s="394"/>
      <c r="AFI75" s="394"/>
      <c r="AFJ75" s="394"/>
      <c r="AFK75" s="394"/>
      <c r="AFL75" s="394"/>
      <c r="AFM75" s="394"/>
      <c r="AFN75" s="394"/>
      <c r="AFO75" s="394"/>
      <c r="AFP75" s="394"/>
      <c r="AFQ75" s="394"/>
      <c r="AFR75" s="394"/>
      <c r="AFS75" s="394"/>
      <c r="AFT75" s="394"/>
      <c r="AFU75" s="394"/>
      <c r="AFV75" s="394"/>
      <c r="AFW75" s="394"/>
      <c r="AFX75" s="394"/>
      <c r="AFY75" s="394"/>
      <c r="AFZ75" s="394"/>
      <c r="AGA75" s="394"/>
      <c r="AGB75" s="394"/>
      <c r="AGC75" s="394"/>
      <c r="AGD75" s="394"/>
      <c r="AGE75" s="394"/>
      <c r="AGF75" s="394"/>
      <c r="AGG75" s="394"/>
      <c r="AGH75" s="394"/>
      <c r="AGI75" s="394"/>
      <c r="AGJ75" s="394"/>
      <c r="AGK75" s="394"/>
      <c r="AGL75" s="394"/>
      <c r="AGM75" s="394"/>
      <c r="AGN75" s="394"/>
      <c r="AGO75" s="394"/>
      <c r="AGP75" s="394"/>
      <c r="AGQ75" s="394"/>
      <c r="AGR75" s="394"/>
      <c r="AGS75" s="394"/>
      <c r="AGT75" s="394"/>
      <c r="AGU75" s="394"/>
      <c r="AGV75" s="394"/>
      <c r="AGW75" s="394"/>
      <c r="AGX75" s="394"/>
      <c r="AGY75" s="394"/>
      <c r="AGZ75" s="394"/>
      <c r="AHA75" s="394"/>
      <c r="AHB75" s="394"/>
      <c r="AHC75" s="394"/>
      <c r="AHD75" s="394"/>
      <c r="AHE75" s="394"/>
      <c r="AHF75" s="394"/>
      <c r="AHG75" s="394"/>
      <c r="AHH75" s="394"/>
      <c r="AHI75" s="394"/>
      <c r="AHJ75" s="394"/>
      <c r="AHK75" s="394"/>
      <c r="AHL75" s="394"/>
      <c r="AHM75" s="394"/>
      <c r="AHN75" s="394"/>
      <c r="AHO75" s="394"/>
      <c r="AHP75" s="394"/>
      <c r="AHQ75" s="394"/>
      <c r="AHR75" s="394"/>
      <c r="AHS75" s="394"/>
      <c r="AHT75" s="394"/>
      <c r="AHU75" s="394"/>
      <c r="AHV75" s="394"/>
      <c r="AHW75" s="394"/>
      <c r="AHX75" s="394"/>
      <c r="AHY75" s="394"/>
      <c r="AHZ75" s="394"/>
      <c r="AIA75" s="394"/>
      <c r="AIB75" s="394"/>
      <c r="AIC75" s="394"/>
      <c r="AID75" s="394"/>
      <c r="AIE75" s="394"/>
      <c r="AIF75" s="394"/>
      <c r="AIG75" s="394"/>
      <c r="AIH75" s="394"/>
      <c r="AII75" s="394"/>
      <c r="AIJ75" s="394"/>
      <c r="AIK75" s="394"/>
      <c r="AIL75" s="394"/>
      <c r="AIM75" s="394"/>
      <c r="AIN75" s="394"/>
      <c r="AIO75" s="394"/>
      <c r="AIP75" s="394"/>
      <c r="AIQ75" s="394"/>
      <c r="AIR75" s="394"/>
      <c r="AIS75" s="394"/>
      <c r="AIT75" s="394"/>
      <c r="AIU75" s="394"/>
      <c r="AIV75" s="394"/>
      <c r="AIW75" s="394"/>
      <c r="AIX75" s="394"/>
      <c r="AIY75" s="394"/>
      <c r="AIZ75" s="394"/>
      <c r="AJA75" s="394"/>
      <c r="AJB75" s="394"/>
      <c r="AJC75" s="394"/>
      <c r="AJD75" s="394"/>
      <c r="AJE75" s="394"/>
      <c r="AJF75" s="394"/>
      <c r="AJG75" s="394"/>
      <c r="AJH75" s="394"/>
      <c r="AJI75" s="394"/>
      <c r="AJJ75" s="394"/>
      <c r="AJK75" s="394"/>
      <c r="AJL75" s="394"/>
      <c r="AJM75" s="394"/>
      <c r="AJN75" s="394"/>
      <c r="AJO75" s="394"/>
      <c r="AJP75" s="394"/>
      <c r="AJQ75" s="394"/>
      <c r="AJR75" s="394"/>
      <c r="AJS75" s="394"/>
      <c r="AJT75" s="394"/>
      <c r="AJU75" s="394"/>
      <c r="AJV75" s="394"/>
      <c r="AJW75" s="394"/>
      <c r="AJX75" s="394"/>
      <c r="AJY75" s="394"/>
      <c r="AJZ75" s="394"/>
      <c r="AKA75" s="394"/>
      <c r="AKB75" s="394"/>
      <c r="AKC75" s="394"/>
      <c r="AKD75" s="394"/>
      <c r="AKE75" s="394"/>
      <c r="AKF75" s="394"/>
      <c r="AKG75" s="394"/>
      <c r="AKH75" s="394"/>
      <c r="AKI75" s="394"/>
      <c r="AKJ75" s="394"/>
      <c r="AKK75" s="394"/>
      <c r="AKL75" s="394"/>
      <c r="AKM75" s="394"/>
      <c r="AKN75" s="394"/>
      <c r="AKO75" s="394"/>
      <c r="AKP75" s="394"/>
      <c r="AKQ75" s="394"/>
      <c r="AKR75" s="394"/>
      <c r="AKS75" s="394"/>
      <c r="AKT75" s="394"/>
      <c r="AKU75" s="394"/>
      <c r="AKV75" s="394"/>
      <c r="AKW75" s="394"/>
      <c r="AKX75" s="394"/>
      <c r="AKY75" s="394"/>
      <c r="AKZ75" s="394"/>
      <c r="ALA75" s="394"/>
      <c r="ALB75" s="394"/>
      <c r="ALC75" s="394"/>
      <c r="ALD75" s="394"/>
      <c r="ALE75" s="394"/>
      <c r="ALF75" s="394"/>
      <c r="ALG75" s="394"/>
      <c r="ALH75" s="394"/>
      <c r="ALI75" s="394"/>
      <c r="ALJ75" s="394"/>
      <c r="ALK75" s="394"/>
      <c r="ALL75" s="394"/>
      <c r="ALM75" s="394"/>
      <c r="ALN75" s="394"/>
      <c r="ALO75" s="394"/>
      <c r="ALP75" s="394"/>
      <c r="ALQ75" s="394"/>
      <c r="ALR75" s="394"/>
      <c r="ALS75" s="394"/>
      <c r="ALT75" s="394"/>
      <c r="ALU75" s="394"/>
      <c r="ALV75" s="394"/>
      <c r="ALW75" s="394"/>
      <c r="ALX75" s="394"/>
      <c r="ALY75" s="394"/>
      <c r="ALZ75" s="394"/>
      <c r="AMA75" s="394"/>
      <c r="AMB75" s="394"/>
      <c r="AMC75" s="394"/>
      <c r="AMD75" s="394"/>
      <c r="AME75" s="394"/>
      <c r="AMF75" s="394"/>
      <c r="AMG75" s="394"/>
      <c r="AMH75" s="394"/>
      <c r="AMI75" s="394"/>
      <c r="AMJ75" s="394"/>
      <c r="AMK75" s="394"/>
      <c r="AML75" s="394"/>
      <c r="AMM75" s="394"/>
      <c r="AMN75" s="394"/>
      <c r="AMO75" s="394"/>
      <c r="AMP75" s="394"/>
      <c r="AMQ75" s="394"/>
      <c r="AMR75" s="394"/>
      <c r="AMS75" s="394"/>
      <c r="AMT75" s="394"/>
      <c r="AMU75" s="394"/>
      <c r="AMV75" s="394"/>
      <c r="AMW75" s="394"/>
      <c r="AMX75" s="394"/>
      <c r="AMY75" s="394"/>
      <c r="AMZ75" s="394"/>
      <c r="ANA75" s="394"/>
      <c r="ANB75" s="394"/>
      <c r="ANC75" s="394"/>
      <c r="AND75" s="394"/>
      <c r="ANE75" s="394"/>
      <c r="ANF75" s="394"/>
      <c r="ANG75" s="394"/>
      <c r="ANH75" s="394"/>
      <c r="ANI75" s="394"/>
      <c r="ANJ75" s="394"/>
      <c r="ANK75" s="394"/>
      <c r="ANL75" s="394"/>
      <c r="ANM75" s="394"/>
      <c r="ANN75" s="394"/>
      <c r="ANO75" s="394"/>
      <c r="ANP75" s="394"/>
      <c r="ANQ75" s="394"/>
      <c r="ANR75" s="394"/>
      <c r="ANS75" s="394"/>
      <c r="ANT75" s="394"/>
      <c r="ANU75" s="394"/>
      <c r="ANV75" s="394"/>
      <c r="ANW75" s="394"/>
      <c r="ANX75" s="394"/>
      <c r="ANY75" s="394"/>
      <c r="ANZ75" s="394"/>
      <c r="AOA75" s="394"/>
      <c r="AOB75" s="394"/>
      <c r="AOC75" s="394"/>
      <c r="AOD75" s="394"/>
      <c r="AOE75" s="394"/>
      <c r="AOF75" s="394"/>
      <c r="AOG75" s="394"/>
      <c r="AOH75" s="394"/>
      <c r="AOI75" s="394"/>
      <c r="AOJ75" s="394"/>
      <c r="AOK75" s="394"/>
      <c r="AOL75" s="394"/>
      <c r="AOM75" s="394"/>
      <c r="AON75" s="394"/>
      <c r="AOO75" s="394"/>
      <c r="AOP75" s="394"/>
      <c r="AOQ75" s="394"/>
      <c r="AOR75" s="394"/>
      <c r="AOS75" s="394"/>
      <c r="AOT75" s="394"/>
      <c r="AOU75" s="394"/>
      <c r="AOV75" s="394"/>
      <c r="AOW75" s="394"/>
      <c r="AOX75" s="394"/>
      <c r="AOY75" s="394"/>
      <c r="AOZ75" s="394"/>
      <c r="APA75" s="394"/>
      <c r="APB75" s="394"/>
      <c r="APC75" s="394"/>
      <c r="APD75" s="394"/>
      <c r="APE75" s="394"/>
      <c r="APF75" s="394"/>
      <c r="APG75" s="394"/>
      <c r="APH75" s="394"/>
      <c r="API75" s="394"/>
      <c r="APJ75" s="394"/>
      <c r="APK75" s="394"/>
      <c r="APL75" s="394"/>
      <c r="APM75" s="394"/>
      <c r="APN75" s="394"/>
      <c r="APO75" s="394"/>
      <c r="APP75" s="394"/>
      <c r="APQ75" s="394"/>
      <c r="APR75" s="394"/>
      <c r="APS75" s="394"/>
      <c r="APT75" s="394"/>
      <c r="APU75" s="394"/>
      <c r="APV75" s="394"/>
      <c r="APW75" s="394"/>
      <c r="APX75" s="394"/>
      <c r="APY75" s="394"/>
      <c r="APZ75" s="394"/>
      <c r="AQA75" s="394"/>
      <c r="AQB75" s="394"/>
      <c r="AQC75" s="394"/>
      <c r="AQD75" s="394"/>
      <c r="AQE75" s="394"/>
      <c r="AQF75" s="394"/>
      <c r="AQG75" s="394"/>
      <c r="AQH75" s="394"/>
      <c r="AQI75" s="394"/>
      <c r="AQJ75" s="394"/>
      <c r="AQK75" s="394"/>
      <c r="AQL75" s="394"/>
      <c r="AQM75" s="394"/>
      <c r="AQN75" s="394"/>
      <c r="AQO75" s="394"/>
      <c r="AQP75" s="394"/>
      <c r="AQQ75" s="394"/>
      <c r="AQR75" s="394"/>
      <c r="AQS75" s="394"/>
      <c r="AQT75" s="394"/>
      <c r="AQU75" s="394"/>
      <c r="AQV75" s="394"/>
      <c r="AQW75" s="394"/>
      <c r="AQX75" s="394"/>
      <c r="AQY75" s="394"/>
      <c r="AQZ75" s="394"/>
      <c r="ARA75" s="394"/>
      <c r="ARB75" s="394"/>
      <c r="ARC75" s="394"/>
      <c r="ARD75" s="394"/>
      <c r="ARE75" s="394"/>
      <c r="ARF75" s="394"/>
      <c r="ARG75" s="394"/>
      <c r="ARH75" s="394"/>
      <c r="ARI75" s="394"/>
      <c r="ARJ75" s="394"/>
      <c r="ARK75" s="394"/>
      <c r="ARL75" s="394"/>
      <c r="ARM75" s="394"/>
      <c r="ARN75" s="394"/>
      <c r="ARO75" s="394"/>
      <c r="ARP75" s="394"/>
      <c r="ARQ75" s="394"/>
      <c r="ARR75" s="394"/>
      <c r="ARS75" s="394"/>
      <c r="ART75" s="394"/>
      <c r="ARU75" s="394"/>
      <c r="ARV75" s="394"/>
      <c r="ARW75" s="394"/>
      <c r="ARX75" s="394"/>
      <c r="ARY75" s="394"/>
      <c r="ARZ75" s="394"/>
      <c r="ASA75" s="394"/>
      <c r="ASB75" s="394"/>
      <c r="ASC75" s="394"/>
      <c r="ASD75" s="394"/>
      <c r="ASE75" s="394"/>
      <c r="ASF75" s="394"/>
      <c r="ASG75" s="394"/>
      <c r="ASH75" s="394"/>
      <c r="ASI75" s="394"/>
      <c r="ASJ75" s="394"/>
      <c r="ASK75" s="394"/>
      <c r="ASL75" s="394"/>
      <c r="ASM75" s="394"/>
      <c r="ASN75" s="394"/>
      <c r="ASO75" s="394"/>
      <c r="ASP75" s="394"/>
      <c r="ASQ75" s="394"/>
      <c r="ASR75" s="394"/>
      <c r="ASS75" s="394"/>
      <c r="AST75" s="394"/>
      <c r="ASU75" s="394"/>
      <c r="ASV75" s="394"/>
      <c r="ASW75" s="394"/>
      <c r="ASX75" s="394"/>
      <c r="ASY75" s="394"/>
      <c r="ASZ75" s="394"/>
      <c r="ATA75" s="394"/>
      <c r="ATB75" s="394"/>
      <c r="ATC75" s="394"/>
      <c r="ATD75" s="394"/>
      <c r="ATE75" s="394"/>
      <c r="ATF75" s="394"/>
      <c r="ATG75" s="394"/>
      <c r="ATH75" s="394"/>
      <c r="ATI75" s="394"/>
      <c r="ATJ75" s="394"/>
      <c r="ATK75" s="394"/>
      <c r="ATL75" s="394"/>
      <c r="ATM75" s="394"/>
      <c r="ATN75" s="394"/>
      <c r="ATO75" s="394"/>
      <c r="ATP75" s="394"/>
      <c r="ATQ75" s="394"/>
      <c r="ATR75" s="394"/>
      <c r="ATS75" s="394"/>
      <c r="ATT75" s="394"/>
      <c r="ATU75" s="394"/>
      <c r="ATV75" s="394"/>
      <c r="ATW75" s="394"/>
      <c r="ATX75" s="394"/>
      <c r="ATY75" s="394"/>
      <c r="ATZ75" s="394"/>
      <c r="AUA75" s="394"/>
      <c r="AUB75" s="394"/>
      <c r="AUC75" s="394"/>
      <c r="AUD75" s="394"/>
      <c r="AUE75" s="394"/>
      <c r="AUF75" s="394"/>
      <c r="AUG75" s="394"/>
      <c r="AUH75" s="394"/>
      <c r="AUI75" s="394"/>
      <c r="AUJ75" s="394"/>
      <c r="AUK75" s="394"/>
      <c r="AUL75" s="394"/>
      <c r="AUM75" s="394"/>
      <c r="AUN75" s="394"/>
      <c r="AUO75" s="394"/>
      <c r="AUP75" s="394"/>
      <c r="AUQ75" s="394"/>
      <c r="AUR75" s="394"/>
      <c r="AUS75" s="394"/>
      <c r="AUT75" s="394"/>
      <c r="AUU75" s="394"/>
      <c r="AUV75" s="394"/>
      <c r="AUW75" s="394"/>
      <c r="AUX75" s="394"/>
      <c r="AUY75" s="394"/>
      <c r="AUZ75" s="394"/>
      <c r="AVA75" s="394"/>
      <c r="AVB75" s="394"/>
      <c r="AVC75" s="394"/>
      <c r="AVD75" s="394"/>
      <c r="AVE75" s="394"/>
      <c r="AVF75" s="394"/>
      <c r="AVG75" s="394"/>
      <c r="AVH75" s="394"/>
      <c r="AVI75" s="394"/>
      <c r="AVJ75" s="394"/>
      <c r="AVK75" s="394"/>
      <c r="AVL75" s="394"/>
      <c r="AVM75" s="394"/>
      <c r="AVN75" s="394"/>
      <c r="AVO75" s="394"/>
      <c r="AVP75" s="394"/>
      <c r="AVQ75" s="394"/>
      <c r="AVR75" s="394"/>
      <c r="AVS75" s="394"/>
      <c r="AVT75" s="394"/>
      <c r="AVU75" s="394"/>
      <c r="AVV75" s="394"/>
      <c r="AVW75" s="394"/>
      <c r="AVX75" s="394"/>
      <c r="AVY75" s="394"/>
      <c r="AVZ75" s="394"/>
      <c r="AWA75" s="394"/>
      <c r="AWB75" s="394"/>
      <c r="AWC75" s="394"/>
      <c r="AWD75" s="394"/>
      <c r="AWE75" s="394"/>
      <c r="AWF75" s="394"/>
      <c r="AWG75" s="394"/>
      <c r="AWH75" s="394"/>
      <c r="AWI75" s="394"/>
      <c r="AWJ75" s="394"/>
      <c r="AWK75" s="394"/>
      <c r="AWL75" s="394"/>
      <c r="AWM75" s="394"/>
      <c r="AWN75" s="394"/>
      <c r="AWO75" s="394"/>
      <c r="AWP75" s="394"/>
      <c r="AWQ75" s="394"/>
      <c r="AWR75" s="394"/>
      <c r="AWS75" s="394"/>
      <c r="AWT75" s="394"/>
      <c r="AWU75" s="394"/>
      <c r="AWV75" s="394"/>
      <c r="AWW75" s="394"/>
      <c r="AWX75" s="394"/>
      <c r="AWY75" s="394"/>
      <c r="AWZ75" s="394"/>
      <c r="AXA75" s="394"/>
      <c r="AXB75" s="394"/>
      <c r="AXC75" s="394"/>
      <c r="AXD75" s="394"/>
      <c r="AXE75" s="394"/>
      <c r="AXF75" s="394"/>
      <c r="AXG75" s="394"/>
      <c r="AXH75" s="394"/>
      <c r="AXI75" s="394"/>
      <c r="AXJ75" s="394"/>
      <c r="AXK75" s="394"/>
      <c r="AXL75" s="394"/>
      <c r="AXM75" s="394"/>
      <c r="AXN75" s="394"/>
      <c r="AXO75" s="394"/>
      <c r="AXP75" s="394"/>
      <c r="AXQ75" s="394"/>
      <c r="AXR75" s="394"/>
      <c r="AXS75" s="394"/>
      <c r="AXT75" s="394"/>
      <c r="AXU75" s="394"/>
      <c r="AXV75" s="394"/>
      <c r="AXW75" s="394"/>
      <c r="AXX75" s="394"/>
      <c r="AXY75" s="394"/>
      <c r="AXZ75" s="394"/>
      <c r="AYA75" s="394"/>
      <c r="AYB75" s="394"/>
      <c r="AYC75" s="394"/>
      <c r="AYD75" s="394"/>
      <c r="AYE75" s="394"/>
      <c r="AYF75" s="394"/>
      <c r="AYG75" s="394"/>
      <c r="AYH75" s="394"/>
      <c r="AYI75" s="394"/>
      <c r="AYJ75" s="394"/>
      <c r="AYK75" s="394"/>
      <c r="AYL75" s="394"/>
      <c r="AYM75" s="394"/>
      <c r="AYN75" s="394"/>
      <c r="AYO75" s="394"/>
      <c r="AYP75" s="394"/>
      <c r="AYQ75" s="394"/>
      <c r="AYR75" s="394"/>
      <c r="AYS75" s="394"/>
      <c r="AYT75" s="394"/>
      <c r="AYU75" s="394"/>
      <c r="AYV75" s="394"/>
      <c r="AYW75" s="394"/>
      <c r="AYX75" s="394"/>
      <c r="AYY75" s="394"/>
      <c r="AYZ75" s="394"/>
      <c r="AZA75" s="394"/>
      <c r="AZB75" s="394"/>
      <c r="AZC75" s="394"/>
      <c r="AZD75" s="394"/>
      <c r="AZE75" s="394"/>
      <c r="AZF75" s="394"/>
      <c r="AZG75" s="394"/>
      <c r="AZH75" s="394"/>
      <c r="AZI75" s="394"/>
      <c r="AZJ75" s="394"/>
      <c r="AZK75" s="394"/>
      <c r="AZL75" s="394"/>
      <c r="AZM75" s="394"/>
      <c r="AZN75" s="394"/>
      <c r="AZO75" s="394"/>
      <c r="AZP75" s="394"/>
      <c r="AZQ75" s="394"/>
      <c r="AZR75" s="394"/>
      <c r="AZS75" s="394"/>
      <c r="AZT75" s="394"/>
      <c r="AZU75" s="394"/>
      <c r="AZV75" s="394"/>
      <c r="AZW75" s="394"/>
      <c r="AZX75" s="394"/>
      <c r="AZY75" s="394"/>
      <c r="AZZ75" s="394"/>
      <c r="BAA75" s="394"/>
      <c r="BAB75" s="394"/>
      <c r="BAC75" s="394"/>
      <c r="BAD75" s="394"/>
      <c r="BAE75" s="394"/>
      <c r="BAF75" s="394"/>
      <c r="BAG75" s="394"/>
      <c r="BAH75" s="394"/>
      <c r="BAI75" s="394"/>
      <c r="BAJ75" s="394"/>
      <c r="BAK75" s="394"/>
      <c r="BAL75" s="394"/>
      <c r="BAM75" s="394"/>
      <c r="BAN75" s="394"/>
      <c r="BAO75" s="394"/>
      <c r="BAP75" s="394"/>
      <c r="BAQ75" s="394"/>
      <c r="BAR75" s="394"/>
      <c r="BAS75" s="394"/>
      <c r="BAT75" s="394"/>
      <c r="BAU75" s="394"/>
      <c r="BAV75" s="394"/>
      <c r="BAW75" s="394"/>
      <c r="BAX75" s="394"/>
      <c r="BAY75" s="394"/>
      <c r="BAZ75" s="394"/>
      <c r="BBA75" s="394"/>
      <c r="BBB75" s="394"/>
      <c r="BBC75" s="394"/>
      <c r="BBD75" s="394"/>
      <c r="BBE75" s="394"/>
      <c r="BBF75" s="394"/>
      <c r="BBG75" s="394"/>
      <c r="BBH75" s="394"/>
      <c r="BBI75" s="394"/>
      <c r="BBJ75" s="394"/>
      <c r="BBK75" s="394"/>
      <c r="BBL75" s="394"/>
      <c r="BBM75" s="394"/>
      <c r="BBN75" s="394"/>
      <c r="BBO75" s="394"/>
      <c r="BBP75" s="394"/>
      <c r="BBQ75" s="394"/>
      <c r="BBR75" s="394"/>
      <c r="BBS75" s="394"/>
      <c r="BBT75" s="394"/>
      <c r="BBU75" s="394"/>
      <c r="BBV75" s="394"/>
      <c r="BBW75" s="394"/>
      <c r="BBX75" s="394"/>
      <c r="BBY75" s="394"/>
      <c r="BBZ75" s="394"/>
      <c r="BCA75" s="394"/>
      <c r="BCB75" s="394"/>
      <c r="BCC75" s="394"/>
      <c r="BCD75" s="394"/>
      <c r="BCE75" s="394"/>
      <c r="BCF75" s="394"/>
      <c r="BCG75" s="394"/>
      <c r="BCH75" s="394"/>
      <c r="BCI75" s="394"/>
      <c r="BCJ75" s="394"/>
      <c r="BCK75" s="394"/>
      <c r="BCL75" s="394"/>
      <c r="BCM75" s="394"/>
      <c r="BCN75" s="394"/>
      <c r="BCO75" s="394"/>
      <c r="BCP75" s="394"/>
      <c r="BCQ75" s="394"/>
      <c r="BCR75" s="394"/>
      <c r="BCS75" s="394"/>
      <c r="BCT75" s="394"/>
      <c r="BCU75" s="394"/>
      <c r="BCV75" s="394"/>
      <c r="BCW75" s="394"/>
      <c r="BCX75" s="394"/>
      <c r="BCY75" s="394"/>
      <c r="BCZ75" s="394"/>
      <c r="BDA75" s="394"/>
      <c r="BDB75" s="394"/>
      <c r="BDC75" s="394"/>
      <c r="BDD75" s="394"/>
      <c r="BDE75" s="394"/>
      <c r="BDF75" s="394"/>
      <c r="BDG75" s="394"/>
      <c r="BDH75" s="394"/>
      <c r="BDI75" s="394"/>
      <c r="BDJ75" s="394"/>
      <c r="BDK75" s="394"/>
      <c r="BDL75" s="394"/>
      <c r="BDM75" s="394"/>
      <c r="BDN75" s="394"/>
      <c r="BDO75" s="394"/>
      <c r="BDP75" s="394"/>
      <c r="BDQ75" s="394"/>
      <c r="BDR75" s="394"/>
      <c r="BDS75" s="394"/>
      <c r="BDT75" s="394"/>
      <c r="BDU75" s="394"/>
      <c r="BDV75" s="394"/>
      <c r="BDW75" s="394"/>
      <c r="BDX75" s="394"/>
      <c r="BDY75" s="394"/>
      <c r="BDZ75" s="394"/>
      <c r="BEA75" s="394"/>
      <c r="BEB75" s="394"/>
      <c r="BEC75" s="394"/>
      <c r="BED75" s="394"/>
      <c r="BEE75" s="394"/>
      <c r="BEF75" s="394"/>
      <c r="BEG75" s="394"/>
      <c r="BEH75" s="394"/>
      <c r="BEI75" s="394"/>
      <c r="BEJ75" s="394"/>
      <c r="BEK75" s="394"/>
      <c r="BEL75" s="394"/>
      <c r="BEM75" s="394"/>
      <c r="BEN75" s="394"/>
      <c r="BEO75" s="394"/>
      <c r="BEP75" s="394"/>
      <c r="BEQ75" s="394"/>
      <c r="BER75" s="394"/>
      <c r="BES75" s="394"/>
      <c r="BET75" s="394"/>
      <c r="BEU75" s="394"/>
      <c r="BEV75" s="394"/>
      <c r="BEW75" s="394"/>
      <c r="BEX75" s="394"/>
      <c r="BEY75" s="394"/>
      <c r="BEZ75" s="394"/>
      <c r="BFA75" s="394"/>
      <c r="BFB75" s="394"/>
      <c r="BFC75" s="394"/>
      <c r="BFD75" s="394"/>
      <c r="BFE75" s="394"/>
      <c r="BFF75" s="394"/>
      <c r="BFG75" s="394"/>
      <c r="BFH75" s="394"/>
      <c r="BFI75" s="394"/>
      <c r="BFJ75" s="394"/>
      <c r="BFK75" s="394"/>
      <c r="BFL75" s="394"/>
      <c r="BFM75" s="394"/>
      <c r="BFN75" s="394"/>
      <c r="BFO75" s="394"/>
      <c r="BFP75" s="394"/>
      <c r="BFQ75" s="394"/>
      <c r="BFR75" s="394"/>
      <c r="BFS75" s="394"/>
      <c r="BFT75" s="394"/>
      <c r="BFU75" s="394"/>
      <c r="BFV75" s="394"/>
      <c r="BFW75" s="394"/>
      <c r="BFX75" s="394"/>
      <c r="BFY75" s="394"/>
      <c r="BFZ75" s="394"/>
      <c r="BGA75" s="394"/>
      <c r="BGB75" s="394"/>
      <c r="BGC75" s="394"/>
      <c r="BGD75" s="394"/>
      <c r="BGE75" s="394"/>
      <c r="BGF75" s="394"/>
      <c r="BGG75" s="394"/>
      <c r="BGH75" s="394"/>
      <c r="BGI75" s="394"/>
      <c r="BGJ75" s="394"/>
      <c r="BGK75" s="394"/>
      <c r="BGL75" s="394"/>
      <c r="BGM75" s="394"/>
      <c r="BGN75" s="394"/>
      <c r="BGO75" s="394"/>
      <c r="BGP75" s="394"/>
      <c r="BGQ75" s="394"/>
      <c r="BGR75" s="394"/>
      <c r="BGS75" s="394"/>
      <c r="BGT75" s="394"/>
      <c r="BGU75" s="394"/>
      <c r="BGV75" s="394"/>
      <c r="BGW75" s="394"/>
      <c r="BGX75" s="394"/>
      <c r="BGY75" s="394"/>
      <c r="BGZ75" s="394"/>
      <c r="BHA75" s="394"/>
      <c r="BHB75" s="394"/>
      <c r="BHC75" s="394"/>
      <c r="BHD75" s="394"/>
      <c r="BHE75" s="394"/>
      <c r="BHF75" s="394"/>
      <c r="BHG75" s="394"/>
      <c r="BHH75" s="394"/>
      <c r="BHI75" s="394"/>
      <c r="BHJ75" s="394"/>
      <c r="BHK75" s="394"/>
      <c r="BHL75" s="394"/>
      <c r="BHM75" s="394"/>
      <c r="BHN75" s="394"/>
      <c r="BHO75" s="394"/>
      <c r="BHP75" s="394"/>
      <c r="BHQ75" s="394"/>
      <c r="BHR75" s="394"/>
      <c r="BHS75" s="394"/>
      <c r="BHT75" s="394"/>
      <c r="BHU75" s="394"/>
      <c r="BHV75" s="394"/>
      <c r="BHW75" s="394"/>
      <c r="BHX75" s="394"/>
      <c r="BHY75" s="394"/>
      <c r="BHZ75" s="394"/>
      <c r="BIA75" s="394"/>
      <c r="BIB75" s="394"/>
      <c r="BIC75" s="394"/>
      <c r="BID75" s="394"/>
      <c r="BIE75" s="394"/>
      <c r="BIF75" s="394"/>
      <c r="BIG75" s="394"/>
      <c r="BIH75" s="394"/>
      <c r="BII75" s="394"/>
      <c r="BIJ75" s="394"/>
      <c r="BIK75" s="394"/>
      <c r="BIL75" s="394"/>
      <c r="BIM75" s="394"/>
      <c r="BIN75" s="394"/>
      <c r="BIO75" s="394"/>
      <c r="BIP75" s="394"/>
      <c r="BIQ75" s="394"/>
      <c r="BIR75" s="394"/>
      <c r="BIS75" s="394"/>
      <c r="BIT75" s="394"/>
      <c r="BIU75" s="394"/>
      <c r="BIV75" s="394"/>
      <c r="BIW75" s="394"/>
      <c r="BIX75" s="394"/>
      <c r="BIY75" s="394"/>
      <c r="BIZ75" s="394"/>
      <c r="BJA75" s="394"/>
      <c r="BJB75" s="394"/>
      <c r="BJC75" s="394"/>
      <c r="BJD75" s="394"/>
      <c r="BJE75" s="394"/>
      <c r="BJF75" s="394"/>
      <c r="BJG75" s="394"/>
      <c r="BJH75" s="394"/>
      <c r="BJI75" s="394"/>
      <c r="BJJ75" s="394"/>
      <c r="BJK75" s="394"/>
      <c r="BJL75" s="394"/>
      <c r="BJM75" s="394"/>
      <c r="BJN75" s="394"/>
      <c r="BJO75" s="394"/>
      <c r="BJP75" s="394"/>
      <c r="BJQ75" s="394"/>
      <c r="BJR75" s="394"/>
      <c r="BJS75" s="394"/>
      <c r="BJT75" s="394"/>
      <c r="BJU75" s="394"/>
      <c r="BJV75" s="394"/>
      <c r="BJW75" s="394"/>
      <c r="BJX75" s="394"/>
      <c r="BJY75" s="394"/>
      <c r="BJZ75" s="394"/>
      <c r="BKA75" s="394"/>
      <c r="BKB75" s="394"/>
      <c r="BKC75" s="394"/>
      <c r="BKD75" s="394"/>
      <c r="BKE75" s="394"/>
      <c r="BKF75" s="394"/>
      <c r="BKG75" s="394"/>
      <c r="BKH75" s="394"/>
      <c r="BKI75" s="394"/>
      <c r="BKJ75" s="394"/>
      <c r="BKK75" s="394"/>
      <c r="BKL75" s="394"/>
      <c r="BKM75" s="394"/>
      <c r="BKN75" s="394"/>
      <c r="BKO75" s="394"/>
      <c r="BKP75" s="394"/>
      <c r="BKQ75" s="394"/>
      <c r="BKR75" s="394"/>
      <c r="BKS75" s="394"/>
      <c r="BKT75" s="394"/>
      <c r="BKU75" s="394"/>
      <c r="BKV75" s="394"/>
      <c r="BKW75" s="394"/>
      <c r="BKX75" s="394"/>
      <c r="BKY75" s="394"/>
      <c r="BKZ75" s="394"/>
      <c r="BLA75" s="394"/>
      <c r="BLB75" s="394"/>
      <c r="BLC75" s="394"/>
      <c r="BLD75" s="394"/>
      <c r="BLE75" s="394"/>
      <c r="BLF75" s="394"/>
      <c r="BLG75" s="394"/>
      <c r="BLH75" s="394"/>
      <c r="BLI75" s="394"/>
      <c r="BLJ75" s="394"/>
      <c r="BLK75" s="394"/>
      <c r="BLL75" s="394"/>
      <c r="BLM75" s="394"/>
      <c r="BLN75" s="394"/>
      <c r="BLO75" s="394"/>
      <c r="BLP75" s="394"/>
      <c r="BLQ75" s="394"/>
      <c r="BLR75" s="394"/>
      <c r="BLS75" s="394"/>
      <c r="BLT75" s="394"/>
      <c r="BLU75" s="394"/>
      <c r="BLV75" s="394"/>
      <c r="BLW75" s="394"/>
      <c r="BLX75" s="394"/>
      <c r="BLY75" s="394"/>
      <c r="BLZ75" s="394"/>
      <c r="BMA75" s="394"/>
      <c r="BMB75" s="394"/>
      <c r="BMC75" s="394"/>
      <c r="BMD75" s="394"/>
      <c r="BME75" s="394"/>
      <c r="BMF75" s="394"/>
      <c r="BMG75" s="394"/>
      <c r="BMH75" s="394"/>
      <c r="BMI75" s="394"/>
      <c r="BMJ75" s="394"/>
      <c r="BMK75" s="394"/>
      <c r="BML75" s="394"/>
      <c r="BMM75" s="394"/>
      <c r="BMN75" s="394"/>
      <c r="BMO75" s="394"/>
      <c r="BMP75" s="394"/>
      <c r="BMQ75" s="394"/>
      <c r="BMR75" s="394"/>
      <c r="BMS75" s="394"/>
      <c r="BMT75" s="394"/>
      <c r="BMU75" s="394"/>
      <c r="BMV75" s="394"/>
      <c r="BMW75" s="394"/>
      <c r="BMX75" s="394"/>
      <c r="BMY75" s="394"/>
      <c r="BMZ75" s="394"/>
      <c r="BNA75" s="394"/>
      <c r="BNB75" s="394"/>
      <c r="BNC75" s="394"/>
      <c r="BND75" s="394"/>
      <c r="BNE75" s="394"/>
      <c r="BNF75" s="394"/>
      <c r="BNG75" s="394"/>
      <c r="BNH75" s="394"/>
      <c r="BNI75" s="394"/>
      <c r="BNJ75" s="394"/>
      <c r="BNK75" s="394"/>
      <c r="BNL75" s="394"/>
      <c r="BNM75" s="394"/>
      <c r="BNN75" s="394"/>
      <c r="BNO75" s="394"/>
      <c r="BNP75" s="394"/>
      <c r="BNQ75" s="394"/>
      <c r="BNR75" s="394"/>
      <c r="BNS75" s="394"/>
      <c r="BNT75" s="394"/>
      <c r="BNU75" s="394"/>
      <c r="BNV75" s="394"/>
      <c r="BNW75" s="394"/>
      <c r="BNX75" s="394"/>
      <c r="BNY75" s="394"/>
      <c r="BNZ75" s="394"/>
      <c r="BOA75" s="394"/>
      <c r="BOB75" s="394"/>
      <c r="BOC75" s="394"/>
      <c r="BOD75" s="394"/>
      <c r="BOE75" s="394"/>
      <c r="BOF75" s="394"/>
      <c r="BOG75" s="394"/>
      <c r="BOH75" s="394"/>
      <c r="BOI75" s="394"/>
      <c r="BOJ75" s="394"/>
      <c r="BOK75" s="394"/>
      <c r="BOL75" s="394"/>
      <c r="BOM75" s="394"/>
      <c r="BON75" s="394"/>
      <c r="BOO75" s="394"/>
      <c r="BOP75" s="394"/>
      <c r="BOQ75" s="394"/>
      <c r="BOR75" s="394"/>
      <c r="BOS75" s="394"/>
      <c r="BOT75" s="394"/>
      <c r="BOU75" s="394"/>
      <c r="BOV75" s="394"/>
      <c r="BOW75" s="394"/>
      <c r="BOX75" s="394"/>
      <c r="BOY75" s="394"/>
      <c r="BOZ75" s="394"/>
      <c r="BPA75" s="394"/>
      <c r="BPB75" s="394"/>
      <c r="BPC75" s="394"/>
      <c r="BPD75" s="394"/>
      <c r="BPE75" s="394"/>
      <c r="BPF75" s="394"/>
      <c r="BPG75" s="394"/>
      <c r="BPH75" s="394"/>
      <c r="BPI75" s="394"/>
      <c r="BPJ75" s="394"/>
      <c r="BPK75" s="394"/>
      <c r="BPL75" s="394"/>
      <c r="BPM75" s="394"/>
      <c r="BPN75" s="394"/>
      <c r="BPO75" s="394"/>
      <c r="BPP75" s="394"/>
      <c r="BPQ75" s="394"/>
      <c r="BPR75" s="394"/>
      <c r="BPS75" s="394"/>
      <c r="BPT75" s="394"/>
      <c r="BPU75" s="394"/>
      <c r="BPV75" s="394"/>
      <c r="BPW75" s="394"/>
      <c r="BPX75" s="394"/>
      <c r="BPY75" s="394"/>
      <c r="BPZ75" s="394"/>
      <c r="BQA75" s="394"/>
      <c r="BQB75" s="394"/>
      <c r="BQC75" s="394"/>
      <c r="BQD75" s="394"/>
      <c r="BQE75" s="394"/>
      <c r="BQF75" s="394"/>
      <c r="BQG75" s="394"/>
      <c r="BQH75" s="394"/>
      <c r="BQI75" s="394"/>
      <c r="BQJ75" s="394"/>
      <c r="BQK75" s="394"/>
      <c r="BQL75" s="394"/>
      <c r="BQM75" s="394"/>
      <c r="BQN75" s="394"/>
      <c r="BQO75" s="394"/>
      <c r="BQP75" s="394"/>
      <c r="BQQ75" s="394"/>
      <c r="BQR75" s="394"/>
      <c r="BQS75" s="394"/>
      <c r="BQT75" s="394"/>
      <c r="BQU75" s="394"/>
      <c r="BQV75" s="394"/>
      <c r="BQW75" s="394"/>
      <c r="BQX75" s="394"/>
      <c r="BQY75" s="394"/>
      <c r="BQZ75" s="394"/>
      <c r="BRA75" s="394"/>
      <c r="BRB75" s="394"/>
      <c r="BRC75" s="394"/>
      <c r="BRD75" s="394"/>
      <c r="BRE75" s="394"/>
      <c r="BRF75" s="394"/>
      <c r="BRG75" s="394"/>
      <c r="BRH75" s="394"/>
      <c r="BRI75" s="394"/>
      <c r="BRJ75" s="394"/>
      <c r="BRK75" s="394"/>
      <c r="BRL75" s="394"/>
      <c r="BRM75" s="394"/>
      <c r="BRN75" s="394"/>
      <c r="BRO75" s="394"/>
      <c r="BRP75" s="394"/>
      <c r="BRQ75" s="394"/>
      <c r="BRR75" s="394"/>
      <c r="BRS75" s="394"/>
      <c r="BRT75" s="394"/>
      <c r="BRU75" s="394"/>
      <c r="BRV75" s="394"/>
      <c r="BRW75" s="394"/>
      <c r="BRX75" s="394"/>
      <c r="BRY75" s="394"/>
      <c r="BRZ75" s="394"/>
      <c r="BSA75" s="394"/>
      <c r="BSB75" s="394"/>
      <c r="BSC75" s="394"/>
      <c r="BSD75" s="394"/>
      <c r="BSE75" s="394"/>
      <c r="BSF75" s="394"/>
      <c r="BSG75" s="394"/>
      <c r="BSH75" s="394"/>
      <c r="BSI75" s="394"/>
      <c r="BSJ75" s="394"/>
      <c r="BSK75" s="394"/>
      <c r="BSL75" s="394"/>
      <c r="BSM75" s="394"/>
      <c r="BSN75" s="394"/>
      <c r="BSO75" s="394"/>
      <c r="BSP75" s="394"/>
      <c r="BSQ75" s="394"/>
      <c r="BSR75" s="394"/>
      <c r="BSS75" s="394"/>
      <c r="BST75" s="394"/>
      <c r="BSU75" s="394"/>
      <c r="BSV75" s="394"/>
      <c r="BSW75" s="394"/>
      <c r="BSX75" s="394"/>
      <c r="BSY75" s="394"/>
      <c r="BSZ75" s="394"/>
      <c r="BTA75" s="394"/>
      <c r="BTB75" s="394"/>
      <c r="BTC75" s="394"/>
      <c r="BTD75" s="394"/>
      <c r="BTE75" s="394"/>
      <c r="BTF75" s="394"/>
      <c r="BTG75" s="394"/>
      <c r="BTH75" s="394"/>
      <c r="BTI75" s="394"/>
      <c r="BTJ75" s="394"/>
      <c r="BTK75" s="394"/>
      <c r="BTL75" s="394"/>
      <c r="BTM75" s="394"/>
      <c r="BTN75" s="394"/>
      <c r="BTO75" s="394"/>
      <c r="BTP75" s="394"/>
      <c r="BTQ75" s="394"/>
      <c r="BTR75" s="394"/>
      <c r="BTS75" s="394"/>
      <c r="BTT75" s="394"/>
      <c r="BTU75" s="394"/>
      <c r="BTV75" s="394"/>
      <c r="BTW75" s="394"/>
      <c r="BTX75" s="394"/>
      <c r="BTY75" s="394"/>
      <c r="BTZ75" s="394"/>
      <c r="BUA75" s="394"/>
      <c r="BUB75" s="394"/>
      <c r="BUC75" s="394"/>
      <c r="BUD75" s="394"/>
      <c r="BUE75" s="394"/>
      <c r="BUF75" s="394"/>
      <c r="BUG75" s="394"/>
      <c r="BUH75" s="394"/>
      <c r="BUI75" s="394"/>
      <c r="BUJ75" s="394"/>
      <c r="BUK75" s="394"/>
      <c r="BUL75" s="394"/>
      <c r="BUM75" s="394"/>
      <c r="BUN75" s="394"/>
      <c r="BUO75" s="394"/>
      <c r="BUP75" s="394"/>
      <c r="BUQ75" s="394"/>
      <c r="BUR75" s="394"/>
      <c r="BUS75" s="394"/>
      <c r="BUT75" s="394"/>
      <c r="BUU75" s="394"/>
      <c r="BUV75" s="394"/>
      <c r="BUW75" s="394"/>
      <c r="BUX75" s="394"/>
      <c r="BUY75" s="394"/>
      <c r="BUZ75" s="394"/>
      <c r="BVA75" s="394"/>
      <c r="BVB75" s="394"/>
      <c r="BVC75" s="394"/>
      <c r="BVD75" s="394"/>
      <c r="BVE75" s="394"/>
      <c r="BVF75" s="394"/>
      <c r="BVG75" s="394"/>
      <c r="BVH75" s="394"/>
      <c r="BVI75" s="394"/>
      <c r="BVJ75" s="394"/>
      <c r="BVK75" s="394"/>
      <c r="BVL75" s="394"/>
      <c r="BVM75" s="394"/>
      <c r="BVN75" s="394"/>
      <c r="BVO75" s="394"/>
      <c r="BVP75" s="394"/>
      <c r="BVQ75" s="394"/>
      <c r="BVR75" s="394"/>
      <c r="BVS75" s="394"/>
      <c r="BVT75" s="394"/>
      <c r="BVU75" s="394"/>
      <c r="BVV75" s="394"/>
      <c r="BVW75" s="394"/>
      <c r="BVX75" s="394"/>
      <c r="BVY75" s="394"/>
      <c r="BVZ75" s="394"/>
      <c r="BWA75" s="394"/>
      <c r="BWB75" s="394"/>
      <c r="BWC75" s="394"/>
      <c r="BWD75" s="394"/>
      <c r="BWE75" s="394"/>
      <c r="BWF75" s="394"/>
      <c r="BWG75" s="394"/>
      <c r="BWH75" s="394"/>
      <c r="BWI75" s="394"/>
      <c r="BWJ75" s="394"/>
      <c r="BWK75" s="394"/>
      <c r="BWL75" s="394"/>
      <c r="BWM75" s="394"/>
      <c r="BWN75" s="394"/>
      <c r="BWO75" s="394"/>
      <c r="BWP75" s="394"/>
      <c r="BWQ75" s="394"/>
      <c r="BWR75" s="394"/>
      <c r="BWS75" s="394"/>
      <c r="BWT75" s="394"/>
      <c r="BWU75" s="394"/>
      <c r="BWV75" s="394"/>
      <c r="BWW75" s="394"/>
      <c r="BWX75" s="394"/>
      <c r="BWY75" s="394"/>
      <c r="BWZ75" s="394"/>
      <c r="BXA75" s="394"/>
      <c r="BXB75" s="394"/>
      <c r="BXC75" s="394"/>
      <c r="BXD75" s="394"/>
      <c r="BXE75" s="394"/>
      <c r="BXF75" s="394"/>
      <c r="BXG75" s="394"/>
      <c r="BXH75" s="394"/>
      <c r="BXI75" s="394"/>
      <c r="BXJ75" s="394"/>
      <c r="BXK75" s="394"/>
      <c r="BXL75" s="394"/>
      <c r="BXM75" s="394"/>
      <c r="BXN75" s="394"/>
      <c r="BXO75" s="394"/>
      <c r="BXP75" s="394"/>
      <c r="BXQ75" s="394"/>
      <c r="BXR75" s="394"/>
      <c r="BXS75" s="394"/>
      <c r="BXT75" s="394"/>
      <c r="BXU75" s="394"/>
      <c r="BXV75" s="394"/>
      <c r="BXW75" s="394"/>
      <c r="BXX75" s="394"/>
      <c r="BXY75" s="394"/>
      <c r="BXZ75" s="394"/>
      <c r="BYA75" s="394"/>
      <c r="BYB75" s="394"/>
      <c r="BYC75" s="394"/>
      <c r="BYD75" s="394"/>
      <c r="BYE75" s="394"/>
      <c r="BYF75" s="394"/>
      <c r="BYG75" s="394"/>
      <c r="BYH75" s="394"/>
      <c r="BYI75" s="394"/>
      <c r="BYJ75" s="394"/>
      <c r="BYK75" s="394"/>
      <c r="BYL75" s="394"/>
      <c r="BYM75" s="394"/>
      <c r="BYN75" s="394"/>
      <c r="BYO75" s="394"/>
      <c r="BYP75" s="394"/>
      <c r="BYQ75" s="394"/>
      <c r="BYR75" s="394"/>
      <c r="BYS75" s="394"/>
      <c r="BYT75" s="394"/>
      <c r="BYU75" s="394"/>
      <c r="BYV75" s="394"/>
      <c r="BYW75" s="394"/>
      <c r="BYX75" s="394"/>
      <c r="BYY75" s="394"/>
      <c r="BYZ75" s="394"/>
      <c r="BZA75" s="394"/>
      <c r="BZB75" s="394"/>
      <c r="BZC75" s="394"/>
      <c r="BZD75" s="394"/>
      <c r="BZE75" s="394"/>
      <c r="BZF75" s="394"/>
      <c r="BZG75" s="394"/>
      <c r="BZH75" s="394"/>
      <c r="BZI75" s="394"/>
      <c r="BZJ75" s="394"/>
      <c r="BZK75" s="394"/>
      <c r="BZL75" s="394"/>
      <c r="BZM75" s="394"/>
      <c r="BZN75" s="394"/>
      <c r="BZO75" s="394"/>
      <c r="BZP75" s="394"/>
      <c r="BZQ75" s="394"/>
      <c r="BZR75" s="394"/>
      <c r="BZS75" s="394"/>
      <c r="BZT75" s="394"/>
      <c r="BZU75" s="394"/>
      <c r="BZV75" s="394"/>
      <c r="BZW75" s="394"/>
      <c r="BZX75" s="394"/>
      <c r="BZY75" s="394"/>
      <c r="BZZ75" s="394"/>
      <c r="CAA75" s="394"/>
      <c r="CAB75" s="394"/>
      <c r="CAC75" s="394"/>
      <c r="CAD75" s="394"/>
      <c r="CAE75" s="394"/>
      <c r="CAF75" s="394"/>
      <c r="CAG75" s="394"/>
      <c r="CAH75" s="394"/>
      <c r="CAI75" s="394"/>
      <c r="CAJ75" s="394"/>
      <c r="CAK75" s="394"/>
      <c r="CAL75" s="394"/>
      <c r="CAM75" s="394"/>
      <c r="CAN75" s="394"/>
      <c r="CAO75" s="394"/>
      <c r="CAP75" s="394"/>
      <c r="CAQ75" s="394"/>
      <c r="CAR75" s="394"/>
      <c r="CAS75" s="394"/>
      <c r="CAT75" s="394"/>
      <c r="CAU75" s="394"/>
      <c r="CAV75" s="394"/>
      <c r="CAW75" s="394"/>
      <c r="CAX75" s="394"/>
      <c r="CAY75" s="394"/>
      <c r="CAZ75" s="394"/>
      <c r="CBA75" s="394"/>
      <c r="CBB75" s="394"/>
      <c r="CBC75" s="394"/>
      <c r="CBD75" s="394"/>
      <c r="CBE75" s="394"/>
      <c r="CBF75" s="394"/>
      <c r="CBG75" s="394"/>
      <c r="CBH75" s="394"/>
      <c r="CBI75" s="394"/>
      <c r="CBJ75" s="394"/>
      <c r="CBK75" s="394"/>
      <c r="CBL75" s="394"/>
      <c r="CBM75" s="394"/>
      <c r="CBN75" s="394"/>
      <c r="CBO75" s="394"/>
      <c r="CBP75" s="394"/>
      <c r="CBQ75" s="394"/>
      <c r="CBR75" s="394"/>
      <c r="CBS75" s="394"/>
      <c r="CBT75" s="394"/>
      <c r="CBU75" s="394"/>
      <c r="CBV75" s="394"/>
      <c r="CBW75" s="394"/>
      <c r="CBX75" s="394"/>
      <c r="CBY75" s="394"/>
      <c r="CBZ75" s="394"/>
      <c r="CCA75" s="394"/>
      <c r="CCB75" s="394"/>
      <c r="CCC75" s="394"/>
      <c r="CCD75" s="394"/>
      <c r="CCE75" s="394"/>
      <c r="CCF75" s="394"/>
      <c r="CCG75" s="394"/>
      <c r="CCH75" s="394"/>
      <c r="CCI75" s="394"/>
      <c r="CCJ75" s="394"/>
      <c r="CCK75" s="394"/>
      <c r="CCL75" s="394"/>
      <c r="CCM75" s="394"/>
      <c r="CCN75" s="394"/>
      <c r="CCO75" s="394"/>
      <c r="CCP75" s="394"/>
      <c r="CCQ75" s="394"/>
      <c r="CCR75" s="394"/>
      <c r="CCS75" s="394"/>
      <c r="CCT75" s="394"/>
      <c r="CCU75" s="394"/>
      <c r="CCV75" s="394"/>
      <c r="CCW75" s="394"/>
      <c r="CCX75" s="394"/>
      <c r="CCY75" s="394"/>
      <c r="CCZ75" s="394"/>
      <c r="CDA75" s="394"/>
      <c r="CDB75" s="394"/>
      <c r="CDC75" s="394"/>
      <c r="CDD75" s="394"/>
      <c r="CDE75" s="394"/>
      <c r="CDF75" s="394"/>
      <c r="CDG75" s="394"/>
      <c r="CDH75" s="394"/>
      <c r="CDI75" s="394"/>
      <c r="CDJ75" s="394"/>
      <c r="CDK75" s="394"/>
      <c r="CDL75" s="394"/>
      <c r="CDM75" s="394"/>
      <c r="CDN75" s="394"/>
      <c r="CDO75" s="394"/>
      <c r="CDP75" s="394"/>
      <c r="CDQ75" s="394"/>
      <c r="CDR75" s="394"/>
      <c r="CDS75" s="394"/>
      <c r="CDT75" s="394"/>
      <c r="CDU75" s="394"/>
      <c r="CDV75" s="394"/>
      <c r="CDW75" s="394"/>
      <c r="CDX75" s="394"/>
      <c r="CDY75" s="394"/>
      <c r="CDZ75" s="394"/>
      <c r="CEA75" s="394"/>
      <c r="CEB75" s="394"/>
      <c r="CEC75" s="394"/>
      <c r="CED75" s="394"/>
      <c r="CEE75" s="394"/>
      <c r="CEF75" s="394"/>
      <c r="CEG75" s="394"/>
      <c r="CEH75" s="394"/>
      <c r="CEI75" s="394"/>
      <c r="CEJ75" s="394"/>
      <c r="CEK75" s="394"/>
      <c r="CEL75" s="394"/>
      <c r="CEM75" s="394"/>
      <c r="CEN75" s="394"/>
      <c r="CEO75" s="394"/>
      <c r="CEP75" s="394"/>
      <c r="CEQ75" s="394"/>
      <c r="CER75" s="394"/>
      <c r="CES75" s="394"/>
      <c r="CET75" s="394"/>
      <c r="CEU75" s="394"/>
      <c r="CEV75" s="394"/>
      <c r="CEW75" s="394"/>
      <c r="CEX75" s="394"/>
      <c r="CEY75" s="394"/>
      <c r="CEZ75" s="394"/>
      <c r="CFA75" s="394"/>
      <c r="CFB75" s="394"/>
      <c r="CFC75" s="394"/>
      <c r="CFD75" s="394"/>
      <c r="CFE75" s="394"/>
      <c r="CFF75" s="394"/>
      <c r="CFG75" s="394"/>
      <c r="CFH75" s="394"/>
      <c r="CFI75" s="394"/>
      <c r="CFJ75" s="394"/>
      <c r="CFK75" s="394"/>
      <c r="CFL75" s="394"/>
      <c r="CFM75" s="394"/>
      <c r="CFN75" s="394"/>
      <c r="CFO75" s="394"/>
      <c r="CFP75" s="394"/>
      <c r="CFQ75" s="394"/>
      <c r="CFR75" s="394"/>
      <c r="CFS75" s="394"/>
      <c r="CFT75" s="394"/>
      <c r="CFU75" s="394"/>
      <c r="CFV75" s="394"/>
      <c r="CFW75" s="394"/>
      <c r="CFX75" s="394"/>
      <c r="CFY75" s="394"/>
      <c r="CFZ75" s="394"/>
      <c r="CGA75" s="394"/>
      <c r="CGB75" s="394"/>
      <c r="CGC75" s="394"/>
      <c r="CGD75" s="394"/>
      <c r="CGE75" s="394"/>
      <c r="CGF75" s="394"/>
      <c r="CGG75" s="394"/>
      <c r="CGH75" s="394"/>
      <c r="CGI75" s="394"/>
      <c r="CGJ75" s="394"/>
      <c r="CGK75" s="394"/>
      <c r="CGL75" s="394"/>
      <c r="CGM75" s="394"/>
      <c r="CGN75" s="394"/>
      <c r="CGO75" s="394"/>
      <c r="CGP75" s="394"/>
      <c r="CGQ75" s="394"/>
      <c r="CGR75" s="394"/>
      <c r="CGS75" s="394"/>
      <c r="CGT75" s="394"/>
      <c r="CGU75" s="394"/>
      <c r="CGV75" s="394"/>
      <c r="CGW75" s="394"/>
      <c r="CGX75" s="394"/>
      <c r="CGY75" s="394"/>
      <c r="CGZ75" s="394"/>
      <c r="CHA75" s="394"/>
      <c r="CHB75" s="394"/>
      <c r="CHC75" s="394"/>
      <c r="CHD75" s="394"/>
      <c r="CHE75" s="394"/>
      <c r="CHF75" s="394"/>
      <c r="CHG75" s="394"/>
      <c r="CHH75" s="394"/>
      <c r="CHI75" s="394"/>
      <c r="CHJ75" s="394"/>
      <c r="CHK75" s="394"/>
      <c r="CHL75" s="394"/>
      <c r="CHM75" s="394"/>
      <c r="CHN75" s="394"/>
      <c r="CHO75" s="394"/>
      <c r="CHP75" s="394"/>
      <c r="CHQ75" s="394"/>
      <c r="CHR75" s="394"/>
      <c r="CHS75" s="394"/>
      <c r="CHT75" s="394"/>
      <c r="CHU75" s="394"/>
      <c r="CHV75" s="394"/>
      <c r="CHW75" s="394"/>
      <c r="CHX75" s="394"/>
      <c r="CHY75" s="394"/>
      <c r="CHZ75" s="394"/>
      <c r="CIA75" s="394"/>
      <c r="CIB75" s="394"/>
      <c r="CIC75" s="394"/>
      <c r="CID75" s="394"/>
      <c r="CIE75" s="394"/>
      <c r="CIF75" s="394"/>
      <c r="CIG75" s="394"/>
      <c r="CIH75" s="394"/>
      <c r="CII75" s="394"/>
      <c r="CIJ75" s="394"/>
      <c r="CIK75" s="394"/>
      <c r="CIL75" s="394"/>
      <c r="CIM75" s="394"/>
      <c r="CIN75" s="394"/>
      <c r="CIO75" s="394"/>
      <c r="CIP75" s="394"/>
      <c r="CIQ75" s="394"/>
      <c r="CIR75" s="394"/>
      <c r="CIS75" s="394"/>
      <c r="CIT75" s="394"/>
      <c r="CIU75" s="394"/>
      <c r="CIV75" s="394"/>
      <c r="CIW75" s="394"/>
      <c r="CIX75" s="394"/>
      <c r="CIY75" s="394"/>
      <c r="CIZ75" s="394"/>
      <c r="CJA75" s="394"/>
      <c r="CJB75" s="394"/>
      <c r="CJC75" s="394"/>
      <c r="CJD75" s="394"/>
      <c r="CJE75" s="394"/>
      <c r="CJF75" s="394"/>
      <c r="CJG75" s="394"/>
      <c r="CJH75" s="394"/>
      <c r="CJI75" s="394"/>
      <c r="CJJ75" s="394"/>
      <c r="CJK75" s="394"/>
      <c r="CJL75" s="394"/>
      <c r="CJM75" s="394"/>
      <c r="CJN75" s="394"/>
      <c r="CJO75" s="394"/>
      <c r="CJP75" s="394"/>
      <c r="CJQ75" s="394"/>
      <c r="CJR75" s="394"/>
      <c r="CJS75" s="394"/>
      <c r="CJT75" s="394"/>
      <c r="CJU75" s="394"/>
      <c r="CJV75" s="394"/>
      <c r="CJW75" s="394"/>
      <c r="CJX75" s="394"/>
      <c r="CJY75" s="394"/>
      <c r="CJZ75" s="394"/>
      <c r="CKA75" s="394"/>
      <c r="CKB75" s="394"/>
      <c r="CKC75" s="394"/>
      <c r="CKD75" s="394"/>
      <c r="CKE75" s="394"/>
      <c r="CKF75" s="394"/>
      <c r="CKG75" s="394"/>
      <c r="CKH75" s="394"/>
      <c r="CKI75" s="394"/>
      <c r="CKJ75" s="394"/>
      <c r="CKK75" s="394"/>
      <c r="CKL75" s="394"/>
      <c r="CKM75" s="394"/>
      <c r="CKN75" s="394"/>
      <c r="CKO75" s="394"/>
      <c r="CKP75" s="394"/>
      <c r="CKQ75" s="394"/>
      <c r="CKR75" s="394"/>
      <c r="CKS75" s="394"/>
      <c r="CKT75" s="394"/>
      <c r="CKU75" s="394"/>
      <c r="CKV75" s="394"/>
      <c r="CKW75" s="394"/>
      <c r="CKX75" s="394"/>
      <c r="CKY75" s="394"/>
      <c r="CKZ75" s="394"/>
      <c r="CLA75" s="394"/>
      <c r="CLB75" s="394"/>
      <c r="CLC75" s="394"/>
      <c r="CLD75" s="394"/>
      <c r="CLE75" s="394"/>
      <c r="CLF75" s="394"/>
      <c r="CLG75" s="394"/>
      <c r="CLH75" s="394"/>
      <c r="CLI75" s="394"/>
      <c r="CLJ75" s="394"/>
      <c r="CLK75" s="394"/>
      <c r="CLL75" s="394"/>
      <c r="CLM75" s="394"/>
      <c r="CLN75" s="394"/>
      <c r="CLO75" s="394"/>
      <c r="CLP75" s="394"/>
      <c r="CLQ75" s="394"/>
      <c r="CLR75" s="394"/>
      <c r="CLS75" s="394"/>
      <c r="CLT75" s="394"/>
      <c r="CLU75" s="394"/>
      <c r="CLV75" s="394"/>
      <c r="CLW75" s="394"/>
      <c r="CLX75" s="394"/>
      <c r="CLY75" s="394"/>
      <c r="CLZ75" s="394"/>
      <c r="CMA75" s="394"/>
      <c r="CMB75" s="394"/>
      <c r="CMC75" s="394"/>
      <c r="CMD75" s="394"/>
      <c r="CME75" s="394"/>
      <c r="CMF75" s="394"/>
      <c r="CMG75" s="394"/>
      <c r="CMH75" s="394"/>
      <c r="CMI75" s="394"/>
      <c r="CMJ75" s="394"/>
      <c r="CMK75" s="394"/>
      <c r="CML75" s="394"/>
      <c r="CMM75" s="394"/>
      <c r="CMN75" s="394"/>
      <c r="CMO75" s="394"/>
      <c r="CMP75" s="394"/>
      <c r="CMQ75" s="394"/>
      <c r="CMR75" s="394"/>
      <c r="CMS75" s="394"/>
      <c r="CMT75" s="394"/>
      <c r="CMU75" s="394"/>
      <c r="CMV75" s="394"/>
      <c r="CMW75" s="394"/>
      <c r="CMX75" s="394"/>
      <c r="CMY75" s="394"/>
      <c r="CMZ75" s="394"/>
      <c r="CNA75" s="394"/>
      <c r="CNB75" s="394"/>
      <c r="CNC75" s="394"/>
      <c r="CND75" s="394"/>
      <c r="CNE75" s="394"/>
      <c r="CNF75" s="394"/>
      <c r="CNG75" s="394"/>
      <c r="CNH75" s="394"/>
      <c r="CNI75" s="394"/>
      <c r="CNJ75" s="394"/>
      <c r="CNK75" s="394"/>
      <c r="CNL75" s="394"/>
      <c r="CNM75" s="394"/>
      <c r="CNN75" s="394"/>
      <c r="CNO75" s="394"/>
      <c r="CNP75" s="394"/>
      <c r="CNQ75" s="394"/>
      <c r="CNR75" s="394"/>
      <c r="CNS75" s="394"/>
      <c r="CNT75" s="394"/>
      <c r="CNU75" s="394"/>
      <c r="CNV75" s="394"/>
      <c r="CNW75" s="394"/>
      <c r="CNX75" s="394"/>
      <c r="CNY75" s="394"/>
      <c r="CNZ75" s="394"/>
      <c r="COA75" s="394"/>
      <c r="COB75" s="394"/>
      <c r="COC75" s="394"/>
      <c r="COD75" s="394"/>
      <c r="COE75" s="394"/>
      <c r="COF75" s="394"/>
      <c r="COG75" s="394"/>
      <c r="COH75" s="394"/>
      <c r="COI75" s="394"/>
      <c r="COJ75" s="394"/>
      <c r="COK75" s="394"/>
      <c r="COL75" s="394"/>
      <c r="COM75" s="394"/>
      <c r="CON75" s="394"/>
      <c r="COO75" s="394"/>
      <c r="COP75" s="394"/>
      <c r="COQ75" s="394"/>
      <c r="COR75" s="394"/>
      <c r="COS75" s="394"/>
      <c r="COT75" s="394"/>
      <c r="COU75" s="394"/>
      <c r="COV75" s="394"/>
      <c r="COW75" s="394"/>
      <c r="COX75" s="394"/>
      <c r="COY75" s="394"/>
      <c r="COZ75" s="394"/>
      <c r="CPA75" s="394"/>
      <c r="CPB75" s="394"/>
      <c r="CPC75" s="394"/>
      <c r="CPD75" s="394"/>
      <c r="CPE75" s="394"/>
      <c r="CPF75" s="394"/>
      <c r="CPG75" s="394"/>
      <c r="CPH75" s="394"/>
      <c r="CPI75" s="394"/>
      <c r="CPJ75" s="394"/>
      <c r="CPK75" s="394"/>
      <c r="CPL75" s="394"/>
      <c r="CPM75" s="394"/>
      <c r="CPN75" s="394"/>
      <c r="CPO75" s="394"/>
      <c r="CPP75" s="394"/>
      <c r="CPQ75" s="394"/>
      <c r="CPR75" s="394"/>
      <c r="CPS75" s="394"/>
      <c r="CPT75" s="394"/>
      <c r="CPU75" s="394"/>
      <c r="CPV75" s="394"/>
      <c r="CPW75" s="394"/>
      <c r="CPX75" s="394"/>
      <c r="CPY75" s="394"/>
      <c r="CPZ75" s="394"/>
      <c r="CQA75" s="394"/>
      <c r="CQB75" s="394"/>
      <c r="CQC75" s="394"/>
      <c r="CQD75" s="394"/>
      <c r="CQE75" s="394"/>
      <c r="CQF75" s="394"/>
      <c r="CQG75" s="394"/>
      <c r="CQH75" s="394"/>
      <c r="CQI75" s="394"/>
      <c r="CQJ75" s="394"/>
      <c r="CQK75" s="394"/>
      <c r="CQL75" s="394"/>
      <c r="CQM75" s="394"/>
      <c r="CQN75" s="394"/>
      <c r="CQO75" s="394"/>
      <c r="CQP75" s="394"/>
      <c r="CQQ75" s="394"/>
      <c r="CQR75" s="394"/>
      <c r="CQS75" s="394"/>
      <c r="CQT75" s="394"/>
      <c r="CQU75" s="394"/>
      <c r="CQV75" s="394"/>
      <c r="CQW75" s="394"/>
      <c r="CQX75" s="394"/>
      <c r="CQY75" s="394"/>
      <c r="CQZ75" s="394"/>
      <c r="CRA75" s="394"/>
      <c r="CRB75" s="394"/>
      <c r="CRC75" s="394"/>
      <c r="CRD75" s="394"/>
      <c r="CRE75" s="394"/>
      <c r="CRF75" s="394"/>
      <c r="CRG75" s="394"/>
      <c r="CRH75" s="394"/>
      <c r="CRI75" s="394"/>
      <c r="CRJ75" s="394"/>
      <c r="CRK75" s="394"/>
      <c r="CRL75" s="394"/>
      <c r="CRM75" s="394"/>
      <c r="CRN75" s="394"/>
      <c r="CRO75" s="394"/>
      <c r="CRP75" s="394"/>
      <c r="CRQ75" s="394"/>
      <c r="CRR75" s="394"/>
      <c r="CRS75" s="394"/>
      <c r="CRT75" s="394"/>
      <c r="CRU75" s="394"/>
      <c r="CRV75" s="394"/>
      <c r="CRW75" s="394"/>
      <c r="CRX75" s="394"/>
      <c r="CRY75" s="394"/>
      <c r="CRZ75" s="394"/>
      <c r="CSA75" s="394"/>
      <c r="CSB75" s="394"/>
      <c r="CSC75" s="394"/>
      <c r="CSD75" s="394"/>
      <c r="CSE75" s="394"/>
      <c r="CSF75" s="394"/>
      <c r="CSG75" s="394"/>
      <c r="CSH75" s="394"/>
      <c r="CSI75" s="394"/>
      <c r="CSJ75" s="394"/>
      <c r="CSK75" s="394"/>
      <c r="CSL75" s="394"/>
      <c r="CSM75" s="394"/>
      <c r="CSN75" s="394"/>
      <c r="CSO75" s="394"/>
      <c r="CSP75" s="394"/>
      <c r="CSQ75" s="394"/>
      <c r="CSR75" s="394"/>
      <c r="CSS75" s="394"/>
      <c r="CST75" s="394"/>
      <c r="CSU75" s="394"/>
      <c r="CSV75" s="394"/>
      <c r="CSW75" s="394"/>
      <c r="CSX75" s="394"/>
      <c r="CSY75" s="394"/>
      <c r="CSZ75" s="394"/>
      <c r="CTA75" s="394"/>
      <c r="CTB75" s="394"/>
      <c r="CTC75" s="394"/>
      <c r="CTD75" s="394"/>
      <c r="CTE75" s="394"/>
      <c r="CTF75" s="394"/>
      <c r="CTG75" s="394"/>
      <c r="CTH75" s="394"/>
      <c r="CTI75" s="394"/>
      <c r="CTJ75" s="394"/>
      <c r="CTK75" s="394"/>
      <c r="CTL75" s="394"/>
      <c r="CTM75" s="394"/>
      <c r="CTN75" s="394"/>
      <c r="CTO75" s="394"/>
      <c r="CTP75" s="394"/>
      <c r="CTQ75" s="394"/>
      <c r="CTR75" s="394"/>
      <c r="CTS75" s="394"/>
      <c r="CTT75" s="394"/>
      <c r="CTU75" s="394"/>
      <c r="CTV75" s="394"/>
      <c r="CTW75" s="394"/>
      <c r="CTX75" s="394"/>
      <c r="CTY75" s="394"/>
      <c r="CTZ75" s="394"/>
      <c r="CUA75" s="394"/>
      <c r="CUB75" s="394"/>
      <c r="CUC75" s="394"/>
      <c r="CUD75" s="394"/>
      <c r="CUE75" s="394"/>
      <c r="CUF75" s="394"/>
      <c r="CUG75" s="394"/>
      <c r="CUH75" s="394"/>
      <c r="CUI75" s="394"/>
      <c r="CUJ75" s="394"/>
      <c r="CUK75" s="394"/>
      <c r="CUL75" s="394"/>
      <c r="CUM75" s="394"/>
      <c r="CUN75" s="394"/>
      <c r="CUO75" s="394"/>
      <c r="CUP75" s="394"/>
      <c r="CUQ75" s="394"/>
      <c r="CUR75" s="394"/>
      <c r="CUS75" s="394"/>
      <c r="CUT75" s="394"/>
      <c r="CUU75" s="394"/>
      <c r="CUV75" s="394"/>
      <c r="CUW75" s="394"/>
      <c r="CUX75" s="394"/>
      <c r="CUY75" s="394"/>
      <c r="CUZ75" s="394"/>
      <c r="CVA75" s="394"/>
      <c r="CVB75" s="394"/>
      <c r="CVC75" s="394"/>
      <c r="CVD75" s="394"/>
      <c r="CVE75" s="394"/>
      <c r="CVF75" s="394"/>
      <c r="CVG75" s="394"/>
      <c r="CVH75" s="394"/>
      <c r="CVI75" s="394"/>
      <c r="CVJ75" s="394"/>
      <c r="CVK75" s="394"/>
      <c r="CVL75" s="394"/>
      <c r="CVM75" s="394"/>
      <c r="CVN75" s="394"/>
      <c r="CVO75" s="394"/>
      <c r="CVP75" s="394"/>
      <c r="CVQ75" s="394"/>
      <c r="CVR75" s="394"/>
      <c r="CVS75" s="394"/>
      <c r="CVT75" s="394"/>
      <c r="CVU75" s="394"/>
      <c r="CVV75" s="394"/>
      <c r="CVW75" s="394"/>
      <c r="CVX75" s="394"/>
      <c r="CVY75" s="394"/>
      <c r="CVZ75" s="394"/>
      <c r="CWA75" s="394"/>
      <c r="CWB75" s="394"/>
      <c r="CWC75" s="394"/>
      <c r="CWD75" s="394"/>
      <c r="CWE75" s="394"/>
      <c r="CWF75" s="394"/>
      <c r="CWG75" s="394"/>
      <c r="CWH75" s="394"/>
      <c r="CWI75" s="394"/>
      <c r="CWJ75" s="394"/>
      <c r="CWK75" s="394"/>
      <c r="CWL75" s="394"/>
      <c r="CWM75" s="394"/>
      <c r="CWN75" s="394"/>
      <c r="CWO75" s="394"/>
      <c r="CWP75" s="394"/>
      <c r="CWQ75" s="394"/>
      <c r="CWR75" s="394"/>
      <c r="CWS75" s="394"/>
      <c r="CWT75" s="394"/>
      <c r="CWU75" s="394"/>
      <c r="CWV75" s="394"/>
      <c r="CWW75" s="394"/>
      <c r="CWX75" s="394"/>
      <c r="CWY75" s="394"/>
      <c r="CWZ75" s="394"/>
      <c r="CXA75" s="394"/>
      <c r="CXB75" s="394"/>
      <c r="CXC75" s="394"/>
      <c r="CXD75" s="394"/>
      <c r="CXE75" s="394"/>
      <c r="CXF75" s="394"/>
      <c r="CXG75" s="394"/>
      <c r="CXH75" s="394"/>
      <c r="CXI75" s="394"/>
      <c r="CXJ75" s="394"/>
      <c r="CXK75" s="394"/>
      <c r="CXL75" s="394"/>
      <c r="CXM75" s="394"/>
      <c r="CXN75" s="394"/>
      <c r="CXO75" s="394"/>
      <c r="CXP75" s="394"/>
      <c r="CXQ75" s="394"/>
      <c r="CXR75" s="394"/>
      <c r="CXS75" s="394"/>
      <c r="CXT75" s="394"/>
      <c r="CXU75" s="394"/>
      <c r="CXV75" s="394"/>
      <c r="CXW75" s="394"/>
      <c r="CXX75" s="394"/>
      <c r="CXY75" s="394"/>
      <c r="CXZ75" s="394"/>
      <c r="CYA75" s="394"/>
      <c r="CYB75" s="394"/>
      <c r="CYC75" s="394"/>
      <c r="CYD75" s="394"/>
      <c r="CYE75" s="394"/>
      <c r="CYF75" s="394"/>
      <c r="CYG75" s="394"/>
      <c r="CYH75" s="394"/>
      <c r="CYI75" s="394"/>
      <c r="CYJ75" s="394"/>
      <c r="CYK75" s="394"/>
      <c r="CYL75" s="394"/>
      <c r="CYM75" s="394"/>
      <c r="CYN75" s="394"/>
      <c r="CYO75" s="394"/>
      <c r="CYP75" s="394"/>
      <c r="CYQ75" s="394"/>
      <c r="CYR75" s="394"/>
      <c r="CYS75" s="394"/>
      <c r="CYT75" s="394"/>
      <c r="CYU75" s="394"/>
      <c r="CYV75" s="394"/>
      <c r="CYW75" s="394"/>
      <c r="CYX75" s="394"/>
      <c r="CYY75" s="394"/>
      <c r="CYZ75" s="394"/>
      <c r="CZA75" s="394"/>
      <c r="CZB75" s="394"/>
      <c r="CZC75" s="394"/>
      <c r="CZD75" s="394"/>
      <c r="CZE75" s="394"/>
      <c r="CZF75" s="394"/>
      <c r="CZG75" s="394"/>
      <c r="CZH75" s="394"/>
      <c r="CZI75" s="394"/>
      <c r="CZJ75" s="394"/>
      <c r="CZK75" s="394"/>
      <c r="CZL75" s="394"/>
      <c r="CZM75" s="394"/>
      <c r="CZN75" s="394"/>
      <c r="CZO75" s="394"/>
      <c r="CZP75" s="394"/>
      <c r="CZQ75" s="394"/>
      <c r="CZR75" s="394"/>
      <c r="CZS75" s="394"/>
      <c r="CZT75" s="394"/>
      <c r="CZU75" s="394"/>
      <c r="CZV75" s="394"/>
      <c r="CZW75" s="394"/>
      <c r="CZX75" s="394"/>
      <c r="CZY75" s="394"/>
      <c r="CZZ75" s="394"/>
      <c r="DAA75" s="394"/>
      <c r="DAB75" s="394"/>
      <c r="DAC75" s="394"/>
      <c r="DAD75" s="394"/>
      <c r="DAE75" s="394"/>
      <c r="DAF75" s="394"/>
      <c r="DAG75" s="394"/>
      <c r="DAH75" s="394"/>
      <c r="DAI75" s="394"/>
      <c r="DAJ75" s="394"/>
      <c r="DAK75" s="394"/>
      <c r="DAL75" s="394"/>
      <c r="DAM75" s="394"/>
      <c r="DAN75" s="394"/>
      <c r="DAO75" s="394"/>
      <c r="DAP75" s="394"/>
      <c r="DAQ75" s="394"/>
      <c r="DAR75" s="394"/>
      <c r="DAS75" s="394"/>
      <c r="DAT75" s="394"/>
      <c r="DAU75" s="394"/>
      <c r="DAV75" s="394"/>
      <c r="DAW75" s="394"/>
      <c r="DAX75" s="394"/>
      <c r="DAY75" s="394"/>
      <c r="DAZ75" s="394"/>
      <c r="DBA75" s="394"/>
      <c r="DBB75" s="394"/>
      <c r="DBC75" s="394"/>
      <c r="DBD75" s="394"/>
      <c r="DBE75" s="394"/>
      <c r="DBF75" s="394"/>
      <c r="DBG75" s="394"/>
      <c r="DBH75" s="394"/>
      <c r="DBI75" s="394"/>
      <c r="DBJ75" s="394"/>
      <c r="DBK75" s="394"/>
      <c r="DBL75" s="394"/>
      <c r="DBM75" s="394"/>
      <c r="DBN75" s="394"/>
      <c r="DBO75" s="394"/>
      <c r="DBP75" s="394"/>
      <c r="DBQ75" s="394"/>
      <c r="DBR75" s="394"/>
      <c r="DBS75" s="394"/>
      <c r="DBT75" s="394"/>
      <c r="DBU75" s="394"/>
      <c r="DBV75" s="394"/>
      <c r="DBW75" s="394"/>
      <c r="DBX75" s="394"/>
      <c r="DBY75" s="394"/>
      <c r="DBZ75" s="394"/>
      <c r="DCA75" s="394"/>
      <c r="DCB75" s="394"/>
      <c r="DCC75" s="394"/>
      <c r="DCD75" s="394"/>
      <c r="DCE75" s="394"/>
      <c r="DCF75" s="394"/>
      <c r="DCG75" s="394"/>
      <c r="DCH75" s="394"/>
      <c r="DCI75" s="394"/>
      <c r="DCJ75" s="394"/>
      <c r="DCK75" s="394"/>
      <c r="DCL75" s="394"/>
      <c r="DCM75" s="394"/>
      <c r="DCN75" s="394"/>
      <c r="DCO75" s="394"/>
      <c r="DCP75" s="394"/>
      <c r="DCQ75" s="394"/>
      <c r="DCR75" s="394"/>
      <c r="DCS75" s="394"/>
      <c r="DCT75" s="394"/>
      <c r="DCU75" s="394"/>
      <c r="DCV75" s="394"/>
      <c r="DCW75" s="394"/>
      <c r="DCX75" s="394"/>
      <c r="DCY75" s="394"/>
      <c r="DCZ75" s="394"/>
      <c r="DDA75" s="394"/>
      <c r="DDB75" s="394"/>
      <c r="DDC75" s="394"/>
      <c r="DDD75" s="394"/>
      <c r="DDE75" s="394"/>
      <c r="DDF75" s="394"/>
      <c r="DDG75" s="394"/>
      <c r="DDH75" s="394"/>
      <c r="DDI75" s="394"/>
      <c r="DDJ75" s="394"/>
      <c r="DDK75" s="394"/>
      <c r="DDL75" s="394"/>
      <c r="DDM75" s="394"/>
      <c r="DDN75" s="394"/>
      <c r="DDO75" s="394"/>
      <c r="DDP75" s="394"/>
      <c r="DDQ75" s="394"/>
      <c r="DDR75" s="394"/>
      <c r="DDS75" s="394"/>
      <c r="DDT75" s="394"/>
      <c r="DDU75" s="394"/>
      <c r="DDV75" s="394"/>
      <c r="DDW75" s="394"/>
      <c r="DDX75" s="394"/>
      <c r="DDY75" s="394"/>
      <c r="DDZ75" s="394"/>
      <c r="DEA75" s="394"/>
      <c r="DEB75" s="394"/>
      <c r="DEC75" s="394"/>
      <c r="DED75" s="394"/>
      <c r="DEE75" s="394"/>
      <c r="DEF75" s="394"/>
      <c r="DEG75" s="394"/>
      <c r="DEH75" s="394"/>
      <c r="DEI75" s="394"/>
      <c r="DEJ75" s="394"/>
      <c r="DEK75" s="394"/>
      <c r="DEL75" s="394"/>
      <c r="DEM75" s="394"/>
      <c r="DEN75" s="394"/>
      <c r="DEO75" s="394"/>
      <c r="DEP75" s="394"/>
      <c r="DEQ75" s="394"/>
      <c r="DER75" s="394"/>
      <c r="DES75" s="394"/>
      <c r="DET75" s="394"/>
      <c r="DEU75" s="394"/>
      <c r="DEV75" s="394"/>
      <c r="DEW75" s="394"/>
      <c r="DEX75" s="394"/>
      <c r="DEY75" s="394"/>
      <c r="DEZ75" s="394"/>
      <c r="DFA75" s="394"/>
      <c r="DFB75" s="394"/>
      <c r="DFC75" s="394"/>
      <c r="DFD75" s="394"/>
      <c r="DFE75" s="394"/>
      <c r="DFF75" s="394"/>
      <c r="DFG75" s="394"/>
      <c r="DFH75" s="394"/>
      <c r="DFI75" s="394"/>
      <c r="DFJ75" s="394"/>
      <c r="DFK75" s="394"/>
      <c r="DFL75" s="394"/>
      <c r="DFM75" s="394"/>
      <c r="DFN75" s="394"/>
      <c r="DFO75" s="394"/>
      <c r="DFP75" s="394"/>
      <c r="DFQ75" s="394"/>
      <c r="DFR75" s="394"/>
      <c r="DFS75" s="394"/>
      <c r="DFT75" s="394"/>
      <c r="DFU75" s="394"/>
      <c r="DFV75" s="394"/>
      <c r="DFW75" s="394"/>
      <c r="DFX75" s="394"/>
      <c r="DFY75" s="394"/>
      <c r="DFZ75" s="394"/>
      <c r="DGA75" s="394"/>
      <c r="DGB75" s="394"/>
      <c r="DGC75" s="394"/>
      <c r="DGD75" s="394"/>
      <c r="DGE75" s="394"/>
      <c r="DGF75" s="394"/>
      <c r="DGG75" s="394"/>
      <c r="DGH75" s="394"/>
      <c r="DGI75" s="394"/>
      <c r="DGJ75" s="394"/>
      <c r="DGK75" s="394"/>
      <c r="DGL75" s="394"/>
      <c r="DGM75" s="394"/>
      <c r="DGN75" s="394"/>
      <c r="DGO75" s="394"/>
      <c r="DGP75" s="394"/>
      <c r="DGQ75" s="394"/>
      <c r="DGR75" s="394"/>
      <c r="DGS75" s="394"/>
      <c r="DGT75" s="394"/>
      <c r="DGU75" s="394"/>
      <c r="DGV75" s="394"/>
      <c r="DGW75" s="394"/>
      <c r="DGX75" s="394"/>
      <c r="DGY75" s="394"/>
      <c r="DGZ75" s="394"/>
      <c r="DHA75" s="394"/>
      <c r="DHB75" s="394"/>
      <c r="DHC75" s="394"/>
      <c r="DHD75" s="394"/>
      <c r="DHE75" s="394"/>
      <c r="DHF75" s="394"/>
      <c r="DHG75" s="394"/>
      <c r="DHH75" s="394"/>
      <c r="DHI75" s="394"/>
      <c r="DHJ75" s="394"/>
      <c r="DHK75" s="394"/>
      <c r="DHL75" s="394"/>
      <c r="DHM75" s="394"/>
      <c r="DHN75" s="394"/>
      <c r="DHO75" s="394"/>
      <c r="DHP75" s="394"/>
      <c r="DHQ75" s="394"/>
      <c r="DHR75" s="394"/>
      <c r="DHS75" s="394"/>
      <c r="DHT75" s="394"/>
      <c r="DHU75" s="394"/>
      <c r="DHV75" s="394"/>
      <c r="DHW75" s="394"/>
      <c r="DHX75" s="394"/>
      <c r="DHY75" s="394"/>
      <c r="DHZ75" s="394"/>
      <c r="DIA75" s="394"/>
      <c r="DIB75" s="394"/>
      <c r="DIC75" s="394"/>
      <c r="DID75" s="394"/>
      <c r="DIE75" s="394"/>
      <c r="DIF75" s="394"/>
      <c r="DIG75" s="394"/>
      <c r="DIH75" s="394"/>
      <c r="DII75" s="394"/>
      <c r="DIJ75" s="394"/>
      <c r="DIK75" s="394"/>
      <c r="DIL75" s="394"/>
      <c r="DIM75" s="394"/>
      <c r="DIN75" s="394"/>
      <c r="DIO75" s="394"/>
      <c r="DIP75" s="394"/>
      <c r="DIQ75" s="394"/>
      <c r="DIR75" s="394"/>
      <c r="DIS75" s="394"/>
      <c r="DIT75" s="394"/>
      <c r="DIU75" s="394"/>
      <c r="DIV75" s="394"/>
      <c r="DIW75" s="394"/>
      <c r="DIX75" s="394"/>
      <c r="DIY75" s="394"/>
      <c r="DIZ75" s="394"/>
      <c r="DJA75" s="394"/>
      <c r="DJB75" s="394"/>
      <c r="DJC75" s="394"/>
      <c r="DJD75" s="394"/>
      <c r="DJE75" s="394"/>
      <c r="DJF75" s="394"/>
      <c r="DJG75" s="394"/>
      <c r="DJH75" s="394"/>
      <c r="DJI75" s="394"/>
      <c r="DJJ75" s="394"/>
      <c r="DJK75" s="394"/>
      <c r="DJL75" s="394"/>
      <c r="DJM75" s="394"/>
      <c r="DJN75" s="394"/>
      <c r="DJO75" s="394"/>
      <c r="DJP75" s="394"/>
      <c r="DJQ75" s="394"/>
      <c r="DJR75" s="394"/>
      <c r="DJS75" s="394"/>
      <c r="DJT75" s="394"/>
      <c r="DJU75" s="394"/>
      <c r="DJV75" s="394"/>
      <c r="DJW75" s="394"/>
      <c r="DJX75" s="394"/>
      <c r="DJY75" s="394"/>
      <c r="DJZ75" s="394"/>
      <c r="DKA75" s="394"/>
      <c r="DKB75" s="394"/>
      <c r="DKC75" s="394"/>
      <c r="DKD75" s="394"/>
      <c r="DKE75" s="394"/>
      <c r="DKF75" s="394"/>
      <c r="DKG75" s="394"/>
      <c r="DKH75" s="394"/>
      <c r="DKI75" s="394"/>
      <c r="DKJ75" s="394"/>
      <c r="DKK75" s="394"/>
      <c r="DKL75" s="394"/>
      <c r="DKM75" s="394"/>
      <c r="DKN75" s="394"/>
      <c r="DKO75" s="394"/>
      <c r="DKP75" s="394"/>
      <c r="DKQ75" s="394"/>
      <c r="DKR75" s="394"/>
      <c r="DKS75" s="394"/>
      <c r="DKT75" s="394"/>
      <c r="DKU75" s="394"/>
      <c r="DKV75" s="394"/>
      <c r="DKW75" s="394"/>
      <c r="DKX75" s="394"/>
      <c r="DKY75" s="394"/>
      <c r="DKZ75" s="394"/>
      <c r="DLA75" s="394"/>
      <c r="DLB75" s="394"/>
      <c r="DLC75" s="394"/>
      <c r="DLD75" s="394"/>
      <c r="DLE75" s="394"/>
      <c r="DLF75" s="394"/>
      <c r="DLG75" s="394"/>
      <c r="DLH75" s="394"/>
      <c r="DLI75" s="394"/>
      <c r="DLJ75" s="394"/>
      <c r="DLK75" s="394"/>
      <c r="DLL75" s="394"/>
      <c r="DLM75" s="394"/>
      <c r="DLN75" s="394"/>
      <c r="DLO75" s="394"/>
      <c r="DLP75" s="394"/>
      <c r="DLQ75" s="394"/>
      <c r="DLR75" s="394"/>
      <c r="DLS75" s="394"/>
      <c r="DLT75" s="394"/>
      <c r="DLU75" s="394"/>
      <c r="DLV75" s="394"/>
      <c r="DLW75" s="394"/>
      <c r="DLX75" s="394"/>
      <c r="DLY75" s="394"/>
      <c r="DLZ75" s="394"/>
      <c r="DMA75" s="394"/>
      <c r="DMB75" s="394"/>
      <c r="DMC75" s="394"/>
      <c r="DMD75" s="394"/>
      <c r="DME75" s="394"/>
      <c r="DMF75" s="394"/>
      <c r="DMG75" s="394"/>
      <c r="DMH75" s="394"/>
      <c r="DMI75" s="394"/>
      <c r="DMJ75" s="394"/>
      <c r="DMK75" s="394"/>
      <c r="DML75" s="394"/>
      <c r="DMM75" s="394"/>
      <c r="DMN75" s="394"/>
      <c r="DMO75" s="394"/>
      <c r="DMP75" s="394"/>
      <c r="DMQ75" s="394"/>
      <c r="DMR75" s="394"/>
      <c r="DMS75" s="394"/>
      <c r="DMT75" s="394"/>
      <c r="DMU75" s="394"/>
      <c r="DMV75" s="394"/>
      <c r="DMW75" s="394"/>
      <c r="DMX75" s="394"/>
      <c r="DMY75" s="394"/>
      <c r="DMZ75" s="394"/>
      <c r="DNA75" s="394"/>
      <c r="DNB75" s="394"/>
      <c r="DNC75" s="394"/>
      <c r="DND75" s="394"/>
      <c r="DNE75" s="394"/>
      <c r="DNF75" s="394"/>
      <c r="DNG75" s="394"/>
      <c r="DNH75" s="394"/>
      <c r="DNI75" s="394"/>
      <c r="DNJ75" s="394"/>
      <c r="DNK75" s="394"/>
      <c r="DNL75" s="394"/>
      <c r="DNM75" s="394"/>
      <c r="DNN75" s="394"/>
      <c r="DNO75" s="394"/>
      <c r="DNP75" s="394"/>
      <c r="DNQ75" s="394"/>
      <c r="DNR75" s="394"/>
      <c r="DNS75" s="394"/>
      <c r="DNT75" s="394"/>
      <c r="DNU75" s="394"/>
      <c r="DNV75" s="394"/>
      <c r="DNW75" s="394"/>
      <c r="DNX75" s="394"/>
      <c r="DNY75" s="394"/>
      <c r="DNZ75" s="394"/>
      <c r="DOA75" s="394"/>
      <c r="DOB75" s="394"/>
      <c r="DOC75" s="394"/>
      <c r="DOD75" s="394"/>
      <c r="DOE75" s="394"/>
      <c r="DOF75" s="394"/>
      <c r="DOG75" s="394"/>
      <c r="DOH75" s="394"/>
      <c r="DOI75" s="394"/>
      <c r="DOJ75" s="394"/>
      <c r="DOK75" s="394"/>
      <c r="DOL75" s="394"/>
      <c r="DOM75" s="394"/>
      <c r="DON75" s="394"/>
      <c r="DOO75" s="394"/>
      <c r="DOP75" s="394"/>
      <c r="DOQ75" s="394"/>
      <c r="DOR75" s="394"/>
      <c r="DOS75" s="394"/>
      <c r="DOT75" s="394"/>
      <c r="DOU75" s="394"/>
      <c r="DOV75" s="394"/>
      <c r="DOW75" s="394"/>
      <c r="DOX75" s="394"/>
      <c r="DOY75" s="394"/>
      <c r="DOZ75" s="394"/>
      <c r="DPA75" s="394"/>
      <c r="DPB75" s="394"/>
      <c r="DPC75" s="394"/>
      <c r="DPD75" s="394"/>
      <c r="DPE75" s="394"/>
      <c r="DPF75" s="394"/>
      <c r="DPG75" s="394"/>
      <c r="DPH75" s="394"/>
      <c r="DPI75" s="394"/>
      <c r="DPJ75" s="394"/>
      <c r="DPK75" s="394"/>
      <c r="DPL75" s="394"/>
      <c r="DPM75" s="394"/>
      <c r="DPN75" s="394"/>
      <c r="DPO75" s="394"/>
      <c r="DPP75" s="394"/>
      <c r="DPQ75" s="394"/>
      <c r="DPR75" s="394"/>
      <c r="DPS75" s="394"/>
      <c r="DPT75" s="394"/>
      <c r="DPU75" s="394"/>
      <c r="DPV75" s="394"/>
      <c r="DPW75" s="394"/>
      <c r="DPX75" s="394"/>
      <c r="DPY75" s="394"/>
      <c r="DPZ75" s="394"/>
      <c r="DQA75" s="394"/>
      <c r="DQB75" s="394"/>
      <c r="DQC75" s="394"/>
      <c r="DQD75" s="394"/>
      <c r="DQE75" s="394"/>
      <c r="DQF75" s="394"/>
      <c r="DQG75" s="394"/>
      <c r="DQH75" s="394"/>
      <c r="DQI75" s="394"/>
      <c r="DQJ75" s="394"/>
      <c r="DQK75" s="394"/>
      <c r="DQL75" s="394"/>
      <c r="DQM75" s="394"/>
      <c r="DQN75" s="394"/>
      <c r="DQO75" s="394"/>
      <c r="DQP75" s="394"/>
      <c r="DQQ75" s="394"/>
      <c r="DQR75" s="394"/>
      <c r="DQS75" s="394"/>
      <c r="DQT75" s="394"/>
      <c r="DQU75" s="394"/>
      <c r="DQV75" s="394"/>
      <c r="DQW75" s="394"/>
      <c r="DQX75" s="394"/>
      <c r="DQY75" s="394"/>
      <c r="DQZ75" s="394"/>
      <c r="DRA75" s="394"/>
      <c r="DRB75" s="394"/>
      <c r="DRC75" s="394"/>
      <c r="DRD75" s="394"/>
      <c r="DRE75" s="394"/>
      <c r="DRF75" s="394"/>
      <c r="DRG75" s="394"/>
      <c r="DRH75" s="394"/>
      <c r="DRI75" s="394"/>
      <c r="DRJ75" s="394"/>
      <c r="DRK75" s="394"/>
      <c r="DRL75" s="394"/>
      <c r="DRM75" s="394"/>
      <c r="DRN75" s="394"/>
      <c r="DRO75" s="394"/>
      <c r="DRP75" s="394"/>
      <c r="DRQ75" s="394"/>
      <c r="DRR75" s="394"/>
      <c r="DRS75" s="394"/>
      <c r="DRT75" s="394"/>
      <c r="DRU75" s="394"/>
      <c r="DRV75" s="394"/>
      <c r="DRW75" s="394"/>
      <c r="DRX75" s="394"/>
      <c r="DRY75" s="394"/>
      <c r="DRZ75" s="394"/>
      <c r="DSA75" s="394"/>
      <c r="DSB75" s="394"/>
      <c r="DSC75" s="394"/>
      <c r="DSD75" s="394"/>
      <c r="DSE75" s="394"/>
      <c r="DSF75" s="394"/>
      <c r="DSG75" s="394"/>
      <c r="DSH75" s="394"/>
      <c r="DSI75" s="394"/>
      <c r="DSJ75" s="394"/>
      <c r="DSK75" s="394"/>
      <c r="DSL75" s="394"/>
      <c r="DSM75" s="394"/>
      <c r="DSN75" s="394"/>
      <c r="DSO75" s="394"/>
      <c r="DSP75" s="394"/>
      <c r="DSQ75" s="394"/>
      <c r="DSR75" s="394"/>
      <c r="DSS75" s="394"/>
      <c r="DST75" s="394"/>
      <c r="DSU75" s="394"/>
      <c r="DSV75" s="394"/>
      <c r="DSW75" s="394"/>
      <c r="DSX75" s="394"/>
      <c r="DSY75" s="394"/>
      <c r="DSZ75" s="394"/>
      <c r="DTA75" s="394"/>
      <c r="DTB75" s="394"/>
      <c r="DTC75" s="394"/>
      <c r="DTD75" s="394"/>
      <c r="DTE75" s="394"/>
      <c r="DTF75" s="394"/>
      <c r="DTG75" s="394"/>
      <c r="DTH75" s="394"/>
      <c r="DTI75" s="394"/>
      <c r="DTJ75" s="394"/>
      <c r="DTK75" s="394"/>
      <c r="DTL75" s="394"/>
      <c r="DTM75" s="394"/>
      <c r="DTN75" s="394"/>
      <c r="DTO75" s="394"/>
      <c r="DTP75" s="394"/>
      <c r="DTQ75" s="394"/>
      <c r="DTR75" s="394"/>
      <c r="DTS75" s="394"/>
      <c r="DTT75" s="394"/>
      <c r="DTU75" s="394"/>
      <c r="DTV75" s="394"/>
      <c r="DTW75" s="394"/>
      <c r="DTX75" s="394"/>
      <c r="DTY75" s="394"/>
      <c r="DTZ75" s="394"/>
      <c r="DUA75" s="394"/>
      <c r="DUB75" s="394"/>
      <c r="DUC75" s="394"/>
      <c r="DUD75" s="394"/>
      <c r="DUE75" s="394"/>
      <c r="DUF75" s="394"/>
      <c r="DUG75" s="394"/>
      <c r="DUH75" s="394"/>
      <c r="DUI75" s="394"/>
      <c r="DUJ75" s="394"/>
      <c r="DUK75" s="394"/>
      <c r="DUL75" s="394"/>
      <c r="DUM75" s="394"/>
      <c r="DUN75" s="394"/>
      <c r="DUO75" s="394"/>
      <c r="DUP75" s="394"/>
      <c r="DUQ75" s="394"/>
      <c r="DUR75" s="394"/>
      <c r="DUS75" s="394"/>
      <c r="DUT75" s="394"/>
      <c r="DUU75" s="394"/>
      <c r="DUV75" s="394"/>
      <c r="DUW75" s="394"/>
      <c r="DUX75" s="394"/>
      <c r="DUY75" s="394"/>
      <c r="DUZ75" s="394"/>
      <c r="DVA75" s="394"/>
      <c r="DVB75" s="394"/>
      <c r="DVC75" s="394"/>
      <c r="DVD75" s="394"/>
      <c r="DVE75" s="394"/>
      <c r="DVF75" s="394"/>
      <c r="DVG75" s="394"/>
      <c r="DVH75" s="394"/>
      <c r="DVI75" s="394"/>
      <c r="DVJ75" s="394"/>
      <c r="DVK75" s="394"/>
      <c r="DVL75" s="394"/>
      <c r="DVM75" s="394"/>
      <c r="DVN75" s="394"/>
      <c r="DVO75" s="394"/>
      <c r="DVP75" s="394"/>
      <c r="DVQ75" s="394"/>
      <c r="DVR75" s="394"/>
      <c r="DVS75" s="394"/>
      <c r="DVT75" s="394"/>
      <c r="DVU75" s="394"/>
      <c r="DVV75" s="394"/>
      <c r="DVW75" s="394"/>
      <c r="DVX75" s="394"/>
      <c r="DVY75" s="394"/>
      <c r="DVZ75" s="394"/>
      <c r="DWA75" s="394"/>
      <c r="DWB75" s="394"/>
      <c r="DWC75" s="394"/>
      <c r="DWD75" s="394"/>
      <c r="DWE75" s="394"/>
      <c r="DWF75" s="394"/>
      <c r="DWG75" s="394"/>
      <c r="DWH75" s="394"/>
      <c r="DWI75" s="394"/>
      <c r="DWJ75" s="394"/>
      <c r="DWK75" s="394"/>
      <c r="DWL75" s="394"/>
      <c r="DWM75" s="394"/>
      <c r="DWN75" s="394"/>
      <c r="DWO75" s="394"/>
      <c r="DWP75" s="394"/>
      <c r="DWQ75" s="394"/>
      <c r="DWR75" s="394"/>
      <c r="DWS75" s="394"/>
      <c r="DWT75" s="394"/>
      <c r="DWU75" s="394"/>
      <c r="DWV75" s="394"/>
      <c r="DWW75" s="394"/>
      <c r="DWX75" s="394"/>
      <c r="DWY75" s="394"/>
      <c r="DWZ75" s="394"/>
      <c r="DXA75" s="394"/>
      <c r="DXB75" s="394"/>
      <c r="DXC75" s="394"/>
      <c r="DXD75" s="394"/>
      <c r="DXE75" s="394"/>
      <c r="DXF75" s="394"/>
      <c r="DXG75" s="394"/>
      <c r="DXH75" s="394"/>
      <c r="DXI75" s="394"/>
      <c r="DXJ75" s="394"/>
      <c r="DXK75" s="394"/>
      <c r="DXL75" s="394"/>
      <c r="DXM75" s="394"/>
      <c r="DXN75" s="394"/>
      <c r="DXO75" s="394"/>
      <c r="DXP75" s="394"/>
      <c r="DXQ75" s="394"/>
      <c r="DXR75" s="394"/>
      <c r="DXS75" s="394"/>
      <c r="DXT75" s="394"/>
      <c r="DXU75" s="394"/>
      <c r="DXV75" s="394"/>
      <c r="DXW75" s="394"/>
      <c r="DXX75" s="394"/>
      <c r="DXY75" s="394"/>
      <c r="DXZ75" s="394"/>
      <c r="DYA75" s="394"/>
      <c r="DYB75" s="394"/>
      <c r="DYC75" s="394"/>
      <c r="DYD75" s="394"/>
      <c r="DYE75" s="394"/>
      <c r="DYF75" s="394"/>
      <c r="DYG75" s="394"/>
      <c r="DYH75" s="394"/>
      <c r="DYI75" s="394"/>
      <c r="DYJ75" s="394"/>
      <c r="DYK75" s="394"/>
      <c r="DYL75" s="394"/>
      <c r="DYM75" s="394"/>
      <c r="DYN75" s="394"/>
      <c r="DYO75" s="394"/>
      <c r="DYP75" s="394"/>
      <c r="DYQ75" s="394"/>
      <c r="DYR75" s="394"/>
      <c r="DYS75" s="394"/>
      <c r="DYT75" s="394"/>
      <c r="DYU75" s="394"/>
      <c r="DYV75" s="394"/>
      <c r="DYW75" s="394"/>
      <c r="DYX75" s="394"/>
      <c r="DYY75" s="394"/>
      <c r="DYZ75" s="394"/>
      <c r="DZA75" s="394"/>
      <c r="DZB75" s="394"/>
      <c r="DZC75" s="394"/>
      <c r="DZD75" s="394"/>
      <c r="DZE75" s="394"/>
      <c r="DZF75" s="394"/>
      <c r="DZG75" s="394"/>
      <c r="DZH75" s="394"/>
      <c r="DZI75" s="394"/>
      <c r="DZJ75" s="394"/>
      <c r="DZK75" s="394"/>
      <c r="DZL75" s="394"/>
      <c r="DZM75" s="394"/>
      <c r="DZN75" s="394"/>
      <c r="DZO75" s="394"/>
      <c r="DZP75" s="394"/>
      <c r="DZQ75" s="394"/>
      <c r="DZR75" s="394"/>
      <c r="DZS75" s="394"/>
      <c r="DZT75" s="394"/>
      <c r="DZU75" s="394"/>
      <c r="DZV75" s="394"/>
      <c r="DZW75" s="394"/>
      <c r="DZX75" s="394"/>
      <c r="DZY75" s="394"/>
      <c r="DZZ75" s="394"/>
      <c r="EAA75" s="394"/>
      <c r="EAB75" s="394"/>
      <c r="EAC75" s="394"/>
      <c r="EAD75" s="394"/>
      <c r="EAE75" s="394"/>
      <c r="EAF75" s="394"/>
      <c r="EAG75" s="394"/>
      <c r="EAH75" s="394"/>
      <c r="EAI75" s="394"/>
      <c r="EAJ75" s="394"/>
      <c r="EAK75" s="394"/>
      <c r="EAL75" s="394"/>
      <c r="EAM75" s="394"/>
      <c r="EAN75" s="394"/>
      <c r="EAO75" s="394"/>
      <c r="EAP75" s="394"/>
      <c r="EAQ75" s="394"/>
      <c r="EAR75" s="394"/>
      <c r="EAS75" s="394"/>
      <c r="EAT75" s="394"/>
      <c r="EAU75" s="394"/>
      <c r="EAV75" s="394"/>
      <c r="EAW75" s="394"/>
      <c r="EAX75" s="394"/>
      <c r="EAY75" s="394"/>
      <c r="EAZ75" s="394"/>
      <c r="EBA75" s="394"/>
      <c r="EBB75" s="394"/>
      <c r="EBC75" s="394"/>
      <c r="EBD75" s="394"/>
      <c r="EBE75" s="394"/>
      <c r="EBF75" s="394"/>
      <c r="EBG75" s="394"/>
      <c r="EBH75" s="394"/>
      <c r="EBI75" s="394"/>
      <c r="EBJ75" s="394"/>
      <c r="EBK75" s="394"/>
      <c r="EBL75" s="394"/>
      <c r="EBM75" s="394"/>
      <c r="EBN75" s="394"/>
      <c r="EBO75" s="394"/>
      <c r="EBP75" s="394"/>
      <c r="EBQ75" s="394"/>
      <c r="EBR75" s="394"/>
      <c r="EBS75" s="394"/>
      <c r="EBT75" s="394"/>
      <c r="EBU75" s="394"/>
      <c r="EBV75" s="394"/>
      <c r="EBW75" s="394"/>
      <c r="EBX75" s="394"/>
      <c r="EBY75" s="394"/>
      <c r="EBZ75" s="394"/>
      <c r="ECA75" s="394"/>
      <c r="ECB75" s="394"/>
      <c r="ECC75" s="394"/>
      <c r="ECD75" s="394"/>
      <c r="ECE75" s="394"/>
      <c r="ECF75" s="394"/>
      <c r="ECG75" s="394"/>
      <c r="ECH75" s="394"/>
      <c r="ECI75" s="394"/>
      <c r="ECJ75" s="394"/>
      <c r="ECK75" s="394"/>
      <c r="ECL75" s="394"/>
      <c r="ECM75" s="394"/>
      <c r="ECN75" s="394"/>
      <c r="ECO75" s="394"/>
      <c r="ECP75" s="394"/>
      <c r="ECQ75" s="394"/>
      <c r="ECR75" s="394"/>
      <c r="ECS75" s="394"/>
      <c r="ECT75" s="394"/>
      <c r="ECU75" s="394"/>
      <c r="ECV75" s="394"/>
      <c r="ECW75" s="394"/>
      <c r="ECX75" s="394"/>
      <c r="ECY75" s="394"/>
      <c r="ECZ75" s="394"/>
      <c r="EDA75" s="394"/>
      <c r="EDB75" s="394"/>
      <c r="EDC75" s="394"/>
      <c r="EDD75" s="394"/>
      <c r="EDE75" s="394"/>
      <c r="EDF75" s="394"/>
      <c r="EDG75" s="394"/>
      <c r="EDH75" s="394"/>
      <c r="EDI75" s="394"/>
      <c r="EDJ75" s="394"/>
      <c r="EDK75" s="394"/>
      <c r="EDL75" s="394"/>
      <c r="EDM75" s="394"/>
      <c r="EDN75" s="394"/>
      <c r="EDO75" s="394"/>
      <c r="EDP75" s="394"/>
      <c r="EDQ75" s="394"/>
      <c r="EDR75" s="394"/>
      <c r="EDS75" s="394"/>
      <c r="EDT75" s="394"/>
      <c r="EDU75" s="394"/>
      <c r="EDV75" s="394"/>
      <c r="EDW75" s="394"/>
      <c r="EDX75" s="394"/>
      <c r="EDY75" s="394"/>
      <c r="EDZ75" s="394"/>
      <c r="EEA75" s="394"/>
      <c r="EEB75" s="394"/>
      <c r="EEC75" s="394"/>
      <c r="EED75" s="394"/>
      <c r="EEE75" s="394"/>
      <c r="EEF75" s="394"/>
      <c r="EEG75" s="394"/>
      <c r="EEH75" s="394"/>
      <c r="EEI75" s="394"/>
      <c r="EEJ75" s="394"/>
      <c r="EEK75" s="394"/>
      <c r="EEL75" s="394"/>
      <c r="EEM75" s="394"/>
      <c r="EEN75" s="394"/>
      <c r="EEO75" s="394"/>
      <c r="EEP75" s="394"/>
      <c r="EEQ75" s="394"/>
      <c r="EER75" s="394"/>
      <c r="EES75" s="394"/>
      <c r="EET75" s="394"/>
      <c r="EEU75" s="394"/>
      <c r="EEV75" s="394"/>
      <c r="EEW75" s="394"/>
      <c r="EEX75" s="394"/>
      <c r="EEY75" s="394"/>
      <c r="EEZ75" s="394"/>
      <c r="EFA75" s="394"/>
      <c r="EFB75" s="394"/>
      <c r="EFC75" s="394"/>
      <c r="EFD75" s="394"/>
      <c r="EFE75" s="394"/>
      <c r="EFF75" s="394"/>
      <c r="EFG75" s="394"/>
      <c r="EFH75" s="394"/>
      <c r="EFI75" s="394"/>
      <c r="EFJ75" s="394"/>
      <c r="EFK75" s="394"/>
      <c r="EFL75" s="394"/>
      <c r="EFM75" s="394"/>
      <c r="EFN75" s="394"/>
      <c r="EFO75" s="394"/>
      <c r="EFP75" s="394"/>
      <c r="EFQ75" s="394"/>
      <c r="EFR75" s="394"/>
      <c r="EFS75" s="394"/>
      <c r="EFT75" s="394"/>
      <c r="EFU75" s="394"/>
      <c r="EFV75" s="394"/>
      <c r="EFW75" s="394"/>
      <c r="EFX75" s="394"/>
      <c r="EFY75" s="394"/>
      <c r="EFZ75" s="394"/>
      <c r="EGA75" s="394"/>
      <c r="EGB75" s="394"/>
      <c r="EGC75" s="394"/>
      <c r="EGD75" s="394"/>
      <c r="EGE75" s="394"/>
      <c r="EGF75" s="394"/>
      <c r="EGG75" s="394"/>
      <c r="EGH75" s="394"/>
      <c r="EGI75" s="394"/>
      <c r="EGJ75" s="394"/>
      <c r="EGK75" s="394"/>
      <c r="EGL75" s="394"/>
      <c r="EGM75" s="394"/>
      <c r="EGN75" s="394"/>
      <c r="EGO75" s="394"/>
      <c r="EGP75" s="394"/>
      <c r="EGQ75" s="394"/>
      <c r="EGR75" s="394"/>
      <c r="EGS75" s="394"/>
      <c r="EGT75" s="394"/>
      <c r="EGU75" s="394"/>
      <c r="EGV75" s="394"/>
      <c r="EGW75" s="394"/>
      <c r="EGX75" s="394"/>
      <c r="EGY75" s="394"/>
      <c r="EGZ75" s="394"/>
      <c r="EHA75" s="394"/>
      <c r="EHB75" s="394"/>
      <c r="EHC75" s="394"/>
      <c r="EHD75" s="394"/>
      <c r="EHE75" s="394"/>
      <c r="EHF75" s="394"/>
      <c r="EHG75" s="394"/>
      <c r="EHH75" s="394"/>
      <c r="EHI75" s="394"/>
      <c r="EHJ75" s="394"/>
      <c r="EHK75" s="394"/>
      <c r="EHL75" s="394"/>
      <c r="EHM75" s="394"/>
      <c r="EHN75" s="394"/>
      <c r="EHO75" s="394"/>
      <c r="EHP75" s="394"/>
      <c r="EHQ75" s="394"/>
      <c r="EHR75" s="394"/>
      <c r="EHS75" s="394"/>
      <c r="EHT75" s="394"/>
      <c r="EHU75" s="394"/>
      <c r="EHV75" s="394"/>
      <c r="EHW75" s="394"/>
      <c r="EHX75" s="394"/>
      <c r="EHY75" s="394"/>
      <c r="EHZ75" s="394"/>
      <c r="EIA75" s="394"/>
      <c r="EIB75" s="394"/>
      <c r="EIC75" s="394"/>
      <c r="EID75" s="394"/>
      <c r="EIE75" s="394"/>
      <c r="EIF75" s="394"/>
      <c r="EIG75" s="394"/>
      <c r="EIH75" s="394"/>
      <c r="EII75" s="394"/>
      <c r="EIJ75" s="394"/>
      <c r="EIK75" s="394"/>
      <c r="EIL75" s="394"/>
      <c r="EIM75" s="394"/>
      <c r="EIN75" s="394"/>
      <c r="EIO75" s="394"/>
      <c r="EIP75" s="394"/>
      <c r="EIQ75" s="394"/>
      <c r="EIR75" s="394"/>
      <c r="EIS75" s="394"/>
      <c r="EIT75" s="394"/>
      <c r="EIU75" s="394"/>
      <c r="EIV75" s="394"/>
      <c r="EIW75" s="394"/>
      <c r="EIX75" s="394"/>
      <c r="EIY75" s="394"/>
      <c r="EIZ75" s="394"/>
      <c r="EJA75" s="394"/>
      <c r="EJB75" s="394"/>
      <c r="EJC75" s="394"/>
      <c r="EJD75" s="394"/>
      <c r="EJE75" s="394"/>
      <c r="EJF75" s="394"/>
      <c r="EJG75" s="394"/>
      <c r="EJH75" s="394"/>
      <c r="EJI75" s="394"/>
      <c r="EJJ75" s="394"/>
      <c r="EJK75" s="394"/>
      <c r="EJL75" s="394"/>
      <c r="EJM75" s="394"/>
      <c r="EJN75" s="394"/>
      <c r="EJO75" s="394"/>
      <c r="EJP75" s="394"/>
      <c r="EJQ75" s="394"/>
      <c r="EJR75" s="394"/>
      <c r="EJS75" s="394"/>
      <c r="EJT75" s="394"/>
      <c r="EJU75" s="394"/>
      <c r="EJV75" s="394"/>
      <c r="EJW75" s="394"/>
      <c r="EJX75" s="394"/>
      <c r="EJY75" s="394"/>
      <c r="EJZ75" s="394"/>
      <c r="EKA75" s="394"/>
      <c r="EKB75" s="394"/>
      <c r="EKC75" s="394"/>
      <c r="EKD75" s="394"/>
      <c r="EKE75" s="394"/>
      <c r="EKF75" s="394"/>
      <c r="EKG75" s="394"/>
      <c r="EKH75" s="394"/>
      <c r="EKI75" s="394"/>
      <c r="EKJ75" s="394"/>
      <c r="EKK75" s="394"/>
      <c r="EKL75" s="394"/>
      <c r="EKM75" s="394"/>
      <c r="EKN75" s="394"/>
      <c r="EKO75" s="394"/>
      <c r="EKP75" s="394"/>
      <c r="EKQ75" s="394"/>
      <c r="EKR75" s="394"/>
      <c r="EKS75" s="394"/>
      <c r="EKT75" s="394"/>
      <c r="EKU75" s="394"/>
      <c r="EKV75" s="394"/>
      <c r="EKW75" s="394"/>
      <c r="EKX75" s="394"/>
      <c r="EKY75" s="394"/>
      <c r="EKZ75" s="394"/>
      <c r="ELA75" s="394"/>
      <c r="ELB75" s="394"/>
      <c r="ELC75" s="394"/>
      <c r="ELD75" s="394"/>
      <c r="ELE75" s="394"/>
      <c r="ELF75" s="394"/>
      <c r="ELG75" s="394"/>
      <c r="ELH75" s="394"/>
      <c r="ELI75" s="394"/>
      <c r="ELJ75" s="394"/>
      <c r="ELK75" s="394"/>
      <c r="ELL75" s="394"/>
      <c r="ELM75" s="394"/>
      <c r="ELN75" s="394"/>
      <c r="ELO75" s="394"/>
      <c r="ELP75" s="394"/>
      <c r="ELQ75" s="394"/>
      <c r="ELR75" s="394"/>
      <c r="ELS75" s="394"/>
      <c r="ELT75" s="394"/>
      <c r="ELU75" s="394"/>
      <c r="ELV75" s="394"/>
      <c r="ELW75" s="394"/>
      <c r="ELX75" s="394"/>
      <c r="ELY75" s="394"/>
      <c r="ELZ75" s="394"/>
      <c r="EMA75" s="394"/>
      <c r="EMB75" s="394"/>
      <c r="EMC75" s="394"/>
      <c r="EMD75" s="394"/>
      <c r="EME75" s="394"/>
      <c r="EMF75" s="394"/>
      <c r="EMG75" s="394"/>
      <c r="EMH75" s="394"/>
      <c r="EMI75" s="394"/>
      <c r="EMJ75" s="394"/>
      <c r="EMK75" s="394"/>
      <c r="EML75" s="394"/>
      <c r="EMM75" s="394"/>
      <c r="EMN75" s="394"/>
      <c r="EMO75" s="394"/>
      <c r="EMP75" s="394"/>
      <c r="EMQ75" s="394"/>
      <c r="EMR75" s="394"/>
      <c r="EMS75" s="394"/>
      <c r="EMT75" s="394"/>
      <c r="EMU75" s="394"/>
      <c r="EMV75" s="394"/>
      <c r="EMW75" s="394"/>
      <c r="EMX75" s="394"/>
      <c r="EMY75" s="394"/>
      <c r="EMZ75" s="394"/>
      <c r="ENA75" s="394"/>
      <c r="ENB75" s="394"/>
      <c r="ENC75" s="394"/>
      <c r="END75" s="394"/>
      <c r="ENE75" s="394"/>
      <c r="ENF75" s="394"/>
      <c r="ENG75" s="394"/>
      <c r="ENH75" s="394"/>
      <c r="ENI75" s="394"/>
      <c r="ENJ75" s="394"/>
      <c r="ENK75" s="394"/>
      <c r="ENL75" s="394"/>
      <c r="ENM75" s="394"/>
      <c r="ENN75" s="394"/>
      <c r="ENO75" s="394"/>
      <c r="ENP75" s="394"/>
      <c r="ENQ75" s="394"/>
      <c r="ENR75" s="394"/>
      <c r="ENS75" s="394"/>
      <c r="ENT75" s="394"/>
      <c r="ENU75" s="394"/>
      <c r="ENV75" s="394"/>
      <c r="ENW75" s="394"/>
      <c r="ENX75" s="394"/>
      <c r="ENY75" s="394"/>
      <c r="ENZ75" s="394"/>
      <c r="EOA75" s="394"/>
      <c r="EOB75" s="394"/>
      <c r="EOC75" s="394"/>
      <c r="EOD75" s="394"/>
      <c r="EOE75" s="394"/>
      <c r="EOF75" s="394"/>
      <c r="EOG75" s="394"/>
      <c r="EOH75" s="394"/>
      <c r="EOI75" s="394"/>
      <c r="EOJ75" s="394"/>
      <c r="EOK75" s="394"/>
      <c r="EOL75" s="394"/>
      <c r="EOM75" s="394"/>
      <c r="EON75" s="394"/>
      <c r="EOO75" s="394"/>
      <c r="EOP75" s="394"/>
      <c r="EOQ75" s="394"/>
      <c r="EOR75" s="394"/>
      <c r="EOS75" s="394"/>
      <c r="EOT75" s="394"/>
      <c r="EOU75" s="394"/>
      <c r="EOV75" s="394"/>
      <c r="EOW75" s="394"/>
      <c r="EOX75" s="394"/>
      <c r="EOY75" s="394"/>
      <c r="EOZ75" s="394"/>
      <c r="EPA75" s="394"/>
      <c r="EPB75" s="394"/>
      <c r="EPC75" s="394"/>
      <c r="EPD75" s="394"/>
      <c r="EPE75" s="394"/>
      <c r="EPF75" s="394"/>
      <c r="EPG75" s="394"/>
      <c r="EPH75" s="394"/>
      <c r="EPI75" s="394"/>
      <c r="EPJ75" s="394"/>
      <c r="EPK75" s="394"/>
      <c r="EPL75" s="394"/>
      <c r="EPM75" s="394"/>
      <c r="EPN75" s="394"/>
      <c r="EPO75" s="394"/>
      <c r="EPP75" s="394"/>
      <c r="EPQ75" s="394"/>
      <c r="EPR75" s="394"/>
      <c r="EPS75" s="394"/>
      <c r="EPT75" s="394"/>
      <c r="EPU75" s="394"/>
      <c r="EPV75" s="394"/>
      <c r="EPW75" s="394"/>
      <c r="EPX75" s="394"/>
      <c r="EPY75" s="394"/>
      <c r="EPZ75" s="394"/>
      <c r="EQA75" s="394"/>
      <c r="EQB75" s="394"/>
      <c r="EQC75" s="394"/>
      <c r="EQD75" s="394"/>
      <c r="EQE75" s="394"/>
      <c r="EQF75" s="394"/>
      <c r="EQG75" s="394"/>
      <c r="EQH75" s="394"/>
      <c r="EQI75" s="394"/>
      <c r="EQJ75" s="394"/>
      <c r="EQK75" s="394"/>
      <c r="EQL75" s="394"/>
      <c r="EQM75" s="394"/>
      <c r="EQN75" s="394"/>
      <c r="EQO75" s="394"/>
      <c r="EQP75" s="394"/>
      <c r="EQQ75" s="394"/>
      <c r="EQR75" s="394"/>
      <c r="EQS75" s="394"/>
      <c r="EQT75" s="394"/>
      <c r="EQU75" s="394"/>
      <c r="EQV75" s="394"/>
      <c r="EQW75" s="394"/>
      <c r="EQX75" s="394"/>
      <c r="EQY75" s="394"/>
      <c r="EQZ75" s="394"/>
      <c r="ERA75" s="394"/>
      <c r="ERB75" s="394"/>
      <c r="ERC75" s="394"/>
      <c r="ERD75" s="394"/>
      <c r="ERE75" s="394"/>
      <c r="ERF75" s="394"/>
      <c r="ERG75" s="394"/>
      <c r="ERH75" s="394"/>
      <c r="ERI75" s="394"/>
      <c r="ERJ75" s="394"/>
      <c r="ERK75" s="394"/>
      <c r="ERL75" s="394"/>
      <c r="ERM75" s="394"/>
      <c r="ERN75" s="394"/>
      <c r="ERO75" s="394"/>
      <c r="ERP75" s="394"/>
      <c r="ERQ75" s="394"/>
      <c r="ERR75" s="394"/>
      <c r="ERS75" s="394"/>
      <c r="ERT75" s="394"/>
      <c r="ERU75" s="394"/>
      <c r="ERV75" s="394"/>
      <c r="ERW75" s="394"/>
      <c r="ERX75" s="394"/>
      <c r="ERY75" s="394"/>
      <c r="ERZ75" s="394"/>
      <c r="ESA75" s="394"/>
      <c r="ESB75" s="394"/>
      <c r="ESC75" s="394"/>
      <c r="ESD75" s="394"/>
      <c r="ESE75" s="394"/>
      <c r="ESF75" s="394"/>
      <c r="ESG75" s="394"/>
      <c r="ESH75" s="394"/>
      <c r="ESI75" s="394"/>
      <c r="ESJ75" s="394"/>
      <c r="ESK75" s="394"/>
      <c r="ESL75" s="394"/>
      <c r="ESM75" s="394"/>
      <c r="ESN75" s="394"/>
      <c r="ESO75" s="394"/>
      <c r="ESP75" s="394"/>
      <c r="ESQ75" s="394"/>
      <c r="ESR75" s="394"/>
      <c r="ESS75" s="394"/>
      <c r="EST75" s="394"/>
      <c r="ESU75" s="394"/>
      <c r="ESV75" s="394"/>
      <c r="ESW75" s="394"/>
      <c r="ESX75" s="394"/>
      <c r="ESY75" s="394"/>
      <c r="ESZ75" s="394"/>
      <c r="ETA75" s="394"/>
      <c r="ETB75" s="394"/>
      <c r="ETC75" s="394"/>
      <c r="ETD75" s="394"/>
      <c r="ETE75" s="394"/>
      <c r="ETF75" s="394"/>
      <c r="ETG75" s="394"/>
      <c r="ETH75" s="394"/>
      <c r="ETI75" s="394"/>
      <c r="ETJ75" s="394"/>
      <c r="ETK75" s="394"/>
      <c r="ETL75" s="394"/>
      <c r="ETM75" s="394"/>
      <c r="ETN75" s="394"/>
      <c r="ETO75" s="394"/>
      <c r="ETP75" s="394"/>
      <c r="ETQ75" s="394"/>
      <c r="ETR75" s="394"/>
      <c r="ETS75" s="394"/>
      <c r="ETT75" s="394"/>
      <c r="ETU75" s="394"/>
      <c r="ETV75" s="394"/>
      <c r="ETW75" s="394"/>
      <c r="ETX75" s="394"/>
      <c r="ETY75" s="394"/>
      <c r="ETZ75" s="394"/>
      <c r="EUA75" s="394"/>
      <c r="EUB75" s="394"/>
      <c r="EUC75" s="394"/>
      <c r="EUD75" s="394"/>
      <c r="EUE75" s="394"/>
      <c r="EUF75" s="394"/>
      <c r="EUG75" s="394"/>
      <c r="EUH75" s="394"/>
      <c r="EUI75" s="394"/>
      <c r="EUJ75" s="394"/>
      <c r="EUK75" s="394"/>
      <c r="EUL75" s="394"/>
      <c r="EUM75" s="394"/>
      <c r="EUN75" s="394"/>
      <c r="EUO75" s="394"/>
      <c r="EUP75" s="394"/>
      <c r="EUQ75" s="394"/>
      <c r="EUR75" s="394"/>
      <c r="EUS75" s="394"/>
      <c r="EUT75" s="394"/>
      <c r="EUU75" s="394"/>
      <c r="EUV75" s="394"/>
      <c r="EUW75" s="394"/>
      <c r="EUX75" s="394"/>
      <c r="EUY75" s="394"/>
      <c r="EUZ75" s="394"/>
      <c r="EVA75" s="394"/>
      <c r="EVB75" s="394"/>
      <c r="EVC75" s="394"/>
      <c r="EVD75" s="394"/>
      <c r="EVE75" s="394"/>
      <c r="EVF75" s="394"/>
      <c r="EVG75" s="394"/>
      <c r="EVH75" s="394"/>
      <c r="EVI75" s="394"/>
      <c r="EVJ75" s="394"/>
      <c r="EVK75" s="394"/>
      <c r="EVL75" s="394"/>
      <c r="EVM75" s="394"/>
      <c r="EVN75" s="394"/>
      <c r="EVO75" s="394"/>
      <c r="EVP75" s="394"/>
      <c r="EVQ75" s="394"/>
      <c r="EVR75" s="394"/>
      <c r="EVS75" s="394"/>
      <c r="EVT75" s="394"/>
      <c r="EVU75" s="394"/>
      <c r="EVV75" s="394"/>
      <c r="EVW75" s="394"/>
      <c r="EVX75" s="394"/>
      <c r="EVY75" s="394"/>
      <c r="EVZ75" s="394"/>
      <c r="EWA75" s="394"/>
      <c r="EWB75" s="394"/>
      <c r="EWC75" s="394"/>
      <c r="EWD75" s="394"/>
      <c r="EWE75" s="394"/>
      <c r="EWF75" s="394"/>
      <c r="EWG75" s="394"/>
      <c r="EWH75" s="394"/>
      <c r="EWI75" s="394"/>
      <c r="EWJ75" s="394"/>
      <c r="EWK75" s="394"/>
      <c r="EWL75" s="394"/>
      <c r="EWM75" s="394"/>
      <c r="EWN75" s="394"/>
      <c r="EWO75" s="394"/>
      <c r="EWP75" s="394"/>
      <c r="EWQ75" s="394"/>
      <c r="EWR75" s="394"/>
      <c r="EWS75" s="394"/>
      <c r="EWT75" s="394"/>
      <c r="EWU75" s="394"/>
      <c r="EWV75" s="394"/>
      <c r="EWW75" s="394"/>
      <c r="EWX75" s="394"/>
      <c r="EWY75" s="394"/>
      <c r="EWZ75" s="394"/>
      <c r="EXA75" s="394"/>
      <c r="EXB75" s="394"/>
      <c r="EXC75" s="394"/>
      <c r="EXD75" s="394"/>
      <c r="EXE75" s="394"/>
      <c r="EXF75" s="394"/>
      <c r="EXG75" s="394"/>
      <c r="EXH75" s="394"/>
      <c r="EXI75" s="394"/>
      <c r="EXJ75" s="394"/>
      <c r="EXK75" s="394"/>
      <c r="EXL75" s="394"/>
      <c r="EXM75" s="394"/>
      <c r="EXN75" s="394"/>
      <c r="EXO75" s="394"/>
      <c r="EXP75" s="394"/>
      <c r="EXQ75" s="394"/>
      <c r="EXR75" s="394"/>
      <c r="EXS75" s="394"/>
      <c r="EXT75" s="394"/>
      <c r="EXU75" s="394"/>
      <c r="EXV75" s="394"/>
      <c r="EXW75" s="394"/>
      <c r="EXX75" s="394"/>
      <c r="EXY75" s="394"/>
      <c r="EXZ75" s="394"/>
      <c r="EYA75" s="394"/>
      <c r="EYB75" s="394"/>
      <c r="EYC75" s="394"/>
      <c r="EYD75" s="394"/>
      <c r="EYE75" s="394"/>
      <c r="EYF75" s="394"/>
      <c r="EYG75" s="394"/>
      <c r="EYH75" s="394"/>
      <c r="EYI75" s="394"/>
      <c r="EYJ75" s="394"/>
      <c r="EYK75" s="394"/>
      <c r="EYL75" s="394"/>
      <c r="EYM75" s="394"/>
      <c r="EYN75" s="394"/>
      <c r="EYO75" s="394"/>
      <c r="EYP75" s="394"/>
      <c r="EYQ75" s="394"/>
      <c r="EYR75" s="394"/>
      <c r="EYS75" s="394"/>
      <c r="EYT75" s="394"/>
      <c r="EYU75" s="394"/>
      <c r="EYV75" s="394"/>
      <c r="EYW75" s="394"/>
      <c r="EYX75" s="394"/>
      <c r="EYY75" s="394"/>
      <c r="EYZ75" s="394"/>
      <c r="EZA75" s="394"/>
      <c r="EZB75" s="394"/>
      <c r="EZC75" s="394"/>
      <c r="EZD75" s="394"/>
      <c r="EZE75" s="394"/>
      <c r="EZF75" s="394"/>
      <c r="EZG75" s="394"/>
      <c r="EZH75" s="394"/>
      <c r="EZI75" s="394"/>
      <c r="EZJ75" s="394"/>
      <c r="EZK75" s="394"/>
      <c r="EZL75" s="394"/>
      <c r="EZM75" s="394"/>
      <c r="EZN75" s="394"/>
      <c r="EZO75" s="394"/>
      <c r="EZP75" s="394"/>
      <c r="EZQ75" s="394"/>
      <c r="EZR75" s="394"/>
      <c r="EZS75" s="394"/>
      <c r="EZT75" s="394"/>
      <c r="EZU75" s="394"/>
      <c r="EZV75" s="394"/>
      <c r="EZW75" s="394"/>
      <c r="EZX75" s="394"/>
      <c r="EZY75" s="394"/>
      <c r="EZZ75" s="394"/>
      <c r="FAA75" s="394"/>
      <c r="FAB75" s="394"/>
      <c r="FAC75" s="394"/>
      <c r="FAD75" s="394"/>
      <c r="FAE75" s="394"/>
      <c r="FAF75" s="394"/>
      <c r="FAG75" s="394"/>
      <c r="FAH75" s="394"/>
      <c r="FAI75" s="394"/>
      <c r="FAJ75" s="394"/>
      <c r="FAK75" s="394"/>
      <c r="FAL75" s="394"/>
      <c r="FAM75" s="394"/>
      <c r="FAN75" s="394"/>
      <c r="FAO75" s="394"/>
      <c r="FAP75" s="394"/>
      <c r="FAQ75" s="394"/>
      <c r="FAR75" s="394"/>
      <c r="FAS75" s="394"/>
      <c r="FAT75" s="394"/>
      <c r="FAU75" s="394"/>
      <c r="FAV75" s="394"/>
      <c r="FAW75" s="394"/>
      <c r="FAX75" s="394"/>
      <c r="FAY75" s="394"/>
      <c r="FAZ75" s="394"/>
      <c r="FBA75" s="394"/>
      <c r="FBB75" s="394"/>
      <c r="FBC75" s="394"/>
      <c r="FBD75" s="394"/>
      <c r="FBE75" s="394"/>
      <c r="FBF75" s="394"/>
      <c r="FBG75" s="394"/>
      <c r="FBH75" s="394"/>
      <c r="FBI75" s="394"/>
      <c r="FBJ75" s="394"/>
      <c r="FBK75" s="394"/>
      <c r="FBL75" s="394"/>
      <c r="FBM75" s="394"/>
      <c r="FBN75" s="394"/>
      <c r="FBO75" s="394"/>
      <c r="FBP75" s="394"/>
      <c r="FBQ75" s="394"/>
      <c r="FBR75" s="394"/>
      <c r="FBS75" s="394"/>
      <c r="FBT75" s="394"/>
      <c r="FBU75" s="394"/>
      <c r="FBV75" s="394"/>
      <c r="FBW75" s="394"/>
      <c r="FBX75" s="394"/>
      <c r="FBY75" s="394"/>
      <c r="FBZ75" s="394"/>
      <c r="FCA75" s="394"/>
      <c r="FCB75" s="394"/>
      <c r="FCC75" s="394"/>
      <c r="FCD75" s="394"/>
      <c r="FCE75" s="394"/>
      <c r="FCF75" s="394"/>
      <c r="FCG75" s="394"/>
      <c r="FCH75" s="394"/>
      <c r="FCI75" s="394"/>
      <c r="FCJ75" s="394"/>
      <c r="FCK75" s="394"/>
      <c r="FCL75" s="394"/>
      <c r="FCM75" s="394"/>
      <c r="FCN75" s="394"/>
      <c r="FCO75" s="394"/>
      <c r="FCP75" s="394"/>
      <c r="FCQ75" s="394"/>
      <c r="FCR75" s="394"/>
      <c r="FCS75" s="394"/>
      <c r="FCT75" s="394"/>
      <c r="FCU75" s="394"/>
      <c r="FCV75" s="394"/>
      <c r="FCW75" s="394"/>
      <c r="FCX75" s="394"/>
      <c r="FCY75" s="394"/>
      <c r="FCZ75" s="394"/>
      <c r="FDA75" s="394"/>
      <c r="FDB75" s="394"/>
      <c r="FDC75" s="394"/>
      <c r="FDD75" s="394"/>
      <c r="FDE75" s="394"/>
      <c r="FDF75" s="394"/>
      <c r="FDG75" s="394"/>
      <c r="FDH75" s="394"/>
      <c r="FDI75" s="394"/>
      <c r="FDJ75" s="394"/>
      <c r="FDK75" s="394"/>
      <c r="FDL75" s="394"/>
      <c r="FDM75" s="394"/>
      <c r="FDN75" s="394"/>
      <c r="FDO75" s="394"/>
      <c r="FDP75" s="394"/>
      <c r="FDQ75" s="394"/>
      <c r="FDR75" s="394"/>
      <c r="FDS75" s="394"/>
      <c r="FDT75" s="394"/>
      <c r="FDU75" s="394"/>
      <c r="FDV75" s="394"/>
      <c r="FDW75" s="394"/>
      <c r="FDX75" s="394"/>
      <c r="FDY75" s="394"/>
      <c r="FDZ75" s="394"/>
      <c r="FEA75" s="394"/>
      <c r="FEB75" s="394"/>
      <c r="FEC75" s="394"/>
      <c r="FED75" s="394"/>
      <c r="FEE75" s="394"/>
      <c r="FEF75" s="394"/>
      <c r="FEG75" s="394"/>
      <c r="FEH75" s="394"/>
      <c r="FEI75" s="394"/>
      <c r="FEJ75" s="394"/>
      <c r="FEK75" s="394"/>
      <c r="FEL75" s="394"/>
      <c r="FEM75" s="394"/>
      <c r="FEN75" s="394"/>
      <c r="FEO75" s="394"/>
      <c r="FEP75" s="394"/>
      <c r="FEQ75" s="394"/>
      <c r="FER75" s="394"/>
      <c r="FES75" s="394"/>
      <c r="FET75" s="394"/>
      <c r="FEU75" s="394"/>
      <c r="FEV75" s="394"/>
      <c r="FEW75" s="394"/>
      <c r="FEX75" s="394"/>
      <c r="FEY75" s="394"/>
      <c r="FEZ75" s="394"/>
      <c r="FFA75" s="394"/>
      <c r="FFB75" s="394"/>
      <c r="FFC75" s="394"/>
      <c r="FFD75" s="394"/>
      <c r="FFE75" s="394"/>
      <c r="FFF75" s="394"/>
      <c r="FFG75" s="394"/>
      <c r="FFH75" s="394"/>
      <c r="FFI75" s="394"/>
      <c r="FFJ75" s="394"/>
      <c r="FFK75" s="394"/>
      <c r="FFL75" s="394"/>
      <c r="FFM75" s="394"/>
      <c r="FFN75" s="394"/>
      <c r="FFO75" s="394"/>
      <c r="FFP75" s="394"/>
      <c r="FFQ75" s="394"/>
      <c r="FFR75" s="394"/>
      <c r="FFS75" s="394"/>
      <c r="FFT75" s="394"/>
      <c r="FFU75" s="394"/>
      <c r="FFV75" s="394"/>
      <c r="FFW75" s="394"/>
      <c r="FFX75" s="394"/>
      <c r="FFY75" s="394"/>
      <c r="FFZ75" s="394"/>
      <c r="FGA75" s="394"/>
      <c r="FGB75" s="394"/>
      <c r="FGC75" s="394"/>
      <c r="FGD75" s="394"/>
      <c r="FGE75" s="394"/>
      <c r="FGF75" s="394"/>
      <c r="FGG75" s="394"/>
      <c r="FGH75" s="394"/>
      <c r="FGI75" s="394"/>
      <c r="FGJ75" s="394"/>
      <c r="FGK75" s="394"/>
      <c r="FGL75" s="394"/>
      <c r="FGM75" s="394"/>
      <c r="FGN75" s="394"/>
      <c r="FGO75" s="394"/>
      <c r="FGP75" s="394"/>
      <c r="FGQ75" s="394"/>
      <c r="FGR75" s="394"/>
      <c r="FGS75" s="394"/>
      <c r="FGT75" s="394"/>
      <c r="FGU75" s="394"/>
      <c r="FGV75" s="394"/>
      <c r="FGW75" s="394"/>
      <c r="FGX75" s="394"/>
      <c r="FGY75" s="394"/>
      <c r="FGZ75" s="394"/>
      <c r="FHA75" s="394"/>
      <c r="FHB75" s="394"/>
      <c r="FHC75" s="394"/>
      <c r="FHD75" s="394"/>
      <c r="FHE75" s="394"/>
      <c r="FHF75" s="394"/>
      <c r="FHG75" s="394"/>
      <c r="FHH75" s="394"/>
      <c r="FHI75" s="394"/>
      <c r="FHJ75" s="394"/>
      <c r="FHK75" s="394"/>
      <c r="FHL75" s="394"/>
      <c r="FHM75" s="394"/>
      <c r="FHN75" s="394"/>
      <c r="FHO75" s="394"/>
      <c r="FHP75" s="394"/>
      <c r="FHQ75" s="394"/>
      <c r="FHR75" s="394"/>
      <c r="FHS75" s="394"/>
      <c r="FHT75" s="394"/>
      <c r="FHU75" s="394"/>
      <c r="FHV75" s="394"/>
      <c r="FHW75" s="394"/>
      <c r="FHX75" s="394"/>
      <c r="FHY75" s="394"/>
      <c r="FHZ75" s="394"/>
      <c r="FIA75" s="394"/>
      <c r="FIB75" s="394"/>
      <c r="FIC75" s="394"/>
      <c r="FID75" s="394"/>
      <c r="FIE75" s="394"/>
      <c r="FIF75" s="394"/>
      <c r="FIG75" s="394"/>
      <c r="FIH75" s="394"/>
      <c r="FII75" s="394"/>
      <c r="FIJ75" s="394"/>
      <c r="FIK75" s="394"/>
      <c r="FIL75" s="394"/>
      <c r="FIM75" s="394"/>
      <c r="FIN75" s="394"/>
      <c r="FIO75" s="394"/>
      <c r="FIP75" s="394"/>
      <c r="FIQ75" s="394"/>
      <c r="FIR75" s="394"/>
      <c r="FIS75" s="394"/>
      <c r="FIT75" s="394"/>
      <c r="FIU75" s="394"/>
      <c r="FIV75" s="394"/>
      <c r="FIW75" s="394"/>
      <c r="FIX75" s="394"/>
      <c r="FIY75" s="394"/>
      <c r="FIZ75" s="394"/>
      <c r="FJA75" s="394"/>
      <c r="FJB75" s="394"/>
      <c r="FJC75" s="394"/>
      <c r="FJD75" s="394"/>
      <c r="FJE75" s="394"/>
      <c r="FJF75" s="394"/>
      <c r="FJG75" s="394"/>
      <c r="FJH75" s="394"/>
      <c r="FJI75" s="394"/>
      <c r="FJJ75" s="394"/>
      <c r="FJK75" s="394"/>
      <c r="FJL75" s="394"/>
      <c r="FJM75" s="394"/>
      <c r="FJN75" s="394"/>
      <c r="FJO75" s="394"/>
      <c r="FJP75" s="394"/>
      <c r="FJQ75" s="394"/>
      <c r="FJR75" s="394"/>
      <c r="FJS75" s="394"/>
      <c r="FJT75" s="394"/>
      <c r="FJU75" s="394"/>
      <c r="FJV75" s="394"/>
      <c r="FJW75" s="394"/>
      <c r="FJX75" s="394"/>
      <c r="FJY75" s="394"/>
      <c r="FJZ75" s="394"/>
      <c r="FKA75" s="394"/>
      <c r="FKB75" s="394"/>
      <c r="FKC75" s="394"/>
      <c r="FKD75" s="394"/>
      <c r="FKE75" s="394"/>
      <c r="FKF75" s="394"/>
      <c r="FKG75" s="394"/>
      <c r="FKH75" s="394"/>
      <c r="FKI75" s="394"/>
      <c r="FKJ75" s="394"/>
      <c r="FKK75" s="394"/>
      <c r="FKL75" s="394"/>
      <c r="FKM75" s="394"/>
      <c r="FKN75" s="394"/>
      <c r="FKO75" s="394"/>
      <c r="FKP75" s="394"/>
      <c r="FKQ75" s="394"/>
      <c r="FKR75" s="394"/>
      <c r="FKS75" s="394"/>
      <c r="FKT75" s="394"/>
      <c r="FKU75" s="394"/>
      <c r="FKV75" s="394"/>
      <c r="FKW75" s="394"/>
      <c r="FKX75" s="394"/>
      <c r="FKY75" s="394"/>
      <c r="FKZ75" s="394"/>
      <c r="FLA75" s="394"/>
      <c r="FLB75" s="394"/>
      <c r="FLC75" s="394"/>
      <c r="FLD75" s="394"/>
      <c r="FLE75" s="394"/>
      <c r="FLF75" s="394"/>
      <c r="FLG75" s="394"/>
      <c r="FLH75" s="394"/>
      <c r="FLI75" s="394"/>
      <c r="FLJ75" s="394"/>
      <c r="FLK75" s="394"/>
      <c r="FLL75" s="394"/>
      <c r="FLM75" s="394"/>
      <c r="FLN75" s="394"/>
      <c r="FLO75" s="394"/>
      <c r="FLP75" s="394"/>
      <c r="FLQ75" s="394"/>
      <c r="FLR75" s="394"/>
      <c r="FLS75" s="394"/>
      <c r="FLT75" s="394"/>
      <c r="FLU75" s="394"/>
      <c r="FLV75" s="394"/>
      <c r="FLW75" s="394"/>
      <c r="FLX75" s="394"/>
      <c r="FLY75" s="394"/>
      <c r="FLZ75" s="394"/>
      <c r="FMA75" s="394"/>
      <c r="FMB75" s="394"/>
      <c r="FMC75" s="394"/>
      <c r="FMD75" s="394"/>
      <c r="FME75" s="394"/>
      <c r="FMF75" s="394"/>
      <c r="FMG75" s="394"/>
      <c r="FMH75" s="394"/>
      <c r="FMI75" s="394"/>
      <c r="FMJ75" s="394"/>
      <c r="FMK75" s="394"/>
      <c r="FML75" s="394"/>
      <c r="FMM75" s="394"/>
      <c r="FMN75" s="394"/>
      <c r="FMO75" s="394"/>
      <c r="FMP75" s="394"/>
      <c r="FMQ75" s="394"/>
      <c r="FMR75" s="394"/>
      <c r="FMS75" s="394"/>
      <c r="FMT75" s="394"/>
      <c r="FMU75" s="394"/>
      <c r="FMV75" s="394"/>
      <c r="FMW75" s="394"/>
      <c r="FMX75" s="394"/>
      <c r="FMY75" s="394"/>
      <c r="FMZ75" s="394"/>
      <c r="FNA75" s="394"/>
      <c r="FNB75" s="394"/>
      <c r="FNC75" s="394"/>
      <c r="FND75" s="394"/>
      <c r="FNE75" s="394"/>
      <c r="FNF75" s="394"/>
      <c r="FNG75" s="394"/>
      <c r="FNH75" s="394"/>
      <c r="FNI75" s="394"/>
      <c r="FNJ75" s="394"/>
      <c r="FNK75" s="394"/>
      <c r="FNL75" s="394"/>
      <c r="FNM75" s="394"/>
      <c r="FNN75" s="394"/>
      <c r="FNO75" s="394"/>
      <c r="FNP75" s="394"/>
      <c r="FNQ75" s="394"/>
      <c r="FNR75" s="394"/>
      <c r="FNS75" s="394"/>
      <c r="FNT75" s="394"/>
      <c r="FNU75" s="394"/>
      <c r="FNV75" s="394"/>
      <c r="FNW75" s="394"/>
      <c r="FNX75" s="394"/>
      <c r="FNY75" s="394"/>
      <c r="FNZ75" s="394"/>
      <c r="FOA75" s="394"/>
      <c r="FOB75" s="394"/>
      <c r="FOC75" s="394"/>
      <c r="FOD75" s="394"/>
      <c r="FOE75" s="394"/>
      <c r="FOF75" s="394"/>
      <c r="FOG75" s="394"/>
      <c r="FOH75" s="394"/>
      <c r="FOI75" s="394"/>
      <c r="FOJ75" s="394"/>
      <c r="FOK75" s="394"/>
      <c r="FOL75" s="394"/>
      <c r="FOM75" s="394"/>
      <c r="FON75" s="394"/>
      <c r="FOO75" s="394"/>
      <c r="FOP75" s="394"/>
      <c r="FOQ75" s="394"/>
      <c r="FOR75" s="394"/>
      <c r="FOS75" s="394"/>
      <c r="FOT75" s="394"/>
      <c r="FOU75" s="394"/>
      <c r="FOV75" s="394"/>
      <c r="FOW75" s="394"/>
      <c r="FOX75" s="394"/>
      <c r="FOY75" s="394"/>
      <c r="FOZ75" s="394"/>
      <c r="FPA75" s="394"/>
      <c r="FPB75" s="394"/>
      <c r="FPC75" s="394"/>
      <c r="FPD75" s="394"/>
      <c r="FPE75" s="394"/>
      <c r="FPF75" s="394"/>
      <c r="FPG75" s="394"/>
      <c r="FPH75" s="394"/>
      <c r="FPI75" s="394"/>
      <c r="FPJ75" s="394"/>
      <c r="FPK75" s="394"/>
      <c r="FPL75" s="394"/>
      <c r="FPM75" s="394"/>
      <c r="FPN75" s="394"/>
      <c r="FPO75" s="394"/>
      <c r="FPP75" s="394"/>
      <c r="FPQ75" s="394"/>
      <c r="FPR75" s="394"/>
      <c r="FPS75" s="394"/>
      <c r="FPT75" s="394"/>
      <c r="FPU75" s="394"/>
      <c r="FPV75" s="394"/>
      <c r="FPW75" s="394"/>
      <c r="FPX75" s="394"/>
      <c r="FPY75" s="394"/>
      <c r="FPZ75" s="394"/>
      <c r="FQA75" s="394"/>
      <c r="FQB75" s="394"/>
      <c r="FQC75" s="394"/>
      <c r="FQD75" s="394"/>
      <c r="FQE75" s="394"/>
      <c r="FQF75" s="394"/>
      <c r="FQG75" s="394"/>
      <c r="FQH75" s="394"/>
      <c r="FQI75" s="394"/>
      <c r="FQJ75" s="394"/>
      <c r="FQK75" s="394"/>
      <c r="FQL75" s="394"/>
      <c r="FQM75" s="394"/>
      <c r="FQN75" s="394"/>
      <c r="FQO75" s="394"/>
      <c r="FQP75" s="394"/>
      <c r="FQQ75" s="394"/>
      <c r="FQR75" s="394"/>
      <c r="FQS75" s="394"/>
      <c r="FQT75" s="394"/>
      <c r="FQU75" s="394"/>
      <c r="FQV75" s="394"/>
      <c r="FQW75" s="394"/>
      <c r="FQX75" s="394"/>
      <c r="FQY75" s="394"/>
      <c r="FQZ75" s="394"/>
      <c r="FRA75" s="394"/>
      <c r="FRB75" s="394"/>
      <c r="FRC75" s="394"/>
      <c r="FRD75" s="394"/>
      <c r="FRE75" s="394"/>
      <c r="FRF75" s="394"/>
      <c r="FRG75" s="394"/>
      <c r="FRH75" s="394"/>
      <c r="FRI75" s="394"/>
      <c r="FRJ75" s="394"/>
      <c r="FRK75" s="394"/>
      <c r="FRL75" s="394"/>
      <c r="FRM75" s="394"/>
      <c r="FRN75" s="394"/>
      <c r="FRO75" s="394"/>
      <c r="FRP75" s="394"/>
      <c r="FRQ75" s="394"/>
      <c r="FRR75" s="394"/>
      <c r="FRS75" s="394"/>
      <c r="FRT75" s="394"/>
      <c r="FRU75" s="394"/>
      <c r="FRV75" s="394"/>
      <c r="FRW75" s="394"/>
      <c r="FRX75" s="394"/>
      <c r="FRY75" s="394"/>
      <c r="FRZ75" s="394"/>
      <c r="FSA75" s="394"/>
      <c r="FSB75" s="394"/>
      <c r="FSC75" s="394"/>
      <c r="FSD75" s="394"/>
      <c r="FSE75" s="394"/>
      <c r="FSF75" s="394"/>
      <c r="FSG75" s="394"/>
      <c r="FSH75" s="394"/>
      <c r="FSI75" s="394"/>
      <c r="FSJ75" s="394"/>
      <c r="FSK75" s="394"/>
      <c r="FSL75" s="394"/>
      <c r="FSM75" s="394"/>
      <c r="FSN75" s="394"/>
      <c r="FSO75" s="394"/>
      <c r="FSP75" s="394"/>
      <c r="FSQ75" s="394"/>
      <c r="FSR75" s="394"/>
      <c r="FSS75" s="394"/>
      <c r="FST75" s="394"/>
      <c r="FSU75" s="394"/>
      <c r="FSV75" s="394"/>
      <c r="FSW75" s="394"/>
      <c r="FSX75" s="394"/>
      <c r="FSY75" s="394"/>
      <c r="FSZ75" s="394"/>
      <c r="FTA75" s="394"/>
      <c r="FTB75" s="394"/>
      <c r="FTC75" s="394"/>
      <c r="FTD75" s="394"/>
      <c r="FTE75" s="394"/>
      <c r="FTF75" s="394"/>
      <c r="FTG75" s="394"/>
      <c r="FTH75" s="394"/>
      <c r="FTI75" s="394"/>
      <c r="FTJ75" s="394"/>
      <c r="FTK75" s="394"/>
      <c r="FTL75" s="394"/>
      <c r="FTM75" s="394"/>
      <c r="FTN75" s="394"/>
      <c r="FTO75" s="394"/>
      <c r="FTP75" s="394"/>
      <c r="FTQ75" s="394"/>
      <c r="FTR75" s="394"/>
      <c r="FTS75" s="394"/>
      <c r="FTT75" s="394"/>
      <c r="FTU75" s="394"/>
      <c r="FTV75" s="394"/>
      <c r="FTW75" s="394"/>
      <c r="FTX75" s="394"/>
      <c r="FTY75" s="394"/>
      <c r="FTZ75" s="394"/>
      <c r="FUA75" s="394"/>
      <c r="FUB75" s="394"/>
      <c r="FUC75" s="394"/>
      <c r="FUD75" s="394"/>
      <c r="FUE75" s="394"/>
      <c r="FUF75" s="394"/>
      <c r="FUG75" s="394"/>
      <c r="FUH75" s="394"/>
      <c r="FUI75" s="394"/>
      <c r="FUJ75" s="394"/>
      <c r="FUK75" s="394"/>
      <c r="FUL75" s="394"/>
      <c r="FUM75" s="394"/>
      <c r="FUN75" s="394"/>
      <c r="FUO75" s="394"/>
      <c r="FUP75" s="394"/>
      <c r="FUQ75" s="394"/>
      <c r="FUR75" s="394"/>
      <c r="FUS75" s="394"/>
      <c r="FUT75" s="394"/>
      <c r="FUU75" s="394"/>
      <c r="FUV75" s="394"/>
      <c r="FUW75" s="394"/>
      <c r="FUX75" s="394"/>
      <c r="FUY75" s="394"/>
      <c r="FUZ75" s="394"/>
      <c r="FVA75" s="394"/>
      <c r="FVB75" s="394"/>
      <c r="FVC75" s="394"/>
      <c r="FVD75" s="394"/>
      <c r="FVE75" s="394"/>
      <c r="FVF75" s="394"/>
      <c r="FVG75" s="394"/>
      <c r="FVH75" s="394"/>
      <c r="FVI75" s="394"/>
      <c r="FVJ75" s="394"/>
      <c r="FVK75" s="394"/>
      <c r="FVL75" s="394"/>
      <c r="FVM75" s="394"/>
      <c r="FVN75" s="394"/>
      <c r="FVO75" s="394"/>
      <c r="FVP75" s="394"/>
      <c r="FVQ75" s="394"/>
      <c r="FVR75" s="394"/>
      <c r="FVS75" s="394"/>
      <c r="FVT75" s="394"/>
      <c r="FVU75" s="394"/>
      <c r="FVV75" s="394"/>
      <c r="FVW75" s="394"/>
      <c r="FVX75" s="394"/>
      <c r="FVY75" s="394"/>
      <c r="FVZ75" s="394"/>
      <c r="FWA75" s="394"/>
      <c r="FWB75" s="394"/>
      <c r="FWC75" s="394"/>
      <c r="FWD75" s="394"/>
      <c r="FWE75" s="394"/>
      <c r="FWF75" s="394"/>
      <c r="FWG75" s="394"/>
      <c r="FWH75" s="394"/>
      <c r="FWI75" s="394"/>
      <c r="FWJ75" s="394"/>
      <c r="FWK75" s="394"/>
      <c r="FWL75" s="394"/>
      <c r="FWM75" s="394"/>
      <c r="FWN75" s="394"/>
      <c r="FWO75" s="394"/>
      <c r="FWP75" s="394"/>
      <c r="FWQ75" s="394"/>
      <c r="FWR75" s="394"/>
      <c r="FWS75" s="394"/>
      <c r="FWT75" s="394"/>
      <c r="FWU75" s="394"/>
      <c r="FWV75" s="394"/>
      <c r="FWW75" s="394"/>
      <c r="FWX75" s="394"/>
      <c r="FWY75" s="394"/>
      <c r="FWZ75" s="394"/>
      <c r="FXA75" s="394"/>
      <c r="FXB75" s="394"/>
      <c r="FXC75" s="394"/>
      <c r="FXD75" s="394"/>
      <c r="FXE75" s="394"/>
      <c r="FXF75" s="394"/>
      <c r="FXG75" s="394"/>
      <c r="FXH75" s="394"/>
      <c r="FXI75" s="394"/>
      <c r="FXJ75" s="394"/>
      <c r="FXK75" s="394"/>
      <c r="FXL75" s="394"/>
      <c r="FXM75" s="394"/>
      <c r="FXN75" s="394"/>
      <c r="FXO75" s="394"/>
      <c r="FXP75" s="394"/>
      <c r="FXQ75" s="394"/>
      <c r="FXR75" s="394"/>
      <c r="FXS75" s="394"/>
      <c r="FXT75" s="394"/>
      <c r="FXU75" s="394"/>
      <c r="FXV75" s="394"/>
      <c r="FXW75" s="394"/>
      <c r="FXX75" s="394"/>
      <c r="FXY75" s="394"/>
      <c r="FXZ75" s="394"/>
      <c r="FYA75" s="394"/>
      <c r="FYB75" s="394"/>
      <c r="FYC75" s="394"/>
      <c r="FYD75" s="394"/>
      <c r="FYE75" s="394"/>
      <c r="FYF75" s="394"/>
      <c r="FYG75" s="394"/>
      <c r="FYH75" s="394"/>
      <c r="FYI75" s="394"/>
      <c r="FYJ75" s="394"/>
      <c r="FYK75" s="394"/>
      <c r="FYL75" s="394"/>
      <c r="FYM75" s="394"/>
      <c r="FYN75" s="394"/>
      <c r="FYO75" s="394"/>
      <c r="FYP75" s="394"/>
      <c r="FYQ75" s="394"/>
      <c r="FYR75" s="394"/>
      <c r="FYS75" s="394"/>
      <c r="FYT75" s="394"/>
      <c r="FYU75" s="394"/>
      <c r="FYV75" s="394"/>
      <c r="FYW75" s="394"/>
      <c r="FYX75" s="394"/>
      <c r="FYY75" s="394"/>
      <c r="FYZ75" s="394"/>
      <c r="FZA75" s="394"/>
      <c r="FZB75" s="394"/>
      <c r="FZC75" s="394"/>
      <c r="FZD75" s="394"/>
      <c r="FZE75" s="394"/>
      <c r="FZF75" s="394"/>
      <c r="FZG75" s="394"/>
      <c r="FZH75" s="394"/>
      <c r="FZI75" s="394"/>
      <c r="FZJ75" s="394"/>
      <c r="FZK75" s="394"/>
      <c r="FZL75" s="394"/>
      <c r="FZM75" s="394"/>
      <c r="FZN75" s="394"/>
      <c r="FZO75" s="394"/>
      <c r="FZP75" s="394"/>
      <c r="FZQ75" s="394"/>
      <c r="FZR75" s="394"/>
      <c r="FZS75" s="394"/>
      <c r="FZT75" s="394"/>
      <c r="FZU75" s="394"/>
      <c r="FZV75" s="394"/>
      <c r="FZW75" s="394"/>
      <c r="FZX75" s="394"/>
      <c r="FZY75" s="394"/>
      <c r="FZZ75" s="394"/>
      <c r="GAA75" s="394"/>
      <c r="GAB75" s="394"/>
      <c r="GAC75" s="394"/>
      <c r="GAD75" s="394"/>
      <c r="GAE75" s="394"/>
      <c r="GAF75" s="394"/>
      <c r="GAG75" s="394"/>
      <c r="GAH75" s="394"/>
      <c r="GAI75" s="394"/>
      <c r="GAJ75" s="394"/>
      <c r="GAK75" s="394"/>
      <c r="GAL75" s="394"/>
      <c r="GAM75" s="394"/>
      <c r="GAN75" s="394"/>
      <c r="GAO75" s="394"/>
      <c r="GAP75" s="394"/>
      <c r="GAQ75" s="394"/>
      <c r="GAR75" s="394"/>
      <c r="GAS75" s="394"/>
      <c r="GAT75" s="394"/>
      <c r="GAU75" s="394"/>
      <c r="GAV75" s="394"/>
      <c r="GAW75" s="394"/>
      <c r="GAX75" s="394"/>
      <c r="GAY75" s="394"/>
      <c r="GAZ75" s="394"/>
      <c r="GBA75" s="394"/>
      <c r="GBB75" s="394"/>
      <c r="GBC75" s="394"/>
      <c r="GBD75" s="394"/>
      <c r="GBE75" s="394"/>
      <c r="GBF75" s="394"/>
      <c r="GBG75" s="394"/>
      <c r="GBH75" s="394"/>
      <c r="GBI75" s="394"/>
      <c r="GBJ75" s="394"/>
      <c r="GBK75" s="394"/>
      <c r="GBL75" s="394"/>
      <c r="GBM75" s="394"/>
      <c r="GBN75" s="394"/>
      <c r="GBO75" s="394"/>
      <c r="GBP75" s="394"/>
      <c r="GBQ75" s="394"/>
      <c r="GBR75" s="394"/>
      <c r="GBS75" s="394"/>
      <c r="GBT75" s="394"/>
      <c r="GBU75" s="394"/>
      <c r="GBV75" s="394"/>
      <c r="GBW75" s="394"/>
      <c r="GBX75" s="394"/>
      <c r="GBY75" s="394"/>
      <c r="GBZ75" s="394"/>
      <c r="GCA75" s="394"/>
      <c r="GCB75" s="394"/>
      <c r="GCC75" s="394"/>
      <c r="GCD75" s="394"/>
      <c r="GCE75" s="394"/>
      <c r="GCF75" s="394"/>
      <c r="GCG75" s="394"/>
      <c r="GCH75" s="394"/>
      <c r="GCI75" s="394"/>
      <c r="GCJ75" s="394"/>
      <c r="GCK75" s="394"/>
      <c r="GCL75" s="394"/>
      <c r="GCM75" s="394"/>
      <c r="GCN75" s="394"/>
      <c r="GCO75" s="394"/>
      <c r="GCP75" s="394"/>
      <c r="GCQ75" s="394"/>
      <c r="GCR75" s="394"/>
      <c r="GCS75" s="394"/>
      <c r="GCT75" s="394"/>
      <c r="GCU75" s="394"/>
      <c r="GCV75" s="394"/>
      <c r="GCW75" s="394"/>
      <c r="GCX75" s="394"/>
      <c r="GCY75" s="394"/>
      <c r="GCZ75" s="394"/>
      <c r="GDA75" s="394"/>
      <c r="GDB75" s="394"/>
      <c r="GDC75" s="394"/>
      <c r="GDD75" s="394"/>
      <c r="GDE75" s="394"/>
      <c r="GDF75" s="394"/>
      <c r="GDG75" s="394"/>
      <c r="GDH75" s="394"/>
      <c r="GDI75" s="394"/>
      <c r="GDJ75" s="394"/>
      <c r="GDK75" s="394"/>
      <c r="GDL75" s="394"/>
      <c r="GDM75" s="394"/>
      <c r="GDN75" s="394"/>
      <c r="GDO75" s="394"/>
      <c r="GDP75" s="394"/>
      <c r="GDQ75" s="394"/>
      <c r="GDR75" s="394"/>
      <c r="GDS75" s="394"/>
      <c r="GDT75" s="394"/>
      <c r="GDU75" s="394"/>
      <c r="GDV75" s="394"/>
      <c r="GDW75" s="394"/>
      <c r="GDX75" s="394"/>
      <c r="GDY75" s="394"/>
      <c r="GDZ75" s="394"/>
      <c r="GEA75" s="394"/>
      <c r="GEB75" s="394"/>
      <c r="GEC75" s="394"/>
      <c r="GED75" s="394"/>
      <c r="GEE75" s="394"/>
      <c r="GEF75" s="394"/>
      <c r="GEG75" s="394"/>
      <c r="GEH75" s="394"/>
      <c r="GEI75" s="394"/>
      <c r="GEJ75" s="394"/>
      <c r="GEK75" s="394"/>
      <c r="GEL75" s="394"/>
      <c r="GEM75" s="394"/>
      <c r="GEN75" s="394"/>
      <c r="GEO75" s="394"/>
      <c r="GEP75" s="394"/>
      <c r="GEQ75" s="394"/>
      <c r="GER75" s="394"/>
      <c r="GES75" s="394"/>
      <c r="GET75" s="394"/>
      <c r="GEU75" s="394"/>
      <c r="GEV75" s="394"/>
      <c r="GEW75" s="394"/>
      <c r="GEX75" s="394"/>
      <c r="GEY75" s="394"/>
      <c r="GEZ75" s="394"/>
      <c r="GFA75" s="394"/>
      <c r="GFB75" s="394"/>
      <c r="GFC75" s="394"/>
      <c r="GFD75" s="394"/>
      <c r="GFE75" s="394"/>
      <c r="GFF75" s="394"/>
      <c r="GFG75" s="394"/>
      <c r="GFH75" s="394"/>
      <c r="GFI75" s="394"/>
      <c r="GFJ75" s="394"/>
      <c r="GFK75" s="394"/>
      <c r="GFL75" s="394"/>
      <c r="GFM75" s="394"/>
      <c r="GFN75" s="394"/>
      <c r="GFO75" s="394"/>
      <c r="GFP75" s="394"/>
      <c r="GFQ75" s="394"/>
      <c r="GFR75" s="394"/>
      <c r="GFS75" s="394"/>
      <c r="GFT75" s="394"/>
      <c r="GFU75" s="394"/>
      <c r="GFV75" s="394"/>
      <c r="GFW75" s="394"/>
      <c r="GFX75" s="394"/>
      <c r="GFY75" s="394"/>
      <c r="GFZ75" s="394"/>
      <c r="GGA75" s="394"/>
      <c r="GGB75" s="394"/>
      <c r="GGC75" s="394"/>
      <c r="GGD75" s="394"/>
      <c r="GGE75" s="394"/>
      <c r="GGF75" s="394"/>
      <c r="GGG75" s="394"/>
      <c r="GGH75" s="394"/>
      <c r="GGI75" s="394"/>
      <c r="GGJ75" s="394"/>
      <c r="GGK75" s="394"/>
      <c r="GGL75" s="394"/>
      <c r="GGM75" s="394"/>
      <c r="GGN75" s="394"/>
      <c r="GGO75" s="394"/>
      <c r="GGP75" s="394"/>
      <c r="GGQ75" s="394"/>
      <c r="GGR75" s="394"/>
      <c r="GGS75" s="394"/>
      <c r="GGT75" s="394"/>
      <c r="GGU75" s="394"/>
      <c r="GGV75" s="394"/>
      <c r="GGW75" s="394"/>
      <c r="GGX75" s="394"/>
      <c r="GGY75" s="394"/>
      <c r="GGZ75" s="394"/>
      <c r="GHA75" s="394"/>
      <c r="GHB75" s="394"/>
      <c r="GHC75" s="394"/>
      <c r="GHD75" s="394"/>
      <c r="GHE75" s="394"/>
      <c r="GHF75" s="394"/>
      <c r="GHG75" s="394"/>
      <c r="GHH75" s="394"/>
      <c r="GHI75" s="394"/>
      <c r="GHJ75" s="394"/>
      <c r="GHK75" s="394"/>
      <c r="GHL75" s="394"/>
      <c r="GHM75" s="394"/>
      <c r="GHN75" s="394"/>
      <c r="GHO75" s="394"/>
      <c r="GHP75" s="394"/>
      <c r="GHQ75" s="394"/>
      <c r="GHR75" s="394"/>
      <c r="GHS75" s="394"/>
      <c r="GHT75" s="394"/>
      <c r="GHU75" s="394"/>
      <c r="GHV75" s="394"/>
      <c r="GHW75" s="394"/>
      <c r="GHX75" s="394"/>
      <c r="GHY75" s="394"/>
      <c r="GHZ75" s="394"/>
      <c r="GIA75" s="394"/>
      <c r="GIB75" s="394"/>
      <c r="GIC75" s="394"/>
      <c r="GID75" s="394"/>
      <c r="GIE75" s="394"/>
      <c r="GIF75" s="394"/>
      <c r="GIG75" s="394"/>
      <c r="GIH75" s="394"/>
      <c r="GII75" s="394"/>
      <c r="GIJ75" s="394"/>
      <c r="GIK75" s="394"/>
      <c r="GIL75" s="394"/>
      <c r="GIM75" s="394"/>
      <c r="GIN75" s="394"/>
      <c r="GIO75" s="394"/>
      <c r="GIP75" s="394"/>
      <c r="GIQ75" s="394"/>
      <c r="GIR75" s="394"/>
      <c r="GIS75" s="394"/>
      <c r="GIT75" s="394"/>
      <c r="GIU75" s="394"/>
      <c r="GIV75" s="394"/>
      <c r="GIW75" s="394"/>
      <c r="GIX75" s="394"/>
      <c r="GIY75" s="394"/>
      <c r="GIZ75" s="394"/>
      <c r="GJA75" s="394"/>
      <c r="GJB75" s="394"/>
      <c r="GJC75" s="394"/>
      <c r="GJD75" s="394"/>
      <c r="GJE75" s="394"/>
      <c r="GJF75" s="394"/>
      <c r="GJG75" s="394"/>
      <c r="GJH75" s="394"/>
      <c r="GJI75" s="394"/>
      <c r="GJJ75" s="394"/>
      <c r="GJK75" s="394"/>
      <c r="GJL75" s="394"/>
      <c r="GJM75" s="394"/>
      <c r="GJN75" s="394"/>
      <c r="GJO75" s="394"/>
      <c r="GJP75" s="394"/>
      <c r="GJQ75" s="394"/>
      <c r="GJR75" s="394"/>
      <c r="GJS75" s="394"/>
      <c r="GJT75" s="394"/>
      <c r="GJU75" s="394"/>
      <c r="GJV75" s="394"/>
      <c r="GJW75" s="394"/>
      <c r="GJX75" s="394"/>
      <c r="GJY75" s="394"/>
      <c r="GJZ75" s="394"/>
      <c r="GKA75" s="394"/>
      <c r="GKB75" s="394"/>
      <c r="GKC75" s="394"/>
      <c r="GKD75" s="394"/>
      <c r="GKE75" s="394"/>
      <c r="GKF75" s="394"/>
      <c r="GKG75" s="394"/>
      <c r="GKH75" s="394"/>
      <c r="GKI75" s="394"/>
      <c r="GKJ75" s="394"/>
      <c r="GKK75" s="394"/>
      <c r="GKL75" s="394"/>
      <c r="GKM75" s="394"/>
      <c r="GKN75" s="394"/>
      <c r="GKO75" s="394"/>
      <c r="GKP75" s="394"/>
      <c r="GKQ75" s="394"/>
      <c r="GKR75" s="394"/>
      <c r="GKS75" s="394"/>
      <c r="GKT75" s="394"/>
      <c r="GKU75" s="394"/>
      <c r="GKV75" s="394"/>
      <c r="GKW75" s="394"/>
      <c r="GKX75" s="394"/>
      <c r="GKY75" s="394"/>
      <c r="GKZ75" s="394"/>
      <c r="GLA75" s="394"/>
      <c r="GLB75" s="394"/>
      <c r="GLC75" s="394"/>
      <c r="GLD75" s="394"/>
      <c r="GLE75" s="394"/>
      <c r="GLF75" s="394"/>
      <c r="GLG75" s="394"/>
      <c r="GLH75" s="394"/>
      <c r="GLI75" s="394"/>
      <c r="GLJ75" s="394"/>
      <c r="GLK75" s="394"/>
      <c r="GLL75" s="394"/>
      <c r="GLM75" s="394"/>
      <c r="GLN75" s="394"/>
      <c r="GLO75" s="394"/>
      <c r="GLP75" s="394"/>
      <c r="GLQ75" s="394"/>
      <c r="GLR75" s="394"/>
      <c r="GLS75" s="394"/>
      <c r="GLT75" s="394"/>
      <c r="GLU75" s="394"/>
      <c r="GLV75" s="394"/>
      <c r="GLW75" s="394"/>
      <c r="GLX75" s="394"/>
      <c r="GLY75" s="394"/>
      <c r="GLZ75" s="394"/>
      <c r="GMA75" s="394"/>
      <c r="GMB75" s="394"/>
      <c r="GMC75" s="394"/>
      <c r="GMD75" s="394"/>
      <c r="GME75" s="394"/>
      <c r="GMF75" s="394"/>
      <c r="GMG75" s="394"/>
      <c r="GMH75" s="394"/>
      <c r="GMI75" s="394"/>
      <c r="GMJ75" s="394"/>
      <c r="GMK75" s="394"/>
      <c r="GML75" s="394"/>
      <c r="GMM75" s="394"/>
      <c r="GMN75" s="394"/>
      <c r="GMO75" s="394"/>
      <c r="GMP75" s="394"/>
      <c r="GMQ75" s="394"/>
      <c r="GMR75" s="394"/>
      <c r="GMS75" s="394"/>
      <c r="GMT75" s="394"/>
      <c r="GMU75" s="394"/>
      <c r="GMV75" s="394"/>
      <c r="GMW75" s="394"/>
      <c r="GMX75" s="394"/>
      <c r="GMY75" s="394"/>
      <c r="GMZ75" s="394"/>
      <c r="GNA75" s="394"/>
      <c r="GNB75" s="394"/>
      <c r="GNC75" s="394"/>
      <c r="GND75" s="394"/>
      <c r="GNE75" s="394"/>
      <c r="GNF75" s="394"/>
      <c r="GNG75" s="394"/>
      <c r="GNH75" s="394"/>
      <c r="GNI75" s="394"/>
      <c r="GNJ75" s="394"/>
      <c r="GNK75" s="394"/>
      <c r="GNL75" s="394"/>
      <c r="GNM75" s="394"/>
      <c r="GNN75" s="394"/>
      <c r="GNO75" s="394"/>
      <c r="GNP75" s="394"/>
      <c r="GNQ75" s="394"/>
      <c r="GNR75" s="394"/>
      <c r="GNS75" s="394"/>
      <c r="GNT75" s="394"/>
      <c r="GNU75" s="394"/>
      <c r="GNV75" s="394"/>
      <c r="GNW75" s="394"/>
      <c r="GNX75" s="394"/>
      <c r="GNY75" s="394"/>
      <c r="GNZ75" s="394"/>
      <c r="GOA75" s="394"/>
      <c r="GOB75" s="394"/>
      <c r="GOC75" s="394"/>
      <c r="GOD75" s="394"/>
      <c r="GOE75" s="394"/>
      <c r="GOF75" s="394"/>
      <c r="GOG75" s="394"/>
      <c r="GOH75" s="394"/>
      <c r="GOI75" s="394"/>
      <c r="GOJ75" s="394"/>
      <c r="GOK75" s="394"/>
      <c r="GOL75" s="394"/>
      <c r="GOM75" s="394"/>
      <c r="GON75" s="394"/>
      <c r="GOO75" s="394"/>
      <c r="GOP75" s="394"/>
      <c r="GOQ75" s="394"/>
      <c r="GOR75" s="394"/>
      <c r="GOS75" s="394"/>
      <c r="GOT75" s="394"/>
      <c r="GOU75" s="394"/>
      <c r="GOV75" s="394"/>
      <c r="GOW75" s="394"/>
      <c r="GOX75" s="394"/>
      <c r="GOY75" s="394"/>
      <c r="GOZ75" s="394"/>
      <c r="GPA75" s="394"/>
      <c r="GPB75" s="394"/>
      <c r="GPC75" s="394"/>
      <c r="GPD75" s="394"/>
      <c r="GPE75" s="394"/>
      <c r="GPF75" s="394"/>
      <c r="GPG75" s="394"/>
      <c r="GPH75" s="394"/>
      <c r="GPI75" s="394"/>
      <c r="GPJ75" s="394"/>
      <c r="GPK75" s="394"/>
      <c r="GPL75" s="394"/>
      <c r="GPM75" s="394"/>
      <c r="GPN75" s="394"/>
      <c r="GPO75" s="394"/>
      <c r="GPP75" s="394"/>
      <c r="GPQ75" s="394"/>
      <c r="GPR75" s="394"/>
      <c r="GPS75" s="394"/>
      <c r="GPT75" s="394"/>
      <c r="GPU75" s="394"/>
      <c r="GPV75" s="394"/>
      <c r="GPW75" s="394"/>
      <c r="GPX75" s="394"/>
      <c r="GPY75" s="394"/>
      <c r="GPZ75" s="394"/>
      <c r="GQA75" s="394"/>
      <c r="GQB75" s="394"/>
      <c r="GQC75" s="394"/>
      <c r="GQD75" s="394"/>
      <c r="GQE75" s="394"/>
      <c r="GQF75" s="394"/>
      <c r="GQG75" s="394"/>
      <c r="GQH75" s="394"/>
      <c r="GQI75" s="394"/>
      <c r="GQJ75" s="394"/>
      <c r="GQK75" s="394"/>
      <c r="GQL75" s="394"/>
      <c r="GQM75" s="394"/>
      <c r="GQN75" s="394"/>
      <c r="GQO75" s="394"/>
      <c r="GQP75" s="394"/>
      <c r="GQQ75" s="394"/>
      <c r="GQR75" s="394"/>
      <c r="GQS75" s="394"/>
      <c r="GQT75" s="394"/>
      <c r="GQU75" s="394"/>
      <c r="GQV75" s="394"/>
      <c r="GQW75" s="394"/>
      <c r="GQX75" s="394"/>
      <c r="GQY75" s="394"/>
      <c r="GQZ75" s="394"/>
      <c r="GRA75" s="394"/>
      <c r="GRB75" s="394"/>
      <c r="GRC75" s="394"/>
      <c r="GRD75" s="394"/>
      <c r="GRE75" s="394"/>
      <c r="GRF75" s="394"/>
      <c r="GRG75" s="394"/>
      <c r="GRH75" s="394"/>
      <c r="GRI75" s="394"/>
      <c r="GRJ75" s="394"/>
      <c r="GRK75" s="394"/>
      <c r="GRL75" s="394"/>
      <c r="GRM75" s="394"/>
      <c r="GRN75" s="394"/>
      <c r="GRO75" s="394"/>
      <c r="GRP75" s="394"/>
      <c r="GRQ75" s="394"/>
      <c r="GRR75" s="394"/>
      <c r="GRS75" s="394"/>
      <c r="GRT75" s="394"/>
      <c r="GRU75" s="394"/>
      <c r="GRV75" s="394"/>
      <c r="GRW75" s="394"/>
      <c r="GRX75" s="394"/>
      <c r="GRY75" s="394"/>
      <c r="GRZ75" s="394"/>
      <c r="GSA75" s="394"/>
      <c r="GSB75" s="394"/>
      <c r="GSC75" s="394"/>
      <c r="GSD75" s="394"/>
      <c r="GSE75" s="394"/>
      <c r="GSF75" s="394"/>
      <c r="GSG75" s="394"/>
      <c r="GSH75" s="394"/>
      <c r="GSI75" s="394"/>
      <c r="GSJ75" s="394"/>
      <c r="GSK75" s="394"/>
      <c r="GSL75" s="394"/>
      <c r="GSM75" s="394"/>
      <c r="GSN75" s="394"/>
      <c r="GSO75" s="394"/>
      <c r="GSP75" s="394"/>
      <c r="GSQ75" s="394"/>
      <c r="GSR75" s="394"/>
      <c r="GSS75" s="394"/>
      <c r="GST75" s="394"/>
      <c r="GSU75" s="394"/>
      <c r="GSV75" s="394"/>
      <c r="GSW75" s="394"/>
      <c r="GSX75" s="394"/>
      <c r="GSY75" s="394"/>
      <c r="GSZ75" s="394"/>
      <c r="GTA75" s="394"/>
      <c r="GTB75" s="394"/>
      <c r="GTC75" s="394"/>
      <c r="GTD75" s="394"/>
      <c r="GTE75" s="394"/>
      <c r="GTF75" s="394"/>
      <c r="GTG75" s="394"/>
      <c r="GTH75" s="394"/>
      <c r="GTI75" s="394"/>
      <c r="GTJ75" s="394"/>
      <c r="GTK75" s="394"/>
      <c r="GTL75" s="394"/>
      <c r="GTM75" s="394"/>
      <c r="GTN75" s="394"/>
      <c r="GTO75" s="394"/>
      <c r="GTP75" s="394"/>
      <c r="GTQ75" s="394"/>
      <c r="GTR75" s="394"/>
      <c r="GTS75" s="394"/>
      <c r="GTT75" s="394"/>
      <c r="GTU75" s="394"/>
      <c r="GTV75" s="394"/>
      <c r="GTW75" s="394"/>
      <c r="GTX75" s="394"/>
      <c r="GTY75" s="394"/>
      <c r="GTZ75" s="394"/>
      <c r="GUA75" s="394"/>
      <c r="GUB75" s="394"/>
      <c r="GUC75" s="394"/>
      <c r="GUD75" s="394"/>
      <c r="GUE75" s="394"/>
      <c r="GUF75" s="394"/>
      <c r="GUG75" s="394"/>
      <c r="GUH75" s="394"/>
      <c r="GUI75" s="394"/>
      <c r="GUJ75" s="394"/>
      <c r="GUK75" s="394"/>
      <c r="GUL75" s="394"/>
      <c r="GUM75" s="394"/>
      <c r="GUN75" s="394"/>
      <c r="GUO75" s="394"/>
      <c r="GUP75" s="394"/>
      <c r="GUQ75" s="394"/>
      <c r="GUR75" s="394"/>
      <c r="GUS75" s="394"/>
      <c r="GUT75" s="394"/>
      <c r="GUU75" s="394"/>
      <c r="GUV75" s="394"/>
      <c r="GUW75" s="394"/>
      <c r="GUX75" s="394"/>
      <c r="GUY75" s="394"/>
      <c r="GUZ75" s="394"/>
      <c r="GVA75" s="394"/>
      <c r="GVB75" s="394"/>
      <c r="GVC75" s="394"/>
      <c r="GVD75" s="394"/>
      <c r="GVE75" s="394"/>
      <c r="GVF75" s="394"/>
      <c r="GVG75" s="394"/>
      <c r="GVH75" s="394"/>
      <c r="GVI75" s="394"/>
      <c r="GVJ75" s="394"/>
      <c r="GVK75" s="394"/>
      <c r="GVL75" s="394"/>
      <c r="GVM75" s="394"/>
      <c r="GVN75" s="394"/>
      <c r="GVO75" s="394"/>
      <c r="GVP75" s="394"/>
      <c r="GVQ75" s="394"/>
      <c r="GVR75" s="394"/>
      <c r="GVS75" s="394"/>
      <c r="GVT75" s="394"/>
      <c r="GVU75" s="394"/>
      <c r="GVV75" s="394"/>
      <c r="GVW75" s="394"/>
      <c r="GVX75" s="394"/>
      <c r="GVY75" s="394"/>
      <c r="GVZ75" s="394"/>
      <c r="GWA75" s="394"/>
      <c r="GWB75" s="394"/>
      <c r="GWC75" s="394"/>
      <c r="GWD75" s="394"/>
      <c r="GWE75" s="394"/>
      <c r="GWF75" s="394"/>
      <c r="GWG75" s="394"/>
      <c r="GWH75" s="394"/>
      <c r="GWI75" s="394"/>
      <c r="GWJ75" s="394"/>
      <c r="GWK75" s="394"/>
      <c r="GWL75" s="394"/>
      <c r="GWM75" s="394"/>
      <c r="GWN75" s="394"/>
      <c r="GWO75" s="394"/>
      <c r="GWP75" s="394"/>
      <c r="GWQ75" s="394"/>
      <c r="GWR75" s="394"/>
      <c r="GWS75" s="394"/>
      <c r="GWT75" s="394"/>
      <c r="GWU75" s="394"/>
      <c r="GWV75" s="394"/>
      <c r="GWW75" s="394"/>
      <c r="GWX75" s="394"/>
      <c r="GWY75" s="394"/>
      <c r="GWZ75" s="394"/>
      <c r="GXA75" s="394"/>
      <c r="GXB75" s="394"/>
      <c r="GXC75" s="394"/>
      <c r="GXD75" s="394"/>
      <c r="GXE75" s="394"/>
      <c r="GXF75" s="394"/>
      <c r="GXG75" s="394"/>
      <c r="GXH75" s="394"/>
      <c r="GXI75" s="394"/>
      <c r="GXJ75" s="394"/>
      <c r="GXK75" s="394"/>
      <c r="GXL75" s="394"/>
      <c r="GXM75" s="394"/>
      <c r="GXN75" s="394"/>
      <c r="GXO75" s="394"/>
      <c r="GXP75" s="394"/>
      <c r="GXQ75" s="394"/>
      <c r="GXR75" s="394"/>
      <c r="GXS75" s="394"/>
      <c r="GXT75" s="394"/>
      <c r="GXU75" s="394"/>
      <c r="GXV75" s="394"/>
      <c r="GXW75" s="394"/>
      <c r="GXX75" s="394"/>
      <c r="GXY75" s="394"/>
      <c r="GXZ75" s="394"/>
      <c r="GYA75" s="394"/>
      <c r="GYB75" s="394"/>
      <c r="GYC75" s="394"/>
      <c r="GYD75" s="394"/>
      <c r="GYE75" s="394"/>
      <c r="GYF75" s="394"/>
      <c r="GYG75" s="394"/>
      <c r="GYH75" s="394"/>
      <c r="GYI75" s="394"/>
      <c r="GYJ75" s="394"/>
      <c r="GYK75" s="394"/>
      <c r="GYL75" s="394"/>
      <c r="GYM75" s="394"/>
      <c r="GYN75" s="394"/>
      <c r="GYO75" s="394"/>
      <c r="GYP75" s="394"/>
      <c r="GYQ75" s="394"/>
      <c r="GYR75" s="394"/>
      <c r="GYS75" s="394"/>
      <c r="GYT75" s="394"/>
      <c r="GYU75" s="394"/>
      <c r="GYV75" s="394"/>
      <c r="GYW75" s="394"/>
      <c r="GYX75" s="394"/>
      <c r="GYY75" s="394"/>
      <c r="GYZ75" s="394"/>
      <c r="GZA75" s="394"/>
      <c r="GZB75" s="394"/>
      <c r="GZC75" s="394"/>
      <c r="GZD75" s="394"/>
      <c r="GZE75" s="394"/>
      <c r="GZF75" s="394"/>
      <c r="GZG75" s="394"/>
      <c r="GZH75" s="394"/>
      <c r="GZI75" s="394"/>
      <c r="GZJ75" s="394"/>
      <c r="GZK75" s="394"/>
      <c r="GZL75" s="394"/>
      <c r="GZM75" s="394"/>
      <c r="GZN75" s="394"/>
      <c r="GZO75" s="394"/>
      <c r="GZP75" s="394"/>
      <c r="GZQ75" s="394"/>
      <c r="GZR75" s="394"/>
      <c r="GZS75" s="394"/>
      <c r="GZT75" s="394"/>
      <c r="GZU75" s="394"/>
      <c r="GZV75" s="394"/>
      <c r="GZW75" s="394"/>
      <c r="GZX75" s="394"/>
      <c r="GZY75" s="394"/>
      <c r="GZZ75" s="394"/>
      <c r="HAA75" s="394"/>
      <c r="HAB75" s="394"/>
      <c r="HAC75" s="394"/>
      <c r="HAD75" s="394"/>
      <c r="HAE75" s="394"/>
      <c r="HAF75" s="394"/>
      <c r="HAG75" s="394"/>
      <c r="HAH75" s="394"/>
      <c r="HAI75" s="394"/>
      <c r="HAJ75" s="394"/>
      <c r="HAK75" s="394"/>
      <c r="HAL75" s="394"/>
      <c r="HAM75" s="394"/>
      <c r="HAN75" s="394"/>
      <c r="HAO75" s="394"/>
      <c r="HAP75" s="394"/>
      <c r="HAQ75" s="394"/>
      <c r="HAR75" s="394"/>
      <c r="HAS75" s="394"/>
      <c r="HAT75" s="394"/>
      <c r="HAU75" s="394"/>
      <c r="HAV75" s="394"/>
      <c r="HAW75" s="394"/>
      <c r="HAX75" s="394"/>
      <c r="HAY75" s="394"/>
      <c r="HAZ75" s="394"/>
      <c r="HBA75" s="394"/>
      <c r="HBB75" s="394"/>
      <c r="HBC75" s="394"/>
      <c r="HBD75" s="394"/>
      <c r="HBE75" s="394"/>
      <c r="HBF75" s="394"/>
      <c r="HBG75" s="394"/>
      <c r="HBH75" s="394"/>
      <c r="HBI75" s="394"/>
      <c r="HBJ75" s="394"/>
      <c r="HBK75" s="394"/>
      <c r="HBL75" s="394"/>
      <c r="HBM75" s="394"/>
      <c r="HBN75" s="394"/>
      <c r="HBO75" s="394"/>
      <c r="HBP75" s="394"/>
      <c r="HBQ75" s="394"/>
      <c r="HBR75" s="394"/>
      <c r="HBS75" s="394"/>
      <c r="HBT75" s="394"/>
      <c r="HBU75" s="394"/>
      <c r="HBV75" s="394"/>
      <c r="HBW75" s="394"/>
      <c r="HBX75" s="394"/>
      <c r="HBY75" s="394"/>
      <c r="HBZ75" s="394"/>
      <c r="HCA75" s="394"/>
      <c r="HCB75" s="394"/>
      <c r="HCC75" s="394"/>
      <c r="HCD75" s="394"/>
      <c r="HCE75" s="394"/>
      <c r="HCF75" s="394"/>
      <c r="HCG75" s="394"/>
      <c r="HCH75" s="394"/>
      <c r="HCI75" s="394"/>
      <c r="HCJ75" s="394"/>
      <c r="HCK75" s="394"/>
      <c r="HCL75" s="394"/>
      <c r="HCM75" s="394"/>
      <c r="HCN75" s="394"/>
      <c r="HCO75" s="394"/>
      <c r="HCP75" s="394"/>
      <c r="HCQ75" s="394"/>
      <c r="HCR75" s="394"/>
      <c r="HCS75" s="394"/>
      <c r="HCT75" s="394"/>
      <c r="HCU75" s="394"/>
      <c r="HCV75" s="394"/>
      <c r="HCW75" s="394"/>
      <c r="HCX75" s="394"/>
      <c r="HCY75" s="394"/>
      <c r="HCZ75" s="394"/>
      <c r="HDA75" s="394"/>
      <c r="HDB75" s="394"/>
      <c r="HDC75" s="394"/>
      <c r="HDD75" s="394"/>
      <c r="HDE75" s="394"/>
      <c r="HDF75" s="394"/>
      <c r="HDG75" s="394"/>
      <c r="HDH75" s="394"/>
      <c r="HDI75" s="394"/>
      <c r="HDJ75" s="394"/>
      <c r="HDK75" s="394"/>
      <c r="HDL75" s="394"/>
      <c r="HDM75" s="394"/>
      <c r="HDN75" s="394"/>
      <c r="HDO75" s="394"/>
      <c r="HDP75" s="394"/>
      <c r="HDQ75" s="394"/>
      <c r="HDR75" s="394"/>
      <c r="HDS75" s="394"/>
      <c r="HDT75" s="394"/>
      <c r="HDU75" s="394"/>
      <c r="HDV75" s="394"/>
      <c r="HDW75" s="394"/>
      <c r="HDX75" s="394"/>
      <c r="HDY75" s="394"/>
      <c r="HDZ75" s="394"/>
      <c r="HEA75" s="394"/>
      <c r="HEB75" s="394"/>
      <c r="HEC75" s="394"/>
      <c r="HED75" s="394"/>
      <c r="HEE75" s="394"/>
      <c r="HEF75" s="394"/>
      <c r="HEG75" s="394"/>
      <c r="HEH75" s="394"/>
      <c r="HEI75" s="394"/>
      <c r="HEJ75" s="394"/>
      <c r="HEK75" s="394"/>
      <c r="HEL75" s="394"/>
      <c r="HEM75" s="394"/>
      <c r="HEN75" s="394"/>
      <c r="HEO75" s="394"/>
      <c r="HEP75" s="394"/>
      <c r="HEQ75" s="394"/>
      <c r="HER75" s="394"/>
      <c r="HES75" s="394"/>
      <c r="HET75" s="394"/>
      <c r="HEU75" s="394"/>
      <c r="HEV75" s="394"/>
      <c r="HEW75" s="394"/>
      <c r="HEX75" s="394"/>
      <c r="HEY75" s="394"/>
      <c r="HEZ75" s="394"/>
      <c r="HFA75" s="394"/>
      <c r="HFB75" s="394"/>
      <c r="HFC75" s="394"/>
      <c r="HFD75" s="394"/>
      <c r="HFE75" s="394"/>
      <c r="HFF75" s="394"/>
      <c r="HFG75" s="394"/>
      <c r="HFH75" s="394"/>
      <c r="HFI75" s="394"/>
      <c r="HFJ75" s="394"/>
      <c r="HFK75" s="394"/>
      <c r="HFL75" s="394"/>
      <c r="HFM75" s="394"/>
      <c r="HFN75" s="394"/>
      <c r="HFO75" s="394"/>
      <c r="HFP75" s="394"/>
      <c r="HFQ75" s="394"/>
      <c r="HFR75" s="394"/>
      <c r="HFS75" s="394"/>
      <c r="HFT75" s="394"/>
      <c r="HFU75" s="394"/>
      <c r="HFV75" s="394"/>
      <c r="HFW75" s="394"/>
      <c r="HFX75" s="394"/>
      <c r="HFY75" s="394"/>
      <c r="HFZ75" s="394"/>
      <c r="HGA75" s="394"/>
      <c r="HGB75" s="394"/>
      <c r="HGC75" s="394"/>
      <c r="HGD75" s="394"/>
      <c r="HGE75" s="394"/>
      <c r="HGF75" s="394"/>
      <c r="HGG75" s="394"/>
      <c r="HGH75" s="394"/>
      <c r="HGI75" s="394"/>
      <c r="HGJ75" s="394"/>
      <c r="HGK75" s="394"/>
      <c r="HGL75" s="394"/>
      <c r="HGM75" s="394"/>
      <c r="HGN75" s="394"/>
      <c r="HGO75" s="394"/>
      <c r="HGP75" s="394"/>
      <c r="HGQ75" s="394"/>
      <c r="HGR75" s="394"/>
      <c r="HGS75" s="394"/>
      <c r="HGT75" s="394"/>
      <c r="HGU75" s="394"/>
      <c r="HGV75" s="394"/>
      <c r="HGW75" s="394"/>
      <c r="HGX75" s="394"/>
      <c r="HGY75" s="394"/>
      <c r="HGZ75" s="394"/>
      <c r="HHA75" s="394"/>
      <c r="HHB75" s="394"/>
      <c r="HHC75" s="394"/>
      <c r="HHD75" s="394"/>
      <c r="HHE75" s="394"/>
      <c r="HHF75" s="394"/>
      <c r="HHG75" s="394"/>
      <c r="HHH75" s="394"/>
      <c r="HHI75" s="394"/>
      <c r="HHJ75" s="394"/>
      <c r="HHK75" s="394"/>
      <c r="HHL75" s="394"/>
      <c r="HHM75" s="394"/>
      <c r="HHN75" s="394"/>
      <c r="HHO75" s="394"/>
      <c r="HHP75" s="394"/>
      <c r="HHQ75" s="394"/>
      <c r="HHR75" s="394"/>
      <c r="HHS75" s="394"/>
      <c r="HHT75" s="394"/>
      <c r="HHU75" s="394"/>
      <c r="HHV75" s="394"/>
      <c r="HHW75" s="394"/>
      <c r="HHX75" s="394"/>
      <c r="HHY75" s="394"/>
      <c r="HHZ75" s="394"/>
      <c r="HIA75" s="394"/>
      <c r="HIB75" s="394"/>
      <c r="HIC75" s="394"/>
      <c r="HID75" s="394"/>
      <c r="HIE75" s="394"/>
      <c r="HIF75" s="394"/>
      <c r="HIG75" s="394"/>
      <c r="HIH75" s="394"/>
      <c r="HII75" s="394"/>
      <c r="HIJ75" s="394"/>
      <c r="HIK75" s="394"/>
      <c r="HIL75" s="394"/>
      <c r="HIM75" s="394"/>
      <c r="HIN75" s="394"/>
      <c r="HIO75" s="394"/>
      <c r="HIP75" s="394"/>
      <c r="HIQ75" s="394"/>
      <c r="HIR75" s="394"/>
      <c r="HIS75" s="394"/>
      <c r="HIT75" s="394"/>
      <c r="HIU75" s="394"/>
      <c r="HIV75" s="394"/>
      <c r="HIW75" s="394"/>
      <c r="HIX75" s="394"/>
      <c r="HIY75" s="394"/>
      <c r="HIZ75" s="394"/>
      <c r="HJA75" s="394"/>
      <c r="HJB75" s="394"/>
      <c r="HJC75" s="394"/>
      <c r="HJD75" s="394"/>
      <c r="HJE75" s="394"/>
      <c r="HJF75" s="394"/>
      <c r="HJG75" s="394"/>
      <c r="HJH75" s="394"/>
      <c r="HJI75" s="394"/>
      <c r="HJJ75" s="394"/>
      <c r="HJK75" s="394"/>
      <c r="HJL75" s="394"/>
      <c r="HJM75" s="394"/>
      <c r="HJN75" s="394"/>
      <c r="HJO75" s="394"/>
      <c r="HJP75" s="394"/>
      <c r="HJQ75" s="394"/>
      <c r="HJR75" s="394"/>
      <c r="HJS75" s="394"/>
      <c r="HJT75" s="394"/>
      <c r="HJU75" s="394"/>
      <c r="HJV75" s="394"/>
      <c r="HJW75" s="394"/>
      <c r="HJX75" s="394"/>
      <c r="HJY75" s="394"/>
      <c r="HJZ75" s="394"/>
      <c r="HKA75" s="394"/>
      <c r="HKB75" s="394"/>
      <c r="HKC75" s="394"/>
      <c r="HKD75" s="394"/>
      <c r="HKE75" s="394"/>
      <c r="HKF75" s="394"/>
      <c r="HKG75" s="394"/>
      <c r="HKH75" s="394"/>
      <c r="HKI75" s="394"/>
      <c r="HKJ75" s="394"/>
      <c r="HKK75" s="394"/>
      <c r="HKL75" s="394"/>
      <c r="HKM75" s="394"/>
      <c r="HKN75" s="394"/>
      <c r="HKO75" s="394"/>
      <c r="HKP75" s="394"/>
      <c r="HKQ75" s="394"/>
      <c r="HKR75" s="394"/>
      <c r="HKS75" s="394"/>
      <c r="HKT75" s="394"/>
      <c r="HKU75" s="394"/>
      <c r="HKV75" s="394"/>
      <c r="HKW75" s="394"/>
      <c r="HKX75" s="394"/>
      <c r="HKY75" s="394"/>
      <c r="HKZ75" s="394"/>
      <c r="HLA75" s="394"/>
      <c r="HLB75" s="394"/>
      <c r="HLC75" s="394"/>
      <c r="HLD75" s="394"/>
      <c r="HLE75" s="394"/>
      <c r="HLF75" s="394"/>
      <c r="HLG75" s="394"/>
      <c r="HLH75" s="394"/>
      <c r="HLI75" s="394"/>
      <c r="HLJ75" s="394"/>
      <c r="HLK75" s="394"/>
      <c r="HLL75" s="394"/>
      <c r="HLM75" s="394"/>
      <c r="HLN75" s="394"/>
      <c r="HLO75" s="394"/>
      <c r="HLP75" s="394"/>
      <c r="HLQ75" s="394"/>
      <c r="HLR75" s="394"/>
      <c r="HLS75" s="394"/>
      <c r="HLT75" s="394"/>
      <c r="HLU75" s="394"/>
      <c r="HLV75" s="394"/>
      <c r="HLW75" s="394"/>
      <c r="HLX75" s="394"/>
      <c r="HLY75" s="394"/>
      <c r="HLZ75" s="394"/>
      <c r="HMA75" s="394"/>
      <c r="HMB75" s="394"/>
      <c r="HMC75" s="394"/>
      <c r="HMD75" s="394"/>
      <c r="HME75" s="394"/>
      <c r="HMF75" s="394"/>
      <c r="HMG75" s="394"/>
      <c r="HMH75" s="394"/>
      <c r="HMI75" s="394"/>
      <c r="HMJ75" s="394"/>
      <c r="HMK75" s="394"/>
      <c r="HML75" s="394"/>
      <c r="HMM75" s="394"/>
      <c r="HMN75" s="394"/>
      <c r="HMO75" s="394"/>
      <c r="HMP75" s="394"/>
      <c r="HMQ75" s="394"/>
      <c r="HMR75" s="394"/>
      <c r="HMS75" s="394"/>
      <c r="HMT75" s="394"/>
      <c r="HMU75" s="394"/>
      <c r="HMV75" s="394"/>
      <c r="HMW75" s="394"/>
      <c r="HMX75" s="394"/>
      <c r="HMY75" s="394"/>
      <c r="HMZ75" s="394"/>
      <c r="HNA75" s="394"/>
      <c r="HNB75" s="394"/>
      <c r="HNC75" s="394"/>
      <c r="HND75" s="394"/>
      <c r="HNE75" s="394"/>
      <c r="HNF75" s="394"/>
      <c r="HNG75" s="394"/>
      <c r="HNH75" s="394"/>
      <c r="HNI75" s="394"/>
      <c r="HNJ75" s="394"/>
      <c r="HNK75" s="394"/>
      <c r="HNL75" s="394"/>
      <c r="HNM75" s="394"/>
      <c r="HNN75" s="394"/>
      <c r="HNO75" s="394"/>
      <c r="HNP75" s="394"/>
      <c r="HNQ75" s="394"/>
      <c r="HNR75" s="394"/>
      <c r="HNS75" s="394"/>
      <c r="HNT75" s="394"/>
      <c r="HNU75" s="394"/>
      <c r="HNV75" s="394"/>
      <c r="HNW75" s="394"/>
      <c r="HNX75" s="394"/>
      <c r="HNY75" s="394"/>
      <c r="HNZ75" s="394"/>
      <c r="HOA75" s="394"/>
      <c r="HOB75" s="394"/>
      <c r="HOC75" s="394"/>
      <c r="HOD75" s="394"/>
      <c r="HOE75" s="394"/>
      <c r="HOF75" s="394"/>
      <c r="HOG75" s="394"/>
      <c r="HOH75" s="394"/>
      <c r="HOI75" s="394"/>
      <c r="HOJ75" s="394"/>
      <c r="HOK75" s="394"/>
      <c r="HOL75" s="394"/>
      <c r="HOM75" s="394"/>
      <c r="HON75" s="394"/>
      <c r="HOO75" s="394"/>
      <c r="HOP75" s="394"/>
      <c r="HOQ75" s="394"/>
      <c r="HOR75" s="394"/>
      <c r="HOS75" s="394"/>
      <c r="HOT75" s="394"/>
      <c r="HOU75" s="394"/>
      <c r="HOV75" s="394"/>
      <c r="HOW75" s="394"/>
      <c r="HOX75" s="394"/>
      <c r="HOY75" s="394"/>
      <c r="HOZ75" s="394"/>
      <c r="HPA75" s="394"/>
      <c r="HPB75" s="394"/>
      <c r="HPC75" s="394"/>
      <c r="HPD75" s="394"/>
      <c r="HPE75" s="394"/>
      <c r="HPF75" s="394"/>
      <c r="HPG75" s="394"/>
      <c r="HPH75" s="394"/>
      <c r="HPI75" s="394"/>
      <c r="HPJ75" s="394"/>
      <c r="HPK75" s="394"/>
      <c r="HPL75" s="394"/>
      <c r="HPM75" s="394"/>
      <c r="HPN75" s="394"/>
      <c r="HPO75" s="394"/>
      <c r="HPP75" s="394"/>
      <c r="HPQ75" s="394"/>
      <c r="HPR75" s="394"/>
      <c r="HPS75" s="394"/>
      <c r="HPT75" s="394"/>
      <c r="HPU75" s="394"/>
      <c r="HPV75" s="394"/>
      <c r="HPW75" s="394"/>
      <c r="HPX75" s="394"/>
      <c r="HPY75" s="394"/>
      <c r="HPZ75" s="394"/>
      <c r="HQA75" s="394"/>
      <c r="HQB75" s="394"/>
      <c r="HQC75" s="394"/>
      <c r="HQD75" s="394"/>
      <c r="HQE75" s="394"/>
      <c r="HQF75" s="394"/>
      <c r="HQG75" s="394"/>
      <c r="HQH75" s="394"/>
      <c r="HQI75" s="394"/>
      <c r="HQJ75" s="394"/>
      <c r="HQK75" s="394"/>
      <c r="HQL75" s="394"/>
      <c r="HQM75" s="394"/>
      <c r="HQN75" s="394"/>
      <c r="HQO75" s="394"/>
      <c r="HQP75" s="394"/>
      <c r="HQQ75" s="394"/>
      <c r="HQR75" s="394"/>
      <c r="HQS75" s="394"/>
      <c r="HQT75" s="394"/>
      <c r="HQU75" s="394"/>
      <c r="HQV75" s="394"/>
      <c r="HQW75" s="394"/>
      <c r="HQX75" s="394"/>
      <c r="HQY75" s="394"/>
      <c r="HQZ75" s="394"/>
      <c r="HRA75" s="394"/>
      <c r="HRB75" s="394"/>
      <c r="HRC75" s="394"/>
      <c r="HRD75" s="394"/>
      <c r="HRE75" s="394"/>
      <c r="HRF75" s="394"/>
      <c r="HRG75" s="394"/>
      <c r="HRH75" s="394"/>
      <c r="HRI75" s="394"/>
      <c r="HRJ75" s="394"/>
      <c r="HRK75" s="394"/>
      <c r="HRL75" s="394"/>
      <c r="HRM75" s="394"/>
      <c r="HRN75" s="394"/>
      <c r="HRO75" s="394"/>
      <c r="HRP75" s="394"/>
      <c r="HRQ75" s="394"/>
      <c r="HRR75" s="394"/>
      <c r="HRS75" s="394"/>
      <c r="HRT75" s="394"/>
      <c r="HRU75" s="394"/>
      <c r="HRV75" s="394"/>
      <c r="HRW75" s="394"/>
      <c r="HRX75" s="394"/>
      <c r="HRY75" s="394"/>
      <c r="HRZ75" s="394"/>
      <c r="HSA75" s="394"/>
      <c r="HSB75" s="394"/>
      <c r="HSC75" s="394"/>
      <c r="HSD75" s="394"/>
      <c r="HSE75" s="394"/>
      <c r="HSF75" s="394"/>
      <c r="HSG75" s="394"/>
      <c r="HSH75" s="394"/>
      <c r="HSI75" s="394"/>
      <c r="HSJ75" s="394"/>
      <c r="HSK75" s="394"/>
      <c r="HSL75" s="394"/>
      <c r="HSM75" s="394"/>
      <c r="HSN75" s="394"/>
      <c r="HSO75" s="394"/>
      <c r="HSP75" s="394"/>
      <c r="HSQ75" s="394"/>
      <c r="HSR75" s="394"/>
      <c r="HSS75" s="394"/>
      <c r="HST75" s="394"/>
      <c r="HSU75" s="394"/>
      <c r="HSV75" s="394"/>
      <c r="HSW75" s="394"/>
      <c r="HSX75" s="394"/>
      <c r="HSY75" s="394"/>
      <c r="HSZ75" s="394"/>
      <c r="HTA75" s="394"/>
      <c r="HTB75" s="394"/>
      <c r="HTC75" s="394"/>
      <c r="HTD75" s="394"/>
      <c r="HTE75" s="394"/>
      <c r="HTF75" s="394"/>
      <c r="HTG75" s="394"/>
      <c r="HTH75" s="394"/>
      <c r="HTI75" s="394"/>
      <c r="HTJ75" s="394"/>
      <c r="HTK75" s="394"/>
      <c r="HTL75" s="394"/>
      <c r="HTM75" s="394"/>
      <c r="HTN75" s="394"/>
      <c r="HTO75" s="394"/>
      <c r="HTP75" s="394"/>
      <c r="HTQ75" s="394"/>
      <c r="HTR75" s="394"/>
      <c r="HTS75" s="394"/>
      <c r="HTT75" s="394"/>
      <c r="HTU75" s="394"/>
      <c r="HTV75" s="394"/>
      <c r="HTW75" s="394"/>
      <c r="HTX75" s="394"/>
      <c r="HTY75" s="394"/>
      <c r="HTZ75" s="394"/>
      <c r="HUA75" s="394"/>
      <c r="HUB75" s="394"/>
      <c r="HUC75" s="394"/>
      <c r="HUD75" s="394"/>
      <c r="HUE75" s="394"/>
      <c r="HUF75" s="394"/>
      <c r="HUG75" s="394"/>
      <c r="HUH75" s="394"/>
      <c r="HUI75" s="394"/>
      <c r="HUJ75" s="394"/>
      <c r="HUK75" s="394"/>
      <c r="HUL75" s="394"/>
      <c r="HUM75" s="394"/>
      <c r="HUN75" s="394"/>
      <c r="HUO75" s="394"/>
      <c r="HUP75" s="394"/>
      <c r="HUQ75" s="394"/>
      <c r="HUR75" s="394"/>
      <c r="HUS75" s="394"/>
      <c r="HUT75" s="394"/>
      <c r="HUU75" s="394"/>
      <c r="HUV75" s="394"/>
      <c r="HUW75" s="394"/>
      <c r="HUX75" s="394"/>
      <c r="HUY75" s="394"/>
      <c r="HUZ75" s="394"/>
      <c r="HVA75" s="394"/>
      <c r="HVB75" s="394"/>
      <c r="HVC75" s="394"/>
      <c r="HVD75" s="394"/>
      <c r="HVE75" s="394"/>
      <c r="HVF75" s="394"/>
      <c r="HVG75" s="394"/>
      <c r="HVH75" s="394"/>
      <c r="HVI75" s="394"/>
      <c r="HVJ75" s="394"/>
      <c r="HVK75" s="394"/>
      <c r="HVL75" s="394"/>
      <c r="HVM75" s="394"/>
      <c r="HVN75" s="394"/>
      <c r="HVO75" s="394"/>
      <c r="HVP75" s="394"/>
      <c r="HVQ75" s="394"/>
      <c r="HVR75" s="394"/>
      <c r="HVS75" s="394"/>
      <c r="HVT75" s="394"/>
      <c r="HVU75" s="394"/>
      <c r="HVV75" s="394"/>
      <c r="HVW75" s="394"/>
      <c r="HVX75" s="394"/>
      <c r="HVY75" s="394"/>
      <c r="HVZ75" s="394"/>
      <c r="HWA75" s="394"/>
      <c r="HWB75" s="394"/>
      <c r="HWC75" s="394"/>
      <c r="HWD75" s="394"/>
      <c r="HWE75" s="394"/>
      <c r="HWF75" s="394"/>
      <c r="HWG75" s="394"/>
      <c r="HWH75" s="394"/>
      <c r="HWI75" s="394"/>
      <c r="HWJ75" s="394"/>
      <c r="HWK75" s="394"/>
      <c r="HWL75" s="394"/>
      <c r="HWM75" s="394"/>
      <c r="HWN75" s="394"/>
      <c r="HWO75" s="394"/>
      <c r="HWP75" s="394"/>
      <c r="HWQ75" s="394"/>
      <c r="HWR75" s="394"/>
      <c r="HWS75" s="394"/>
      <c r="HWT75" s="394"/>
      <c r="HWU75" s="394"/>
      <c r="HWV75" s="394"/>
      <c r="HWW75" s="394"/>
      <c r="HWX75" s="394"/>
      <c r="HWY75" s="394"/>
      <c r="HWZ75" s="394"/>
      <c r="HXA75" s="394"/>
      <c r="HXB75" s="394"/>
      <c r="HXC75" s="394"/>
      <c r="HXD75" s="394"/>
      <c r="HXE75" s="394"/>
      <c r="HXF75" s="394"/>
      <c r="HXG75" s="394"/>
      <c r="HXH75" s="394"/>
      <c r="HXI75" s="394"/>
      <c r="HXJ75" s="394"/>
      <c r="HXK75" s="394"/>
      <c r="HXL75" s="394"/>
      <c r="HXM75" s="394"/>
      <c r="HXN75" s="394"/>
      <c r="HXO75" s="394"/>
      <c r="HXP75" s="394"/>
      <c r="HXQ75" s="394"/>
      <c r="HXR75" s="394"/>
      <c r="HXS75" s="394"/>
      <c r="HXT75" s="394"/>
      <c r="HXU75" s="394"/>
      <c r="HXV75" s="394"/>
      <c r="HXW75" s="394"/>
      <c r="HXX75" s="394"/>
      <c r="HXY75" s="394"/>
      <c r="HXZ75" s="394"/>
      <c r="HYA75" s="394"/>
      <c r="HYB75" s="394"/>
      <c r="HYC75" s="394"/>
      <c r="HYD75" s="394"/>
      <c r="HYE75" s="394"/>
      <c r="HYF75" s="394"/>
      <c r="HYG75" s="394"/>
      <c r="HYH75" s="394"/>
      <c r="HYI75" s="394"/>
      <c r="HYJ75" s="394"/>
      <c r="HYK75" s="394"/>
      <c r="HYL75" s="394"/>
      <c r="HYM75" s="394"/>
      <c r="HYN75" s="394"/>
      <c r="HYO75" s="394"/>
      <c r="HYP75" s="394"/>
      <c r="HYQ75" s="394"/>
      <c r="HYR75" s="394"/>
      <c r="HYS75" s="394"/>
      <c r="HYT75" s="394"/>
      <c r="HYU75" s="394"/>
      <c r="HYV75" s="394"/>
      <c r="HYW75" s="394"/>
      <c r="HYX75" s="394"/>
      <c r="HYY75" s="394"/>
      <c r="HYZ75" s="394"/>
      <c r="HZA75" s="394"/>
      <c r="HZB75" s="394"/>
      <c r="HZC75" s="394"/>
      <c r="HZD75" s="394"/>
      <c r="HZE75" s="394"/>
      <c r="HZF75" s="394"/>
      <c r="HZG75" s="394"/>
      <c r="HZH75" s="394"/>
      <c r="HZI75" s="394"/>
      <c r="HZJ75" s="394"/>
      <c r="HZK75" s="394"/>
      <c r="HZL75" s="394"/>
      <c r="HZM75" s="394"/>
      <c r="HZN75" s="394"/>
      <c r="HZO75" s="394"/>
      <c r="HZP75" s="394"/>
      <c r="HZQ75" s="394"/>
      <c r="HZR75" s="394"/>
      <c r="HZS75" s="394"/>
      <c r="HZT75" s="394"/>
      <c r="HZU75" s="394"/>
      <c r="HZV75" s="394"/>
      <c r="HZW75" s="394"/>
      <c r="HZX75" s="394"/>
      <c r="HZY75" s="394"/>
      <c r="HZZ75" s="394"/>
      <c r="IAA75" s="394"/>
      <c r="IAB75" s="394"/>
      <c r="IAC75" s="394"/>
      <c r="IAD75" s="394"/>
      <c r="IAE75" s="394"/>
      <c r="IAF75" s="394"/>
      <c r="IAG75" s="394"/>
      <c r="IAH75" s="394"/>
      <c r="IAI75" s="394"/>
      <c r="IAJ75" s="394"/>
      <c r="IAK75" s="394"/>
      <c r="IAL75" s="394"/>
      <c r="IAM75" s="394"/>
      <c r="IAN75" s="394"/>
      <c r="IAO75" s="394"/>
      <c r="IAP75" s="394"/>
      <c r="IAQ75" s="394"/>
      <c r="IAR75" s="394"/>
      <c r="IAS75" s="394"/>
      <c r="IAT75" s="394"/>
      <c r="IAU75" s="394"/>
      <c r="IAV75" s="394"/>
      <c r="IAW75" s="394"/>
      <c r="IAX75" s="394"/>
      <c r="IAY75" s="394"/>
      <c r="IAZ75" s="394"/>
      <c r="IBA75" s="394"/>
      <c r="IBB75" s="394"/>
      <c r="IBC75" s="394"/>
      <c r="IBD75" s="394"/>
      <c r="IBE75" s="394"/>
      <c r="IBF75" s="394"/>
      <c r="IBG75" s="394"/>
      <c r="IBH75" s="394"/>
      <c r="IBI75" s="394"/>
      <c r="IBJ75" s="394"/>
      <c r="IBK75" s="394"/>
      <c r="IBL75" s="394"/>
      <c r="IBM75" s="394"/>
      <c r="IBN75" s="394"/>
      <c r="IBO75" s="394"/>
      <c r="IBP75" s="394"/>
      <c r="IBQ75" s="394"/>
      <c r="IBR75" s="394"/>
      <c r="IBS75" s="394"/>
      <c r="IBT75" s="394"/>
      <c r="IBU75" s="394"/>
      <c r="IBV75" s="394"/>
      <c r="IBW75" s="394"/>
      <c r="IBX75" s="394"/>
      <c r="IBY75" s="394"/>
      <c r="IBZ75" s="394"/>
      <c r="ICA75" s="394"/>
      <c r="ICB75" s="394"/>
      <c r="ICC75" s="394"/>
      <c r="ICD75" s="394"/>
      <c r="ICE75" s="394"/>
      <c r="ICF75" s="394"/>
      <c r="ICG75" s="394"/>
      <c r="ICH75" s="394"/>
      <c r="ICI75" s="394"/>
      <c r="ICJ75" s="394"/>
      <c r="ICK75" s="394"/>
      <c r="ICL75" s="394"/>
      <c r="ICM75" s="394"/>
      <c r="ICN75" s="394"/>
      <c r="ICO75" s="394"/>
      <c r="ICP75" s="394"/>
      <c r="ICQ75" s="394"/>
      <c r="ICR75" s="394"/>
      <c r="ICS75" s="394"/>
      <c r="ICT75" s="394"/>
      <c r="ICU75" s="394"/>
      <c r="ICV75" s="394"/>
      <c r="ICW75" s="394"/>
      <c r="ICX75" s="394"/>
      <c r="ICY75" s="394"/>
      <c r="ICZ75" s="394"/>
      <c r="IDA75" s="394"/>
      <c r="IDB75" s="394"/>
      <c r="IDC75" s="394"/>
      <c r="IDD75" s="394"/>
      <c r="IDE75" s="394"/>
      <c r="IDF75" s="394"/>
      <c r="IDG75" s="394"/>
      <c r="IDH75" s="394"/>
      <c r="IDI75" s="394"/>
      <c r="IDJ75" s="394"/>
      <c r="IDK75" s="394"/>
      <c r="IDL75" s="394"/>
      <c r="IDM75" s="394"/>
      <c r="IDN75" s="394"/>
      <c r="IDO75" s="394"/>
      <c r="IDP75" s="394"/>
      <c r="IDQ75" s="394"/>
      <c r="IDR75" s="394"/>
      <c r="IDS75" s="394"/>
      <c r="IDT75" s="394"/>
      <c r="IDU75" s="394"/>
      <c r="IDV75" s="394"/>
      <c r="IDW75" s="394"/>
      <c r="IDX75" s="394"/>
      <c r="IDY75" s="394"/>
      <c r="IDZ75" s="394"/>
      <c r="IEA75" s="394"/>
      <c r="IEB75" s="394"/>
      <c r="IEC75" s="394"/>
      <c r="IED75" s="394"/>
      <c r="IEE75" s="394"/>
      <c r="IEF75" s="394"/>
      <c r="IEG75" s="394"/>
      <c r="IEH75" s="394"/>
      <c r="IEI75" s="394"/>
      <c r="IEJ75" s="394"/>
      <c r="IEK75" s="394"/>
      <c r="IEL75" s="394"/>
      <c r="IEM75" s="394"/>
      <c r="IEN75" s="394"/>
      <c r="IEO75" s="394"/>
      <c r="IEP75" s="394"/>
      <c r="IEQ75" s="394"/>
      <c r="IER75" s="394"/>
      <c r="IES75" s="394"/>
      <c r="IET75" s="394"/>
      <c r="IEU75" s="394"/>
      <c r="IEV75" s="394"/>
      <c r="IEW75" s="394"/>
      <c r="IEX75" s="394"/>
      <c r="IEY75" s="394"/>
      <c r="IEZ75" s="394"/>
      <c r="IFA75" s="394"/>
      <c r="IFB75" s="394"/>
      <c r="IFC75" s="394"/>
      <c r="IFD75" s="394"/>
      <c r="IFE75" s="394"/>
      <c r="IFF75" s="394"/>
      <c r="IFG75" s="394"/>
      <c r="IFH75" s="394"/>
      <c r="IFI75" s="394"/>
      <c r="IFJ75" s="394"/>
      <c r="IFK75" s="394"/>
      <c r="IFL75" s="394"/>
      <c r="IFM75" s="394"/>
      <c r="IFN75" s="394"/>
      <c r="IFO75" s="394"/>
      <c r="IFP75" s="394"/>
      <c r="IFQ75" s="394"/>
      <c r="IFR75" s="394"/>
      <c r="IFS75" s="394"/>
      <c r="IFT75" s="394"/>
      <c r="IFU75" s="394"/>
      <c r="IFV75" s="394"/>
      <c r="IFW75" s="394"/>
      <c r="IFX75" s="394"/>
      <c r="IFY75" s="394"/>
      <c r="IFZ75" s="394"/>
      <c r="IGA75" s="394"/>
      <c r="IGB75" s="394"/>
      <c r="IGC75" s="394"/>
      <c r="IGD75" s="394"/>
      <c r="IGE75" s="394"/>
      <c r="IGF75" s="394"/>
      <c r="IGG75" s="394"/>
      <c r="IGH75" s="394"/>
      <c r="IGI75" s="394"/>
      <c r="IGJ75" s="394"/>
      <c r="IGK75" s="394"/>
      <c r="IGL75" s="394"/>
      <c r="IGM75" s="394"/>
      <c r="IGN75" s="394"/>
      <c r="IGO75" s="394"/>
      <c r="IGP75" s="394"/>
      <c r="IGQ75" s="394"/>
      <c r="IGR75" s="394"/>
      <c r="IGS75" s="394"/>
      <c r="IGT75" s="394"/>
      <c r="IGU75" s="394"/>
      <c r="IGV75" s="394"/>
      <c r="IGW75" s="394"/>
      <c r="IGX75" s="394"/>
      <c r="IGY75" s="394"/>
      <c r="IGZ75" s="394"/>
      <c r="IHA75" s="394"/>
      <c r="IHB75" s="394"/>
      <c r="IHC75" s="394"/>
      <c r="IHD75" s="394"/>
      <c r="IHE75" s="394"/>
      <c r="IHF75" s="394"/>
      <c r="IHG75" s="394"/>
      <c r="IHH75" s="394"/>
      <c r="IHI75" s="394"/>
      <c r="IHJ75" s="394"/>
      <c r="IHK75" s="394"/>
      <c r="IHL75" s="394"/>
      <c r="IHM75" s="394"/>
      <c r="IHN75" s="394"/>
      <c r="IHO75" s="394"/>
      <c r="IHP75" s="394"/>
      <c r="IHQ75" s="394"/>
      <c r="IHR75" s="394"/>
      <c r="IHS75" s="394"/>
      <c r="IHT75" s="394"/>
      <c r="IHU75" s="394"/>
      <c r="IHV75" s="394"/>
      <c r="IHW75" s="394"/>
      <c r="IHX75" s="394"/>
      <c r="IHY75" s="394"/>
      <c r="IHZ75" s="394"/>
      <c r="IIA75" s="394"/>
      <c r="IIB75" s="394"/>
      <c r="IIC75" s="394"/>
      <c r="IID75" s="394"/>
      <c r="IIE75" s="394"/>
      <c r="IIF75" s="394"/>
      <c r="IIG75" s="394"/>
      <c r="IIH75" s="394"/>
      <c r="III75" s="394"/>
      <c r="IIJ75" s="394"/>
      <c r="IIK75" s="394"/>
      <c r="IIL75" s="394"/>
      <c r="IIM75" s="394"/>
      <c r="IIN75" s="394"/>
      <c r="IIO75" s="394"/>
      <c r="IIP75" s="394"/>
      <c r="IIQ75" s="394"/>
      <c r="IIR75" s="394"/>
      <c r="IIS75" s="394"/>
      <c r="IIT75" s="394"/>
      <c r="IIU75" s="394"/>
      <c r="IIV75" s="394"/>
      <c r="IIW75" s="394"/>
      <c r="IIX75" s="394"/>
      <c r="IIY75" s="394"/>
      <c r="IIZ75" s="394"/>
      <c r="IJA75" s="394"/>
      <c r="IJB75" s="394"/>
      <c r="IJC75" s="394"/>
      <c r="IJD75" s="394"/>
      <c r="IJE75" s="394"/>
      <c r="IJF75" s="394"/>
      <c r="IJG75" s="394"/>
      <c r="IJH75" s="394"/>
      <c r="IJI75" s="394"/>
      <c r="IJJ75" s="394"/>
      <c r="IJK75" s="394"/>
      <c r="IJL75" s="394"/>
      <c r="IJM75" s="394"/>
      <c r="IJN75" s="394"/>
      <c r="IJO75" s="394"/>
      <c r="IJP75" s="394"/>
      <c r="IJQ75" s="394"/>
      <c r="IJR75" s="394"/>
      <c r="IJS75" s="394"/>
      <c r="IJT75" s="394"/>
      <c r="IJU75" s="394"/>
      <c r="IJV75" s="394"/>
      <c r="IJW75" s="394"/>
      <c r="IJX75" s="394"/>
      <c r="IJY75" s="394"/>
      <c r="IJZ75" s="394"/>
      <c r="IKA75" s="394"/>
      <c r="IKB75" s="394"/>
      <c r="IKC75" s="394"/>
      <c r="IKD75" s="394"/>
      <c r="IKE75" s="394"/>
      <c r="IKF75" s="394"/>
      <c r="IKG75" s="394"/>
      <c r="IKH75" s="394"/>
      <c r="IKI75" s="394"/>
      <c r="IKJ75" s="394"/>
      <c r="IKK75" s="394"/>
      <c r="IKL75" s="394"/>
      <c r="IKM75" s="394"/>
      <c r="IKN75" s="394"/>
      <c r="IKO75" s="394"/>
      <c r="IKP75" s="394"/>
      <c r="IKQ75" s="394"/>
      <c r="IKR75" s="394"/>
      <c r="IKS75" s="394"/>
      <c r="IKT75" s="394"/>
      <c r="IKU75" s="394"/>
      <c r="IKV75" s="394"/>
      <c r="IKW75" s="394"/>
      <c r="IKX75" s="394"/>
      <c r="IKY75" s="394"/>
      <c r="IKZ75" s="394"/>
      <c r="ILA75" s="394"/>
      <c r="ILB75" s="394"/>
      <c r="ILC75" s="394"/>
      <c r="ILD75" s="394"/>
      <c r="ILE75" s="394"/>
      <c r="ILF75" s="394"/>
      <c r="ILG75" s="394"/>
      <c r="ILH75" s="394"/>
      <c r="ILI75" s="394"/>
      <c r="ILJ75" s="394"/>
      <c r="ILK75" s="394"/>
      <c r="ILL75" s="394"/>
      <c r="ILM75" s="394"/>
      <c r="ILN75" s="394"/>
      <c r="ILO75" s="394"/>
      <c r="ILP75" s="394"/>
      <c r="ILQ75" s="394"/>
      <c r="ILR75" s="394"/>
      <c r="ILS75" s="394"/>
      <c r="ILT75" s="394"/>
      <c r="ILU75" s="394"/>
      <c r="ILV75" s="394"/>
      <c r="ILW75" s="394"/>
      <c r="ILX75" s="394"/>
      <c r="ILY75" s="394"/>
      <c r="ILZ75" s="394"/>
      <c r="IMA75" s="394"/>
      <c r="IMB75" s="394"/>
      <c r="IMC75" s="394"/>
      <c r="IMD75" s="394"/>
      <c r="IME75" s="394"/>
      <c r="IMF75" s="394"/>
      <c r="IMG75" s="394"/>
      <c r="IMH75" s="394"/>
      <c r="IMI75" s="394"/>
      <c r="IMJ75" s="394"/>
      <c r="IMK75" s="394"/>
      <c r="IML75" s="394"/>
      <c r="IMM75" s="394"/>
      <c r="IMN75" s="394"/>
      <c r="IMO75" s="394"/>
      <c r="IMP75" s="394"/>
      <c r="IMQ75" s="394"/>
      <c r="IMR75" s="394"/>
      <c r="IMS75" s="394"/>
      <c r="IMT75" s="394"/>
      <c r="IMU75" s="394"/>
      <c r="IMV75" s="394"/>
      <c r="IMW75" s="394"/>
      <c r="IMX75" s="394"/>
      <c r="IMY75" s="394"/>
      <c r="IMZ75" s="394"/>
      <c r="INA75" s="394"/>
      <c r="INB75" s="394"/>
      <c r="INC75" s="394"/>
      <c r="IND75" s="394"/>
      <c r="INE75" s="394"/>
      <c r="INF75" s="394"/>
      <c r="ING75" s="394"/>
      <c r="INH75" s="394"/>
      <c r="INI75" s="394"/>
      <c r="INJ75" s="394"/>
      <c r="INK75" s="394"/>
      <c r="INL75" s="394"/>
      <c r="INM75" s="394"/>
      <c r="INN75" s="394"/>
      <c r="INO75" s="394"/>
      <c r="INP75" s="394"/>
      <c r="INQ75" s="394"/>
      <c r="INR75" s="394"/>
      <c r="INS75" s="394"/>
      <c r="INT75" s="394"/>
      <c r="INU75" s="394"/>
      <c r="INV75" s="394"/>
      <c r="INW75" s="394"/>
      <c r="INX75" s="394"/>
      <c r="INY75" s="394"/>
      <c r="INZ75" s="394"/>
      <c r="IOA75" s="394"/>
      <c r="IOB75" s="394"/>
      <c r="IOC75" s="394"/>
      <c r="IOD75" s="394"/>
      <c r="IOE75" s="394"/>
      <c r="IOF75" s="394"/>
      <c r="IOG75" s="394"/>
      <c r="IOH75" s="394"/>
      <c r="IOI75" s="394"/>
      <c r="IOJ75" s="394"/>
      <c r="IOK75" s="394"/>
      <c r="IOL75" s="394"/>
      <c r="IOM75" s="394"/>
      <c r="ION75" s="394"/>
      <c r="IOO75" s="394"/>
      <c r="IOP75" s="394"/>
      <c r="IOQ75" s="394"/>
      <c r="IOR75" s="394"/>
      <c r="IOS75" s="394"/>
      <c r="IOT75" s="394"/>
      <c r="IOU75" s="394"/>
      <c r="IOV75" s="394"/>
      <c r="IOW75" s="394"/>
      <c r="IOX75" s="394"/>
      <c r="IOY75" s="394"/>
      <c r="IOZ75" s="394"/>
      <c r="IPA75" s="394"/>
      <c r="IPB75" s="394"/>
      <c r="IPC75" s="394"/>
      <c r="IPD75" s="394"/>
      <c r="IPE75" s="394"/>
      <c r="IPF75" s="394"/>
      <c r="IPG75" s="394"/>
      <c r="IPH75" s="394"/>
      <c r="IPI75" s="394"/>
      <c r="IPJ75" s="394"/>
      <c r="IPK75" s="394"/>
      <c r="IPL75" s="394"/>
      <c r="IPM75" s="394"/>
      <c r="IPN75" s="394"/>
      <c r="IPO75" s="394"/>
      <c r="IPP75" s="394"/>
      <c r="IPQ75" s="394"/>
      <c r="IPR75" s="394"/>
      <c r="IPS75" s="394"/>
      <c r="IPT75" s="394"/>
      <c r="IPU75" s="394"/>
      <c r="IPV75" s="394"/>
      <c r="IPW75" s="394"/>
      <c r="IPX75" s="394"/>
      <c r="IPY75" s="394"/>
      <c r="IPZ75" s="394"/>
      <c r="IQA75" s="394"/>
      <c r="IQB75" s="394"/>
      <c r="IQC75" s="394"/>
      <c r="IQD75" s="394"/>
      <c r="IQE75" s="394"/>
      <c r="IQF75" s="394"/>
      <c r="IQG75" s="394"/>
      <c r="IQH75" s="394"/>
      <c r="IQI75" s="394"/>
      <c r="IQJ75" s="394"/>
      <c r="IQK75" s="394"/>
      <c r="IQL75" s="394"/>
      <c r="IQM75" s="394"/>
      <c r="IQN75" s="394"/>
      <c r="IQO75" s="394"/>
      <c r="IQP75" s="394"/>
      <c r="IQQ75" s="394"/>
      <c r="IQR75" s="394"/>
      <c r="IQS75" s="394"/>
      <c r="IQT75" s="394"/>
      <c r="IQU75" s="394"/>
      <c r="IQV75" s="394"/>
      <c r="IQW75" s="394"/>
      <c r="IQX75" s="394"/>
      <c r="IQY75" s="394"/>
      <c r="IQZ75" s="394"/>
      <c r="IRA75" s="394"/>
      <c r="IRB75" s="394"/>
      <c r="IRC75" s="394"/>
      <c r="IRD75" s="394"/>
      <c r="IRE75" s="394"/>
      <c r="IRF75" s="394"/>
      <c r="IRG75" s="394"/>
      <c r="IRH75" s="394"/>
      <c r="IRI75" s="394"/>
      <c r="IRJ75" s="394"/>
      <c r="IRK75" s="394"/>
      <c r="IRL75" s="394"/>
      <c r="IRM75" s="394"/>
      <c r="IRN75" s="394"/>
      <c r="IRO75" s="394"/>
      <c r="IRP75" s="394"/>
      <c r="IRQ75" s="394"/>
      <c r="IRR75" s="394"/>
      <c r="IRS75" s="394"/>
      <c r="IRT75" s="394"/>
      <c r="IRU75" s="394"/>
      <c r="IRV75" s="394"/>
      <c r="IRW75" s="394"/>
      <c r="IRX75" s="394"/>
      <c r="IRY75" s="394"/>
      <c r="IRZ75" s="394"/>
      <c r="ISA75" s="394"/>
      <c r="ISB75" s="394"/>
      <c r="ISC75" s="394"/>
      <c r="ISD75" s="394"/>
      <c r="ISE75" s="394"/>
      <c r="ISF75" s="394"/>
      <c r="ISG75" s="394"/>
      <c r="ISH75" s="394"/>
      <c r="ISI75" s="394"/>
      <c r="ISJ75" s="394"/>
      <c r="ISK75" s="394"/>
      <c r="ISL75" s="394"/>
      <c r="ISM75" s="394"/>
      <c r="ISN75" s="394"/>
      <c r="ISO75" s="394"/>
      <c r="ISP75" s="394"/>
      <c r="ISQ75" s="394"/>
      <c r="ISR75" s="394"/>
      <c r="ISS75" s="394"/>
      <c r="IST75" s="394"/>
      <c r="ISU75" s="394"/>
      <c r="ISV75" s="394"/>
      <c r="ISW75" s="394"/>
      <c r="ISX75" s="394"/>
      <c r="ISY75" s="394"/>
      <c r="ISZ75" s="394"/>
      <c r="ITA75" s="394"/>
      <c r="ITB75" s="394"/>
      <c r="ITC75" s="394"/>
      <c r="ITD75" s="394"/>
      <c r="ITE75" s="394"/>
      <c r="ITF75" s="394"/>
      <c r="ITG75" s="394"/>
      <c r="ITH75" s="394"/>
      <c r="ITI75" s="394"/>
      <c r="ITJ75" s="394"/>
      <c r="ITK75" s="394"/>
      <c r="ITL75" s="394"/>
      <c r="ITM75" s="394"/>
      <c r="ITN75" s="394"/>
      <c r="ITO75" s="394"/>
      <c r="ITP75" s="394"/>
      <c r="ITQ75" s="394"/>
      <c r="ITR75" s="394"/>
      <c r="ITS75" s="394"/>
      <c r="ITT75" s="394"/>
      <c r="ITU75" s="394"/>
      <c r="ITV75" s="394"/>
      <c r="ITW75" s="394"/>
      <c r="ITX75" s="394"/>
      <c r="ITY75" s="394"/>
      <c r="ITZ75" s="394"/>
      <c r="IUA75" s="394"/>
      <c r="IUB75" s="394"/>
      <c r="IUC75" s="394"/>
      <c r="IUD75" s="394"/>
      <c r="IUE75" s="394"/>
      <c r="IUF75" s="394"/>
      <c r="IUG75" s="394"/>
      <c r="IUH75" s="394"/>
      <c r="IUI75" s="394"/>
      <c r="IUJ75" s="394"/>
      <c r="IUK75" s="394"/>
      <c r="IUL75" s="394"/>
      <c r="IUM75" s="394"/>
      <c r="IUN75" s="394"/>
      <c r="IUO75" s="394"/>
      <c r="IUP75" s="394"/>
      <c r="IUQ75" s="394"/>
      <c r="IUR75" s="394"/>
      <c r="IUS75" s="394"/>
      <c r="IUT75" s="394"/>
      <c r="IUU75" s="394"/>
      <c r="IUV75" s="394"/>
      <c r="IUW75" s="394"/>
      <c r="IUX75" s="394"/>
      <c r="IUY75" s="394"/>
      <c r="IUZ75" s="394"/>
      <c r="IVA75" s="394"/>
      <c r="IVB75" s="394"/>
      <c r="IVC75" s="394"/>
      <c r="IVD75" s="394"/>
      <c r="IVE75" s="394"/>
      <c r="IVF75" s="394"/>
      <c r="IVG75" s="394"/>
      <c r="IVH75" s="394"/>
      <c r="IVI75" s="394"/>
      <c r="IVJ75" s="394"/>
      <c r="IVK75" s="394"/>
      <c r="IVL75" s="394"/>
      <c r="IVM75" s="394"/>
      <c r="IVN75" s="394"/>
      <c r="IVO75" s="394"/>
      <c r="IVP75" s="394"/>
      <c r="IVQ75" s="394"/>
      <c r="IVR75" s="394"/>
      <c r="IVS75" s="394"/>
      <c r="IVT75" s="394"/>
      <c r="IVU75" s="394"/>
      <c r="IVV75" s="394"/>
      <c r="IVW75" s="394"/>
      <c r="IVX75" s="394"/>
      <c r="IVY75" s="394"/>
      <c r="IVZ75" s="394"/>
      <c r="IWA75" s="394"/>
      <c r="IWB75" s="394"/>
      <c r="IWC75" s="394"/>
      <c r="IWD75" s="394"/>
      <c r="IWE75" s="394"/>
      <c r="IWF75" s="394"/>
      <c r="IWG75" s="394"/>
      <c r="IWH75" s="394"/>
      <c r="IWI75" s="394"/>
      <c r="IWJ75" s="394"/>
      <c r="IWK75" s="394"/>
      <c r="IWL75" s="394"/>
      <c r="IWM75" s="394"/>
      <c r="IWN75" s="394"/>
      <c r="IWO75" s="394"/>
      <c r="IWP75" s="394"/>
      <c r="IWQ75" s="394"/>
      <c r="IWR75" s="394"/>
      <c r="IWS75" s="394"/>
      <c r="IWT75" s="394"/>
      <c r="IWU75" s="394"/>
      <c r="IWV75" s="394"/>
      <c r="IWW75" s="394"/>
      <c r="IWX75" s="394"/>
      <c r="IWY75" s="394"/>
      <c r="IWZ75" s="394"/>
      <c r="IXA75" s="394"/>
      <c r="IXB75" s="394"/>
      <c r="IXC75" s="394"/>
      <c r="IXD75" s="394"/>
      <c r="IXE75" s="394"/>
      <c r="IXF75" s="394"/>
      <c r="IXG75" s="394"/>
      <c r="IXH75" s="394"/>
      <c r="IXI75" s="394"/>
      <c r="IXJ75" s="394"/>
      <c r="IXK75" s="394"/>
      <c r="IXL75" s="394"/>
      <c r="IXM75" s="394"/>
      <c r="IXN75" s="394"/>
      <c r="IXO75" s="394"/>
      <c r="IXP75" s="394"/>
      <c r="IXQ75" s="394"/>
      <c r="IXR75" s="394"/>
      <c r="IXS75" s="394"/>
      <c r="IXT75" s="394"/>
      <c r="IXU75" s="394"/>
      <c r="IXV75" s="394"/>
      <c r="IXW75" s="394"/>
      <c r="IXX75" s="394"/>
      <c r="IXY75" s="394"/>
      <c r="IXZ75" s="394"/>
      <c r="IYA75" s="394"/>
      <c r="IYB75" s="394"/>
      <c r="IYC75" s="394"/>
      <c r="IYD75" s="394"/>
      <c r="IYE75" s="394"/>
      <c r="IYF75" s="394"/>
      <c r="IYG75" s="394"/>
      <c r="IYH75" s="394"/>
      <c r="IYI75" s="394"/>
      <c r="IYJ75" s="394"/>
      <c r="IYK75" s="394"/>
      <c r="IYL75" s="394"/>
      <c r="IYM75" s="394"/>
      <c r="IYN75" s="394"/>
      <c r="IYO75" s="394"/>
      <c r="IYP75" s="394"/>
      <c r="IYQ75" s="394"/>
      <c r="IYR75" s="394"/>
      <c r="IYS75" s="394"/>
      <c r="IYT75" s="394"/>
      <c r="IYU75" s="394"/>
      <c r="IYV75" s="394"/>
      <c r="IYW75" s="394"/>
      <c r="IYX75" s="394"/>
      <c r="IYY75" s="394"/>
      <c r="IYZ75" s="394"/>
      <c r="IZA75" s="394"/>
      <c r="IZB75" s="394"/>
      <c r="IZC75" s="394"/>
      <c r="IZD75" s="394"/>
      <c r="IZE75" s="394"/>
      <c r="IZF75" s="394"/>
      <c r="IZG75" s="394"/>
      <c r="IZH75" s="394"/>
      <c r="IZI75" s="394"/>
      <c r="IZJ75" s="394"/>
      <c r="IZK75" s="394"/>
      <c r="IZL75" s="394"/>
      <c r="IZM75" s="394"/>
      <c r="IZN75" s="394"/>
      <c r="IZO75" s="394"/>
      <c r="IZP75" s="394"/>
      <c r="IZQ75" s="394"/>
      <c r="IZR75" s="394"/>
      <c r="IZS75" s="394"/>
      <c r="IZT75" s="394"/>
      <c r="IZU75" s="394"/>
      <c r="IZV75" s="394"/>
      <c r="IZW75" s="394"/>
      <c r="IZX75" s="394"/>
      <c r="IZY75" s="394"/>
      <c r="IZZ75" s="394"/>
      <c r="JAA75" s="394"/>
      <c r="JAB75" s="394"/>
      <c r="JAC75" s="394"/>
      <c r="JAD75" s="394"/>
      <c r="JAE75" s="394"/>
      <c r="JAF75" s="394"/>
      <c r="JAG75" s="394"/>
      <c r="JAH75" s="394"/>
      <c r="JAI75" s="394"/>
      <c r="JAJ75" s="394"/>
      <c r="JAK75" s="394"/>
      <c r="JAL75" s="394"/>
      <c r="JAM75" s="394"/>
      <c r="JAN75" s="394"/>
      <c r="JAO75" s="394"/>
      <c r="JAP75" s="394"/>
      <c r="JAQ75" s="394"/>
      <c r="JAR75" s="394"/>
      <c r="JAS75" s="394"/>
      <c r="JAT75" s="394"/>
      <c r="JAU75" s="394"/>
      <c r="JAV75" s="394"/>
      <c r="JAW75" s="394"/>
      <c r="JAX75" s="394"/>
      <c r="JAY75" s="394"/>
      <c r="JAZ75" s="394"/>
      <c r="JBA75" s="394"/>
      <c r="JBB75" s="394"/>
      <c r="JBC75" s="394"/>
      <c r="JBD75" s="394"/>
      <c r="JBE75" s="394"/>
      <c r="JBF75" s="394"/>
      <c r="JBG75" s="394"/>
      <c r="JBH75" s="394"/>
      <c r="JBI75" s="394"/>
      <c r="JBJ75" s="394"/>
      <c r="JBK75" s="394"/>
      <c r="JBL75" s="394"/>
      <c r="JBM75" s="394"/>
      <c r="JBN75" s="394"/>
      <c r="JBO75" s="394"/>
      <c r="JBP75" s="394"/>
      <c r="JBQ75" s="394"/>
      <c r="JBR75" s="394"/>
      <c r="JBS75" s="394"/>
      <c r="JBT75" s="394"/>
      <c r="JBU75" s="394"/>
      <c r="JBV75" s="394"/>
      <c r="JBW75" s="394"/>
      <c r="JBX75" s="394"/>
      <c r="JBY75" s="394"/>
      <c r="JBZ75" s="394"/>
      <c r="JCA75" s="394"/>
      <c r="JCB75" s="394"/>
      <c r="JCC75" s="394"/>
      <c r="JCD75" s="394"/>
      <c r="JCE75" s="394"/>
      <c r="JCF75" s="394"/>
      <c r="JCG75" s="394"/>
      <c r="JCH75" s="394"/>
      <c r="JCI75" s="394"/>
      <c r="JCJ75" s="394"/>
      <c r="JCK75" s="394"/>
      <c r="JCL75" s="394"/>
      <c r="JCM75" s="394"/>
      <c r="JCN75" s="394"/>
      <c r="JCO75" s="394"/>
      <c r="JCP75" s="394"/>
      <c r="JCQ75" s="394"/>
      <c r="JCR75" s="394"/>
      <c r="JCS75" s="394"/>
      <c r="JCT75" s="394"/>
      <c r="JCU75" s="394"/>
      <c r="JCV75" s="394"/>
      <c r="JCW75" s="394"/>
      <c r="JCX75" s="394"/>
      <c r="JCY75" s="394"/>
      <c r="JCZ75" s="394"/>
      <c r="JDA75" s="394"/>
      <c r="JDB75" s="394"/>
      <c r="JDC75" s="394"/>
      <c r="JDD75" s="394"/>
      <c r="JDE75" s="394"/>
      <c r="JDF75" s="394"/>
      <c r="JDG75" s="394"/>
      <c r="JDH75" s="394"/>
      <c r="JDI75" s="394"/>
      <c r="JDJ75" s="394"/>
      <c r="JDK75" s="394"/>
      <c r="JDL75" s="394"/>
      <c r="JDM75" s="394"/>
      <c r="JDN75" s="394"/>
      <c r="JDO75" s="394"/>
      <c r="JDP75" s="394"/>
      <c r="JDQ75" s="394"/>
      <c r="JDR75" s="394"/>
      <c r="JDS75" s="394"/>
      <c r="JDT75" s="394"/>
      <c r="JDU75" s="394"/>
      <c r="JDV75" s="394"/>
      <c r="JDW75" s="394"/>
      <c r="JDX75" s="394"/>
      <c r="JDY75" s="394"/>
      <c r="JDZ75" s="394"/>
      <c r="JEA75" s="394"/>
      <c r="JEB75" s="394"/>
      <c r="JEC75" s="394"/>
      <c r="JED75" s="394"/>
      <c r="JEE75" s="394"/>
      <c r="JEF75" s="394"/>
      <c r="JEG75" s="394"/>
      <c r="JEH75" s="394"/>
      <c r="JEI75" s="394"/>
      <c r="JEJ75" s="394"/>
      <c r="JEK75" s="394"/>
      <c r="JEL75" s="394"/>
      <c r="JEM75" s="394"/>
      <c r="JEN75" s="394"/>
      <c r="JEO75" s="394"/>
      <c r="JEP75" s="394"/>
      <c r="JEQ75" s="394"/>
      <c r="JER75" s="394"/>
      <c r="JES75" s="394"/>
      <c r="JET75" s="394"/>
      <c r="JEU75" s="394"/>
      <c r="JEV75" s="394"/>
      <c r="JEW75" s="394"/>
      <c r="JEX75" s="394"/>
      <c r="JEY75" s="394"/>
      <c r="JEZ75" s="394"/>
      <c r="JFA75" s="394"/>
      <c r="JFB75" s="394"/>
      <c r="JFC75" s="394"/>
      <c r="JFD75" s="394"/>
      <c r="JFE75" s="394"/>
      <c r="JFF75" s="394"/>
      <c r="JFG75" s="394"/>
      <c r="JFH75" s="394"/>
      <c r="JFI75" s="394"/>
      <c r="JFJ75" s="394"/>
      <c r="JFK75" s="394"/>
      <c r="JFL75" s="394"/>
      <c r="JFM75" s="394"/>
      <c r="JFN75" s="394"/>
      <c r="JFO75" s="394"/>
      <c r="JFP75" s="394"/>
      <c r="JFQ75" s="394"/>
      <c r="JFR75" s="394"/>
      <c r="JFS75" s="394"/>
      <c r="JFT75" s="394"/>
      <c r="JFU75" s="394"/>
      <c r="JFV75" s="394"/>
      <c r="JFW75" s="394"/>
      <c r="JFX75" s="394"/>
      <c r="JFY75" s="394"/>
      <c r="JFZ75" s="394"/>
      <c r="JGA75" s="394"/>
      <c r="JGB75" s="394"/>
      <c r="JGC75" s="394"/>
      <c r="JGD75" s="394"/>
      <c r="JGE75" s="394"/>
      <c r="JGF75" s="394"/>
      <c r="JGG75" s="394"/>
      <c r="JGH75" s="394"/>
      <c r="JGI75" s="394"/>
      <c r="JGJ75" s="394"/>
      <c r="JGK75" s="394"/>
      <c r="JGL75" s="394"/>
      <c r="JGM75" s="394"/>
      <c r="JGN75" s="394"/>
      <c r="JGO75" s="394"/>
      <c r="JGP75" s="394"/>
      <c r="JGQ75" s="394"/>
      <c r="JGR75" s="394"/>
      <c r="JGS75" s="394"/>
      <c r="JGT75" s="394"/>
      <c r="JGU75" s="394"/>
      <c r="JGV75" s="394"/>
      <c r="JGW75" s="394"/>
      <c r="JGX75" s="394"/>
      <c r="JGY75" s="394"/>
      <c r="JGZ75" s="394"/>
      <c r="JHA75" s="394"/>
      <c r="JHB75" s="394"/>
      <c r="JHC75" s="394"/>
      <c r="JHD75" s="394"/>
      <c r="JHE75" s="394"/>
      <c r="JHF75" s="394"/>
      <c r="JHG75" s="394"/>
      <c r="JHH75" s="394"/>
      <c r="JHI75" s="394"/>
      <c r="JHJ75" s="394"/>
      <c r="JHK75" s="394"/>
      <c r="JHL75" s="394"/>
      <c r="JHM75" s="394"/>
      <c r="JHN75" s="394"/>
      <c r="JHO75" s="394"/>
      <c r="JHP75" s="394"/>
      <c r="JHQ75" s="394"/>
      <c r="JHR75" s="394"/>
      <c r="JHS75" s="394"/>
      <c r="JHT75" s="394"/>
      <c r="JHU75" s="394"/>
      <c r="JHV75" s="394"/>
      <c r="JHW75" s="394"/>
      <c r="JHX75" s="394"/>
      <c r="JHY75" s="394"/>
      <c r="JHZ75" s="394"/>
      <c r="JIA75" s="394"/>
      <c r="JIB75" s="394"/>
      <c r="JIC75" s="394"/>
      <c r="JID75" s="394"/>
      <c r="JIE75" s="394"/>
      <c r="JIF75" s="394"/>
      <c r="JIG75" s="394"/>
      <c r="JIH75" s="394"/>
      <c r="JII75" s="394"/>
      <c r="JIJ75" s="394"/>
      <c r="JIK75" s="394"/>
      <c r="JIL75" s="394"/>
      <c r="JIM75" s="394"/>
      <c r="JIN75" s="394"/>
      <c r="JIO75" s="394"/>
      <c r="JIP75" s="394"/>
      <c r="JIQ75" s="394"/>
      <c r="JIR75" s="394"/>
      <c r="JIS75" s="394"/>
      <c r="JIT75" s="394"/>
      <c r="JIU75" s="394"/>
      <c r="JIV75" s="394"/>
      <c r="JIW75" s="394"/>
      <c r="JIX75" s="394"/>
      <c r="JIY75" s="394"/>
      <c r="JIZ75" s="394"/>
      <c r="JJA75" s="394"/>
      <c r="JJB75" s="394"/>
      <c r="JJC75" s="394"/>
      <c r="JJD75" s="394"/>
      <c r="JJE75" s="394"/>
      <c r="JJF75" s="394"/>
      <c r="JJG75" s="394"/>
      <c r="JJH75" s="394"/>
      <c r="JJI75" s="394"/>
      <c r="JJJ75" s="394"/>
      <c r="JJK75" s="394"/>
      <c r="JJL75" s="394"/>
      <c r="JJM75" s="394"/>
      <c r="JJN75" s="394"/>
      <c r="JJO75" s="394"/>
      <c r="JJP75" s="394"/>
      <c r="JJQ75" s="394"/>
      <c r="JJR75" s="394"/>
      <c r="JJS75" s="394"/>
      <c r="JJT75" s="394"/>
      <c r="JJU75" s="394"/>
      <c r="JJV75" s="394"/>
      <c r="JJW75" s="394"/>
      <c r="JJX75" s="394"/>
      <c r="JJY75" s="394"/>
      <c r="JJZ75" s="394"/>
      <c r="JKA75" s="394"/>
      <c r="JKB75" s="394"/>
      <c r="JKC75" s="394"/>
      <c r="JKD75" s="394"/>
      <c r="JKE75" s="394"/>
      <c r="JKF75" s="394"/>
      <c r="JKG75" s="394"/>
      <c r="JKH75" s="394"/>
      <c r="JKI75" s="394"/>
      <c r="JKJ75" s="394"/>
      <c r="JKK75" s="394"/>
      <c r="JKL75" s="394"/>
      <c r="JKM75" s="394"/>
      <c r="JKN75" s="394"/>
      <c r="JKO75" s="394"/>
      <c r="JKP75" s="394"/>
      <c r="JKQ75" s="394"/>
      <c r="JKR75" s="394"/>
      <c r="JKS75" s="394"/>
      <c r="JKT75" s="394"/>
      <c r="JKU75" s="394"/>
      <c r="JKV75" s="394"/>
      <c r="JKW75" s="394"/>
      <c r="JKX75" s="394"/>
      <c r="JKY75" s="394"/>
      <c r="JKZ75" s="394"/>
      <c r="JLA75" s="394"/>
      <c r="JLB75" s="394"/>
      <c r="JLC75" s="394"/>
      <c r="JLD75" s="394"/>
      <c r="JLE75" s="394"/>
      <c r="JLF75" s="394"/>
      <c r="JLG75" s="394"/>
      <c r="JLH75" s="394"/>
      <c r="JLI75" s="394"/>
      <c r="JLJ75" s="394"/>
      <c r="JLK75" s="394"/>
      <c r="JLL75" s="394"/>
      <c r="JLM75" s="394"/>
      <c r="JLN75" s="394"/>
      <c r="JLO75" s="394"/>
      <c r="JLP75" s="394"/>
      <c r="JLQ75" s="394"/>
      <c r="JLR75" s="394"/>
      <c r="JLS75" s="394"/>
      <c r="JLT75" s="394"/>
      <c r="JLU75" s="394"/>
      <c r="JLV75" s="394"/>
      <c r="JLW75" s="394"/>
      <c r="JLX75" s="394"/>
      <c r="JLY75" s="394"/>
      <c r="JLZ75" s="394"/>
      <c r="JMA75" s="394"/>
      <c r="JMB75" s="394"/>
      <c r="JMC75" s="394"/>
      <c r="JMD75" s="394"/>
      <c r="JME75" s="394"/>
      <c r="JMF75" s="394"/>
      <c r="JMG75" s="394"/>
      <c r="JMH75" s="394"/>
      <c r="JMI75" s="394"/>
      <c r="JMJ75" s="394"/>
      <c r="JMK75" s="394"/>
      <c r="JML75" s="394"/>
      <c r="JMM75" s="394"/>
      <c r="JMN75" s="394"/>
      <c r="JMO75" s="394"/>
      <c r="JMP75" s="394"/>
      <c r="JMQ75" s="394"/>
      <c r="JMR75" s="394"/>
      <c r="JMS75" s="394"/>
      <c r="JMT75" s="394"/>
      <c r="JMU75" s="394"/>
      <c r="JMV75" s="394"/>
      <c r="JMW75" s="394"/>
      <c r="JMX75" s="394"/>
      <c r="JMY75" s="394"/>
      <c r="JMZ75" s="394"/>
      <c r="JNA75" s="394"/>
      <c r="JNB75" s="394"/>
      <c r="JNC75" s="394"/>
      <c r="JND75" s="394"/>
      <c r="JNE75" s="394"/>
      <c r="JNF75" s="394"/>
      <c r="JNG75" s="394"/>
      <c r="JNH75" s="394"/>
      <c r="JNI75" s="394"/>
      <c r="JNJ75" s="394"/>
      <c r="JNK75" s="394"/>
      <c r="JNL75" s="394"/>
      <c r="JNM75" s="394"/>
      <c r="JNN75" s="394"/>
      <c r="JNO75" s="394"/>
      <c r="JNP75" s="394"/>
      <c r="JNQ75" s="394"/>
      <c r="JNR75" s="394"/>
      <c r="JNS75" s="394"/>
      <c r="JNT75" s="394"/>
      <c r="JNU75" s="394"/>
      <c r="JNV75" s="394"/>
      <c r="JNW75" s="394"/>
      <c r="JNX75" s="394"/>
      <c r="JNY75" s="394"/>
      <c r="JNZ75" s="394"/>
      <c r="JOA75" s="394"/>
      <c r="JOB75" s="394"/>
      <c r="JOC75" s="394"/>
      <c r="JOD75" s="394"/>
      <c r="JOE75" s="394"/>
      <c r="JOF75" s="394"/>
      <c r="JOG75" s="394"/>
      <c r="JOH75" s="394"/>
      <c r="JOI75" s="394"/>
      <c r="JOJ75" s="394"/>
      <c r="JOK75" s="394"/>
      <c r="JOL75" s="394"/>
      <c r="JOM75" s="394"/>
      <c r="JON75" s="394"/>
      <c r="JOO75" s="394"/>
      <c r="JOP75" s="394"/>
      <c r="JOQ75" s="394"/>
      <c r="JOR75" s="394"/>
      <c r="JOS75" s="394"/>
      <c r="JOT75" s="394"/>
      <c r="JOU75" s="394"/>
      <c r="JOV75" s="394"/>
      <c r="JOW75" s="394"/>
      <c r="JOX75" s="394"/>
      <c r="JOY75" s="394"/>
      <c r="JOZ75" s="394"/>
      <c r="JPA75" s="394"/>
      <c r="JPB75" s="394"/>
      <c r="JPC75" s="394"/>
      <c r="JPD75" s="394"/>
      <c r="JPE75" s="394"/>
      <c r="JPF75" s="394"/>
      <c r="JPG75" s="394"/>
      <c r="JPH75" s="394"/>
      <c r="JPI75" s="394"/>
      <c r="JPJ75" s="394"/>
      <c r="JPK75" s="394"/>
      <c r="JPL75" s="394"/>
      <c r="JPM75" s="394"/>
      <c r="JPN75" s="394"/>
      <c r="JPO75" s="394"/>
      <c r="JPP75" s="394"/>
      <c r="JPQ75" s="394"/>
      <c r="JPR75" s="394"/>
      <c r="JPS75" s="394"/>
      <c r="JPT75" s="394"/>
      <c r="JPU75" s="394"/>
      <c r="JPV75" s="394"/>
      <c r="JPW75" s="394"/>
      <c r="JPX75" s="394"/>
      <c r="JPY75" s="394"/>
      <c r="JPZ75" s="394"/>
      <c r="JQA75" s="394"/>
      <c r="JQB75" s="394"/>
      <c r="JQC75" s="394"/>
      <c r="JQD75" s="394"/>
      <c r="JQE75" s="394"/>
      <c r="JQF75" s="394"/>
      <c r="JQG75" s="394"/>
      <c r="JQH75" s="394"/>
      <c r="JQI75" s="394"/>
      <c r="JQJ75" s="394"/>
      <c r="JQK75" s="394"/>
      <c r="JQL75" s="394"/>
      <c r="JQM75" s="394"/>
      <c r="JQN75" s="394"/>
      <c r="JQO75" s="394"/>
      <c r="JQP75" s="394"/>
      <c r="JQQ75" s="394"/>
      <c r="JQR75" s="394"/>
      <c r="JQS75" s="394"/>
      <c r="JQT75" s="394"/>
      <c r="JQU75" s="394"/>
      <c r="JQV75" s="394"/>
      <c r="JQW75" s="394"/>
      <c r="JQX75" s="394"/>
      <c r="JQY75" s="394"/>
      <c r="JQZ75" s="394"/>
      <c r="JRA75" s="394"/>
      <c r="JRB75" s="394"/>
      <c r="JRC75" s="394"/>
      <c r="JRD75" s="394"/>
      <c r="JRE75" s="394"/>
      <c r="JRF75" s="394"/>
      <c r="JRG75" s="394"/>
      <c r="JRH75" s="394"/>
      <c r="JRI75" s="394"/>
      <c r="JRJ75" s="394"/>
      <c r="JRK75" s="394"/>
      <c r="JRL75" s="394"/>
      <c r="JRM75" s="394"/>
      <c r="JRN75" s="394"/>
      <c r="JRO75" s="394"/>
      <c r="JRP75" s="394"/>
      <c r="JRQ75" s="394"/>
      <c r="JRR75" s="394"/>
      <c r="JRS75" s="394"/>
      <c r="JRT75" s="394"/>
      <c r="JRU75" s="394"/>
      <c r="JRV75" s="394"/>
      <c r="JRW75" s="394"/>
      <c r="JRX75" s="394"/>
      <c r="JRY75" s="394"/>
      <c r="JRZ75" s="394"/>
      <c r="JSA75" s="394"/>
      <c r="JSB75" s="394"/>
      <c r="JSC75" s="394"/>
      <c r="JSD75" s="394"/>
      <c r="JSE75" s="394"/>
      <c r="JSF75" s="394"/>
      <c r="JSG75" s="394"/>
      <c r="JSH75" s="394"/>
      <c r="JSI75" s="394"/>
      <c r="JSJ75" s="394"/>
      <c r="JSK75" s="394"/>
      <c r="JSL75" s="394"/>
      <c r="JSM75" s="394"/>
      <c r="JSN75" s="394"/>
      <c r="JSO75" s="394"/>
      <c r="JSP75" s="394"/>
      <c r="JSQ75" s="394"/>
      <c r="JSR75" s="394"/>
      <c r="JSS75" s="394"/>
      <c r="JST75" s="394"/>
      <c r="JSU75" s="394"/>
      <c r="JSV75" s="394"/>
      <c r="JSW75" s="394"/>
      <c r="JSX75" s="394"/>
      <c r="JSY75" s="394"/>
      <c r="JSZ75" s="394"/>
      <c r="JTA75" s="394"/>
      <c r="JTB75" s="394"/>
      <c r="JTC75" s="394"/>
      <c r="JTD75" s="394"/>
      <c r="JTE75" s="394"/>
      <c r="JTF75" s="394"/>
      <c r="JTG75" s="394"/>
      <c r="JTH75" s="394"/>
      <c r="JTI75" s="394"/>
      <c r="JTJ75" s="394"/>
      <c r="JTK75" s="394"/>
      <c r="JTL75" s="394"/>
      <c r="JTM75" s="394"/>
      <c r="JTN75" s="394"/>
      <c r="JTO75" s="394"/>
      <c r="JTP75" s="394"/>
      <c r="JTQ75" s="394"/>
      <c r="JTR75" s="394"/>
      <c r="JTS75" s="394"/>
      <c r="JTT75" s="394"/>
      <c r="JTU75" s="394"/>
      <c r="JTV75" s="394"/>
      <c r="JTW75" s="394"/>
      <c r="JTX75" s="394"/>
      <c r="JTY75" s="394"/>
      <c r="JTZ75" s="394"/>
      <c r="JUA75" s="394"/>
      <c r="JUB75" s="394"/>
      <c r="JUC75" s="394"/>
      <c r="JUD75" s="394"/>
      <c r="JUE75" s="394"/>
      <c r="JUF75" s="394"/>
      <c r="JUG75" s="394"/>
      <c r="JUH75" s="394"/>
      <c r="JUI75" s="394"/>
      <c r="JUJ75" s="394"/>
      <c r="JUK75" s="394"/>
      <c r="JUL75" s="394"/>
      <c r="JUM75" s="394"/>
      <c r="JUN75" s="394"/>
      <c r="JUO75" s="394"/>
      <c r="JUP75" s="394"/>
      <c r="JUQ75" s="394"/>
      <c r="JUR75" s="394"/>
      <c r="JUS75" s="394"/>
      <c r="JUT75" s="394"/>
      <c r="JUU75" s="394"/>
      <c r="JUV75" s="394"/>
      <c r="JUW75" s="394"/>
      <c r="JUX75" s="394"/>
      <c r="JUY75" s="394"/>
      <c r="JUZ75" s="394"/>
      <c r="JVA75" s="394"/>
      <c r="JVB75" s="394"/>
      <c r="JVC75" s="394"/>
      <c r="JVD75" s="394"/>
      <c r="JVE75" s="394"/>
      <c r="JVF75" s="394"/>
      <c r="JVG75" s="394"/>
      <c r="JVH75" s="394"/>
      <c r="JVI75" s="394"/>
      <c r="JVJ75" s="394"/>
      <c r="JVK75" s="394"/>
      <c r="JVL75" s="394"/>
      <c r="JVM75" s="394"/>
      <c r="JVN75" s="394"/>
      <c r="JVO75" s="394"/>
      <c r="JVP75" s="394"/>
      <c r="JVQ75" s="394"/>
      <c r="JVR75" s="394"/>
      <c r="JVS75" s="394"/>
      <c r="JVT75" s="394"/>
      <c r="JVU75" s="394"/>
      <c r="JVV75" s="394"/>
      <c r="JVW75" s="394"/>
      <c r="JVX75" s="394"/>
      <c r="JVY75" s="394"/>
      <c r="JVZ75" s="394"/>
      <c r="JWA75" s="394"/>
      <c r="JWB75" s="394"/>
      <c r="JWC75" s="394"/>
      <c r="JWD75" s="394"/>
      <c r="JWE75" s="394"/>
      <c r="JWF75" s="394"/>
      <c r="JWG75" s="394"/>
      <c r="JWH75" s="394"/>
      <c r="JWI75" s="394"/>
      <c r="JWJ75" s="394"/>
      <c r="JWK75" s="394"/>
      <c r="JWL75" s="394"/>
      <c r="JWM75" s="394"/>
      <c r="JWN75" s="394"/>
      <c r="JWO75" s="394"/>
      <c r="JWP75" s="394"/>
      <c r="JWQ75" s="394"/>
      <c r="JWR75" s="394"/>
      <c r="JWS75" s="394"/>
      <c r="JWT75" s="394"/>
      <c r="JWU75" s="394"/>
      <c r="JWV75" s="394"/>
      <c r="JWW75" s="394"/>
      <c r="JWX75" s="394"/>
      <c r="JWY75" s="394"/>
      <c r="JWZ75" s="394"/>
      <c r="JXA75" s="394"/>
      <c r="JXB75" s="394"/>
      <c r="JXC75" s="394"/>
      <c r="JXD75" s="394"/>
      <c r="JXE75" s="394"/>
      <c r="JXF75" s="394"/>
      <c r="JXG75" s="394"/>
      <c r="JXH75" s="394"/>
      <c r="JXI75" s="394"/>
      <c r="JXJ75" s="394"/>
      <c r="JXK75" s="394"/>
      <c r="JXL75" s="394"/>
      <c r="JXM75" s="394"/>
      <c r="JXN75" s="394"/>
      <c r="JXO75" s="394"/>
      <c r="JXP75" s="394"/>
      <c r="JXQ75" s="394"/>
      <c r="JXR75" s="394"/>
      <c r="JXS75" s="394"/>
      <c r="JXT75" s="394"/>
      <c r="JXU75" s="394"/>
      <c r="JXV75" s="394"/>
      <c r="JXW75" s="394"/>
      <c r="JXX75" s="394"/>
      <c r="JXY75" s="394"/>
      <c r="JXZ75" s="394"/>
      <c r="JYA75" s="394"/>
      <c r="JYB75" s="394"/>
      <c r="JYC75" s="394"/>
      <c r="JYD75" s="394"/>
      <c r="JYE75" s="394"/>
      <c r="JYF75" s="394"/>
      <c r="JYG75" s="394"/>
      <c r="JYH75" s="394"/>
      <c r="JYI75" s="394"/>
      <c r="JYJ75" s="394"/>
      <c r="JYK75" s="394"/>
      <c r="JYL75" s="394"/>
      <c r="JYM75" s="394"/>
      <c r="JYN75" s="394"/>
      <c r="JYO75" s="394"/>
      <c r="JYP75" s="394"/>
      <c r="JYQ75" s="394"/>
      <c r="JYR75" s="394"/>
      <c r="JYS75" s="394"/>
      <c r="JYT75" s="394"/>
      <c r="JYU75" s="394"/>
      <c r="JYV75" s="394"/>
      <c r="JYW75" s="394"/>
      <c r="JYX75" s="394"/>
      <c r="JYY75" s="394"/>
      <c r="JYZ75" s="394"/>
      <c r="JZA75" s="394"/>
      <c r="JZB75" s="394"/>
      <c r="JZC75" s="394"/>
      <c r="JZD75" s="394"/>
      <c r="JZE75" s="394"/>
      <c r="JZF75" s="394"/>
      <c r="JZG75" s="394"/>
      <c r="JZH75" s="394"/>
      <c r="JZI75" s="394"/>
      <c r="JZJ75" s="394"/>
      <c r="JZK75" s="394"/>
      <c r="JZL75" s="394"/>
      <c r="JZM75" s="394"/>
      <c r="JZN75" s="394"/>
      <c r="JZO75" s="394"/>
      <c r="JZP75" s="394"/>
      <c r="JZQ75" s="394"/>
      <c r="JZR75" s="394"/>
      <c r="JZS75" s="394"/>
      <c r="JZT75" s="394"/>
      <c r="JZU75" s="394"/>
      <c r="JZV75" s="394"/>
      <c r="JZW75" s="394"/>
      <c r="JZX75" s="394"/>
      <c r="JZY75" s="394"/>
      <c r="JZZ75" s="394"/>
      <c r="KAA75" s="394"/>
      <c r="KAB75" s="394"/>
      <c r="KAC75" s="394"/>
      <c r="KAD75" s="394"/>
      <c r="KAE75" s="394"/>
      <c r="KAF75" s="394"/>
      <c r="KAG75" s="394"/>
      <c r="KAH75" s="394"/>
      <c r="KAI75" s="394"/>
      <c r="KAJ75" s="394"/>
      <c r="KAK75" s="394"/>
      <c r="KAL75" s="394"/>
      <c r="KAM75" s="394"/>
      <c r="KAN75" s="394"/>
      <c r="KAO75" s="394"/>
      <c r="KAP75" s="394"/>
      <c r="KAQ75" s="394"/>
      <c r="KAR75" s="394"/>
      <c r="KAS75" s="394"/>
      <c r="KAT75" s="394"/>
      <c r="KAU75" s="394"/>
      <c r="KAV75" s="394"/>
      <c r="KAW75" s="394"/>
      <c r="KAX75" s="394"/>
      <c r="KAY75" s="394"/>
      <c r="KAZ75" s="394"/>
      <c r="KBA75" s="394"/>
      <c r="KBB75" s="394"/>
      <c r="KBC75" s="394"/>
      <c r="KBD75" s="394"/>
      <c r="KBE75" s="394"/>
      <c r="KBF75" s="394"/>
      <c r="KBG75" s="394"/>
      <c r="KBH75" s="394"/>
      <c r="KBI75" s="394"/>
      <c r="KBJ75" s="394"/>
      <c r="KBK75" s="394"/>
      <c r="KBL75" s="394"/>
      <c r="KBM75" s="394"/>
      <c r="KBN75" s="394"/>
      <c r="KBO75" s="394"/>
      <c r="KBP75" s="394"/>
      <c r="KBQ75" s="394"/>
      <c r="KBR75" s="394"/>
      <c r="KBS75" s="394"/>
      <c r="KBT75" s="394"/>
      <c r="KBU75" s="394"/>
      <c r="KBV75" s="394"/>
      <c r="KBW75" s="394"/>
      <c r="KBX75" s="394"/>
      <c r="KBY75" s="394"/>
      <c r="KBZ75" s="394"/>
      <c r="KCA75" s="394"/>
      <c r="KCB75" s="394"/>
      <c r="KCC75" s="394"/>
      <c r="KCD75" s="394"/>
      <c r="KCE75" s="394"/>
      <c r="KCF75" s="394"/>
      <c r="KCG75" s="394"/>
      <c r="KCH75" s="394"/>
      <c r="KCI75" s="394"/>
      <c r="KCJ75" s="394"/>
      <c r="KCK75" s="394"/>
      <c r="KCL75" s="394"/>
      <c r="KCM75" s="394"/>
      <c r="KCN75" s="394"/>
      <c r="KCO75" s="394"/>
      <c r="KCP75" s="394"/>
      <c r="KCQ75" s="394"/>
      <c r="KCR75" s="394"/>
      <c r="KCS75" s="394"/>
      <c r="KCT75" s="394"/>
      <c r="KCU75" s="394"/>
      <c r="KCV75" s="394"/>
      <c r="KCW75" s="394"/>
      <c r="KCX75" s="394"/>
      <c r="KCY75" s="394"/>
      <c r="KCZ75" s="394"/>
      <c r="KDA75" s="394"/>
      <c r="KDB75" s="394"/>
      <c r="KDC75" s="394"/>
      <c r="KDD75" s="394"/>
      <c r="KDE75" s="394"/>
      <c r="KDF75" s="394"/>
      <c r="KDG75" s="394"/>
      <c r="KDH75" s="394"/>
      <c r="KDI75" s="394"/>
      <c r="KDJ75" s="394"/>
      <c r="KDK75" s="394"/>
      <c r="KDL75" s="394"/>
      <c r="KDM75" s="394"/>
      <c r="KDN75" s="394"/>
      <c r="KDO75" s="394"/>
      <c r="KDP75" s="394"/>
      <c r="KDQ75" s="394"/>
      <c r="KDR75" s="394"/>
      <c r="KDS75" s="394"/>
      <c r="KDT75" s="394"/>
      <c r="KDU75" s="394"/>
      <c r="KDV75" s="394"/>
      <c r="KDW75" s="394"/>
      <c r="KDX75" s="394"/>
      <c r="KDY75" s="394"/>
      <c r="KDZ75" s="394"/>
      <c r="KEA75" s="394"/>
      <c r="KEB75" s="394"/>
      <c r="KEC75" s="394"/>
      <c r="KED75" s="394"/>
      <c r="KEE75" s="394"/>
      <c r="KEF75" s="394"/>
      <c r="KEG75" s="394"/>
      <c r="KEH75" s="394"/>
      <c r="KEI75" s="394"/>
      <c r="KEJ75" s="394"/>
      <c r="KEK75" s="394"/>
      <c r="KEL75" s="394"/>
      <c r="KEM75" s="394"/>
      <c r="KEN75" s="394"/>
      <c r="KEO75" s="394"/>
      <c r="KEP75" s="394"/>
      <c r="KEQ75" s="394"/>
      <c r="KER75" s="394"/>
      <c r="KES75" s="394"/>
      <c r="KET75" s="394"/>
      <c r="KEU75" s="394"/>
      <c r="KEV75" s="394"/>
      <c r="KEW75" s="394"/>
      <c r="KEX75" s="394"/>
      <c r="KEY75" s="394"/>
      <c r="KEZ75" s="394"/>
      <c r="KFA75" s="394"/>
      <c r="KFB75" s="394"/>
      <c r="KFC75" s="394"/>
      <c r="KFD75" s="394"/>
      <c r="KFE75" s="394"/>
      <c r="KFF75" s="394"/>
      <c r="KFG75" s="394"/>
      <c r="KFH75" s="394"/>
      <c r="KFI75" s="394"/>
      <c r="KFJ75" s="394"/>
      <c r="KFK75" s="394"/>
      <c r="KFL75" s="394"/>
      <c r="KFM75" s="394"/>
      <c r="KFN75" s="394"/>
      <c r="KFO75" s="394"/>
      <c r="KFP75" s="394"/>
      <c r="KFQ75" s="394"/>
      <c r="KFR75" s="394"/>
      <c r="KFS75" s="394"/>
      <c r="KFT75" s="394"/>
      <c r="KFU75" s="394"/>
      <c r="KFV75" s="394"/>
      <c r="KFW75" s="394"/>
      <c r="KFX75" s="394"/>
      <c r="KFY75" s="394"/>
      <c r="KFZ75" s="394"/>
      <c r="KGA75" s="394"/>
      <c r="KGB75" s="394"/>
      <c r="KGC75" s="394"/>
      <c r="KGD75" s="394"/>
      <c r="KGE75" s="394"/>
      <c r="KGF75" s="394"/>
      <c r="KGG75" s="394"/>
      <c r="KGH75" s="394"/>
      <c r="KGI75" s="394"/>
      <c r="KGJ75" s="394"/>
      <c r="KGK75" s="394"/>
      <c r="KGL75" s="394"/>
      <c r="KGM75" s="394"/>
      <c r="KGN75" s="394"/>
      <c r="KGO75" s="394"/>
      <c r="KGP75" s="394"/>
      <c r="KGQ75" s="394"/>
      <c r="KGR75" s="394"/>
      <c r="KGS75" s="394"/>
      <c r="KGT75" s="394"/>
      <c r="KGU75" s="394"/>
      <c r="KGV75" s="394"/>
      <c r="KGW75" s="394"/>
      <c r="KGX75" s="394"/>
      <c r="KGY75" s="394"/>
      <c r="KGZ75" s="394"/>
      <c r="KHA75" s="394"/>
      <c r="KHB75" s="394"/>
      <c r="KHC75" s="394"/>
      <c r="KHD75" s="394"/>
      <c r="KHE75" s="394"/>
      <c r="KHF75" s="394"/>
      <c r="KHG75" s="394"/>
      <c r="KHH75" s="394"/>
      <c r="KHI75" s="394"/>
      <c r="KHJ75" s="394"/>
      <c r="KHK75" s="394"/>
      <c r="KHL75" s="394"/>
      <c r="KHM75" s="394"/>
      <c r="KHN75" s="394"/>
      <c r="KHO75" s="394"/>
      <c r="KHP75" s="394"/>
      <c r="KHQ75" s="394"/>
      <c r="KHR75" s="394"/>
      <c r="KHS75" s="394"/>
      <c r="KHT75" s="394"/>
      <c r="KHU75" s="394"/>
      <c r="KHV75" s="394"/>
      <c r="KHW75" s="394"/>
      <c r="KHX75" s="394"/>
      <c r="KHY75" s="394"/>
      <c r="KHZ75" s="394"/>
      <c r="KIA75" s="394"/>
      <c r="KIB75" s="394"/>
      <c r="KIC75" s="394"/>
      <c r="KID75" s="394"/>
      <c r="KIE75" s="394"/>
      <c r="KIF75" s="394"/>
      <c r="KIG75" s="394"/>
      <c r="KIH75" s="394"/>
      <c r="KII75" s="394"/>
      <c r="KIJ75" s="394"/>
      <c r="KIK75" s="394"/>
      <c r="KIL75" s="394"/>
      <c r="KIM75" s="394"/>
      <c r="KIN75" s="394"/>
      <c r="KIO75" s="394"/>
      <c r="KIP75" s="394"/>
      <c r="KIQ75" s="394"/>
      <c r="KIR75" s="394"/>
      <c r="KIS75" s="394"/>
      <c r="KIT75" s="394"/>
      <c r="KIU75" s="394"/>
      <c r="KIV75" s="394"/>
      <c r="KIW75" s="394"/>
      <c r="KIX75" s="394"/>
      <c r="KIY75" s="394"/>
      <c r="KIZ75" s="394"/>
      <c r="KJA75" s="394"/>
      <c r="KJB75" s="394"/>
      <c r="KJC75" s="394"/>
      <c r="KJD75" s="394"/>
      <c r="KJE75" s="394"/>
      <c r="KJF75" s="394"/>
      <c r="KJG75" s="394"/>
      <c r="KJH75" s="394"/>
      <c r="KJI75" s="394"/>
      <c r="KJJ75" s="394"/>
      <c r="KJK75" s="394"/>
      <c r="KJL75" s="394"/>
      <c r="KJM75" s="394"/>
      <c r="KJN75" s="394"/>
      <c r="KJO75" s="394"/>
      <c r="KJP75" s="394"/>
      <c r="KJQ75" s="394"/>
      <c r="KJR75" s="394"/>
      <c r="KJS75" s="394"/>
      <c r="KJT75" s="394"/>
      <c r="KJU75" s="394"/>
      <c r="KJV75" s="394"/>
      <c r="KJW75" s="394"/>
      <c r="KJX75" s="394"/>
      <c r="KJY75" s="394"/>
      <c r="KJZ75" s="394"/>
      <c r="KKA75" s="394"/>
      <c r="KKB75" s="394"/>
      <c r="KKC75" s="394"/>
      <c r="KKD75" s="394"/>
      <c r="KKE75" s="394"/>
      <c r="KKF75" s="394"/>
      <c r="KKG75" s="394"/>
      <c r="KKH75" s="394"/>
      <c r="KKI75" s="394"/>
      <c r="KKJ75" s="394"/>
      <c r="KKK75" s="394"/>
      <c r="KKL75" s="394"/>
      <c r="KKM75" s="394"/>
      <c r="KKN75" s="394"/>
      <c r="KKO75" s="394"/>
      <c r="KKP75" s="394"/>
      <c r="KKQ75" s="394"/>
      <c r="KKR75" s="394"/>
      <c r="KKS75" s="394"/>
      <c r="KKT75" s="394"/>
      <c r="KKU75" s="394"/>
      <c r="KKV75" s="394"/>
      <c r="KKW75" s="394"/>
      <c r="KKX75" s="394"/>
      <c r="KKY75" s="394"/>
      <c r="KKZ75" s="394"/>
      <c r="KLA75" s="394"/>
      <c r="KLB75" s="394"/>
      <c r="KLC75" s="394"/>
      <c r="KLD75" s="394"/>
      <c r="KLE75" s="394"/>
      <c r="KLF75" s="394"/>
      <c r="KLG75" s="394"/>
      <c r="KLH75" s="394"/>
      <c r="KLI75" s="394"/>
      <c r="KLJ75" s="394"/>
      <c r="KLK75" s="394"/>
      <c r="KLL75" s="394"/>
      <c r="KLM75" s="394"/>
      <c r="KLN75" s="394"/>
      <c r="KLO75" s="394"/>
      <c r="KLP75" s="394"/>
      <c r="KLQ75" s="394"/>
      <c r="KLR75" s="394"/>
      <c r="KLS75" s="394"/>
      <c r="KLT75" s="394"/>
      <c r="KLU75" s="394"/>
      <c r="KLV75" s="394"/>
      <c r="KLW75" s="394"/>
      <c r="KLX75" s="394"/>
      <c r="KLY75" s="394"/>
      <c r="KLZ75" s="394"/>
      <c r="KMA75" s="394"/>
      <c r="KMB75" s="394"/>
      <c r="KMC75" s="394"/>
      <c r="KMD75" s="394"/>
      <c r="KME75" s="394"/>
      <c r="KMF75" s="394"/>
      <c r="KMG75" s="394"/>
      <c r="KMH75" s="394"/>
      <c r="KMI75" s="394"/>
      <c r="KMJ75" s="394"/>
      <c r="KMK75" s="394"/>
      <c r="KML75" s="394"/>
      <c r="KMM75" s="394"/>
      <c r="KMN75" s="394"/>
      <c r="KMO75" s="394"/>
      <c r="KMP75" s="394"/>
      <c r="KMQ75" s="394"/>
      <c r="KMR75" s="394"/>
      <c r="KMS75" s="394"/>
      <c r="KMT75" s="394"/>
      <c r="KMU75" s="394"/>
      <c r="KMV75" s="394"/>
      <c r="KMW75" s="394"/>
      <c r="KMX75" s="394"/>
      <c r="KMY75" s="394"/>
      <c r="KMZ75" s="394"/>
      <c r="KNA75" s="394"/>
      <c r="KNB75" s="394"/>
      <c r="KNC75" s="394"/>
      <c r="KND75" s="394"/>
      <c r="KNE75" s="394"/>
      <c r="KNF75" s="394"/>
      <c r="KNG75" s="394"/>
      <c r="KNH75" s="394"/>
      <c r="KNI75" s="394"/>
      <c r="KNJ75" s="394"/>
      <c r="KNK75" s="394"/>
      <c r="KNL75" s="394"/>
      <c r="KNM75" s="394"/>
      <c r="KNN75" s="394"/>
      <c r="KNO75" s="394"/>
      <c r="KNP75" s="394"/>
      <c r="KNQ75" s="394"/>
      <c r="KNR75" s="394"/>
      <c r="KNS75" s="394"/>
      <c r="KNT75" s="394"/>
      <c r="KNU75" s="394"/>
      <c r="KNV75" s="394"/>
      <c r="KNW75" s="394"/>
      <c r="KNX75" s="394"/>
      <c r="KNY75" s="394"/>
      <c r="KNZ75" s="394"/>
      <c r="KOA75" s="394"/>
      <c r="KOB75" s="394"/>
      <c r="KOC75" s="394"/>
      <c r="KOD75" s="394"/>
      <c r="KOE75" s="394"/>
      <c r="KOF75" s="394"/>
      <c r="KOG75" s="394"/>
      <c r="KOH75" s="394"/>
      <c r="KOI75" s="394"/>
      <c r="KOJ75" s="394"/>
      <c r="KOK75" s="394"/>
      <c r="KOL75" s="394"/>
      <c r="KOM75" s="394"/>
      <c r="KON75" s="394"/>
      <c r="KOO75" s="394"/>
      <c r="KOP75" s="394"/>
      <c r="KOQ75" s="394"/>
      <c r="KOR75" s="394"/>
      <c r="KOS75" s="394"/>
      <c r="KOT75" s="394"/>
      <c r="KOU75" s="394"/>
      <c r="KOV75" s="394"/>
      <c r="KOW75" s="394"/>
      <c r="KOX75" s="394"/>
      <c r="KOY75" s="394"/>
      <c r="KOZ75" s="394"/>
      <c r="KPA75" s="394"/>
      <c r="KPB75" s="394"/>
      <c r="KPC75" s="394"/>
      <c r="KPD75" s="394"/>
      <c r="KPE75" s="394"/>
      <c r="KPF75" s="394"/>
      <c r="KPG75" s="394"/>
      <c r="KPH75" s="394"/>
      <c r="KPI75" s="394"/>
      <c r="KPJ75" s="394"/>
      <c r="KPK75" s="394"/>
      <c r="KPL75" s="394"/>
      <c r="KPM75" s="394"/>
      <c r="KPN75" s="394"/>
      <c r="KPO75" s="394"/>
      <c r="KPP75" s="394"/>
      <c r="KPQ75" s="394"/>
      <c r="KPR75" s="394"/>
      <c r="KPS75" s="394"/>
      <c r="KPT75" s="394"/>
      <c r="KPU75" s="394"/>
      <c r="KPV75" s="394"/>
      <c r="KPW75" s="394"/>
      <c r="KPX75" s="394"/>
      <c r="KPY75" s="394"/>
      <c r="KPZ75" s="394"/>
      <c r="KQA75" s="394"/>
      <c r="KQB75" s="394"/>
      <c r="KQC75" s="394"/>
      <c r="KQD75" s="394"/>
      <c r="KQE75" s="394"/>
      <c r="KQF75" s="394"/>
      <c r="KQG75" s="394"/>
      <c r="KQH75" s="394"/>
      <c r="KQI75" s="394"/>
      <c r="KQJ75" s="394"/>
      <c r="KQK75" s="394"/>
      <c r="KQL75" s="394"/>
      <c r="KQM75" s="394"/>
      <c r="KQN75" s="394"/>
      <c r="KQO75" s="394"/>
      <c r="KQP75" s="394"/>
      <c r="KQQ75" s="394"/>
      <c r="KQR75" s="394"/>
      <c r="KQS75" s="394"/>
      <c r="KQT75" s="394"/>
      <c r="KQU75" s="394"/>
      <c r="KQV75" s="394"/>
      <c r="KQW75" s="394"/>
      <c r="KQX75" s="394"/>
      <c r="KQY75" s="394"/>
      <c r="KQZ75" s="394"/>
      <c r="KRA75" s="394"/>
      <c r="KRB75" s="394"/>
      <c r="KRC75" s="394"/>
      <c r="KRD75" s="394"/>
      <c r="KRE75" s="394"/>
      <c r="KRF75" s="394"/>
      <c r="KRG75" s="394"/>
      <c r="KRH75" s="394"/>
      <c r="KRI75" s="394"/>
      <c r="KRJ75" s="394"/>
      <c r="KRK75" s="394"/>
      <c r="KRL75" s="394"/>
      <c r="KRM75" s="394"/>
      <c r="KRN75" s="394"/>
      <c r="KRO75" s="394"/>
      <c r="KRP75" s="394"/>
      <c r="KRQ75" s="394"/>
      <c r="KRR75" s="394"/>
      <c r="KRS75" s="394"/>
      <c r="KRT75" s="394"/>
      <c r="KRU75" s="394"/>
      <c r="KRV75" s="394"/>
      <c r="KRW75" s="394"/>
      <c r="KRX75" s="394"/>
      <c r="KRY75" s="394"/>
      <c r="KRZ75" s="394"/>
      <c r="KSA75" s="394"/>
      <c r="KSB75" s="394"/>
      <c r="KSC75" s="394"/>
      <c r="KSD75" s="394"/>
      <c r="KSE75" s="394"/>
      <c r="KSF75" s="394"/>
      <c r="KSG75" s="394"/>
      <c r="KSH75" s="394"/>
      <c r="KSI75" s="394"/>
      <c r="KSJ75" s="394"/>
      <c r="KSK75" s="394"/>
      <c r="KSL75" s="394"/>
      <c r="KSM75" s="394"/>
      <c r="KSN75" s="394"/>
      <c r="KSO75" s="394"/>
      <c r="KSP75" s="394"/>
      <c r="KSQ75" s="394"/>
      <c r="KSR75" s="394"/>
      <c r="KSS75" s="394"/>
      <c r="KST75" s="394"/>
      <c r="KSU75" s="394"/>
      <c r="KSV75" s="394"/>
      <c r="KSW75" s="394"/>
      <c r="KSX75" s="394"/>
      <c r="KSY75" s="394"/>
      <c r="KSZ75" s="394"/>
      <c r="KTA75" s="394"/>
      <c r="KTB75" s="394"/>
      <c r="KTC75" s="394"/>
      <c r="KTD75" s="394"/>
      <c r="KTE75" s="394"/>
      <c r="KTF75" s="394"/>
      <c r="KTG75" s="394"/>
      <c r="KTH75" s="394"/>
      <c r="KTI75" s="394"/>
      <c r="KTJ75" s="394"/>
      <c r="KTK75" s="394"/>
      <c r="KTL75" s="394"/>
      <c r="KTM75" s="394"/>
      <c r="KTN75" s="394"/>
      <c r="KTO75" s="394"/>
      <c r="KTP75" s="394"/>
      <c r="KTQ75" s="394"/>
      <c r="KTR75" s="394"/>
      <c r="KTS75" s="394"/>
      <c r="KTT75" s="394"/>
      <c r="KTU75" s="394"/>
      <c r="KTV75" s="394"/>
      <c r="KTW75" s="394"/>
      <c r="KTX75" s="394"/>
      <c r="KTY75" s="394"/>
      <c r="KTZ75" s="394"/>
      <c r="KUA75" s="394"/>
      <c r="KUB75" s="394"/>
      <c r="KUC75" s="394"/>
      <c r="KUD75" s="394"/>
      <c r="KUE75" s="394"/>
      <c r="KUF75" s="394"/>
      <c r="KUG75" s="394"/>
      <c r="KUH75" s="394"/>
      <c r="KUI75" s="394"/>
      <c r="KUJ75" s="394"/>
      <c r="KUK75" s="394"/>
      <c r="KUL75" s="394"/>
      <c r="KUM75" s="394"/>
      <c r="KUN75" s="394"/>
      <c r="KUO75" s="394"/>
      <c r="KUP75" s="394"/>
      <c r="KUQ75" s="394"/>
      <c r="KUR75" s="394"/>
      <c r="KUS75" s="394"/>
      <c r="KUT75" s="394"/>
      <c r="KUU75" s="394"/>
      <c r="KUV75" s="394"/>
      <c r="KUW75" s="394"/>
      <c r="KUX75" s="394"/>
      <c r="KUY75" s="394"/>
      <c r="KUZ75" s="394"/>
      <c r="KVA75" s="394"/>
      <c r="KVB75" s="394"/>
      <c r="KVC75" s="394"/>
      <c r="KVD75" s="394"/>
      <c r="KVE75" s="394"/>
      <c r="KVF75" s="394"/>
      <c r="KVG75" s="394"/>
      <c r="KVH75" s="394"/>
      <c r="KVI75" s="394"/>
      <c r="KVJ75" s="394"/>
      <c r="KVK75" s="394"/>
      <c r="KVL75" s="394"/>
      <c r="KVM75" s="394"/>
      <c r="KVN75" s="394"/>
      <c r="KVO75" s="394"/>
      <c r="KVP75" s="394"/>
      <c r="KVQ75" s="394"/>
      <c r="KVR75" s="394"/>
      <c r="KVS75" s="394"/>
      <c r="KVT75" s="394"/>
      <c r="KVU75" s="394"/>
      <c r="KVV75" s="394"/>
      <c r="KVW75" s="394"/>
      <c r="KVX75" s="394"/>
      <c r="KVY75" s="394"/>
      <c r="KVZ75" s="394"/>
      <c r="KWA75" s="394"/>
      <c r="KWB75" s="394"/>
      <c r="KWC75" s="394"/>
      <c r="KWD75" s="394"/>
      <c r="KWE75" s="394"/>
      <c r="KWF75" s="394"/>
      <c r="KWG75" s="394"/>
      <c r="KWH75" s="394"/>
      <c r="KWI75" s="394"/>
      <c r="KWJ75" s="394"/>
      <c r="KWK75" s="394"/>
      <c r="KWL75" s="394"/>
      <c r="KWM75" s="394"/>
      <c r="KWN75" s="394"/>
      <c r="KWO75" s="394"/>
      <c r="KWP75" s="394"/>
      <c r="KWQ75" s="394"/>
      <c r="KWR75" s="394"/>
      <c r="KWS75" s="394"/>
      <c r="KWT75" s="394"/>
      <c r="KWU75" s="394"/>
      <c r="KWV75" s="394"/>
      <c r="KWW75" s="394"/>
      <c r="KWX75" s="394"/>
      <c r="KWY75" s="394"/>
      <c r="KWZ75" s="394"/>
      <c r="KXA75" s="394"/>
      <c r="KXB75" s="394"/>
      <c r="KXC75" s="394"/>
      <c r="KXD75" s="394"/>
      <c r="KXE75" s="394"/>
      <c r="KXF75" s="394"/>
      <c r="KXG75" s="394"/>
      <c r="KXH75" s="394"/>
      <c r="KXI75" s="394"/>
      <c r="KXJ75" s="394"/>
      <c r="KXK75" s="394"/>
      <c r="KXL75" s="394"/>
      <c r="KXM75" s="394"/>
      <c r="KXN75" s="394"/>
      <c r="KXO75" s="394"/>
      <c r="KXP75" s="394"/>
      <c r="KXQ75" s="394"/>
      <c r="KXR75" s="394"/>
      <c r="KXS75" s="394"/>
      <c r="KXT75" s="394"/>
      <c r="KXU75" s="394"/>
      <c r="KXV75" s="394"/>
      <c r="KXW75" s="394"/>
      <c r="KXX75" s="394"/>
      <c r="KXY75" s="394"/>
      <c r="KXZ75" s="394"/>
      <c r="KYA75" s="394"/>
      <c r="KYB75" s="394"/>
      <c r="KYC75" s="394"/>
      <c r="KYD75" s="394"/>
      <c r="KYE75" s="394"/>
      <c r="KYF75" s="394"/>
      <c r="KYG75" s="394"/>
      <c r="KYH75" s="394"/>
      <c r="KYI75" s="394"/>
      <c r="KYJ75" s="394"/>
      <c r="KYK75" s="394"/>
      <c r="KYL75" s="394"/>
      <c r="KYM75" s="394"/>
      <c r="KYN75" s="394"/>
      <c r="KYO75" s="394"/>
      <c r="KYP75" s="394"/>
      <c r="KYQ75" s="394"/>
      <c r="KYR75" s="394"/>
      <c r="KYS75" s="394"/>
      <c r="KYT75" s="394"/>
      <c r="KYU75" s="394"/>
      <c r="KYV75" s="394"/>
      <c r="KYW75" s="394"/>
      <c r="KYX75" s="394"/>
      <c r="KYY75" s="394"/>
      <c r="KYZ75" s="394"/>
      <c r="KZA75" s="394"/>
      <c r="KZB75" s="394"/>
      <c r="KZC75" s="394"/>
      <c r="KZD75" s="394"/>
      <c r="KZE75" s="394"/>
      <c r="KZF75" s="394"/>
      <c r="KZG75" s="394"/>
      <c r="KZH75" s="394"/>
      <c r="KZI75" s="394"/>
      <c r="KZJ75" s="394"/>
      <c r="KZK75" s="394"/>
      <c r="KZL75" s="394"/>
      <c r="KZM75" s="394"/>
      <c r="KZN75" s="394"/>
      <c r="KZO75" s="394"/>
      <c r="KZP75" s="394"/>
      <c r="KZQ75" s="394"/>
      <c r="KZR75" s="394"/>
      <c r="KZS75" s="394"/>
      <c r="KZT75" s="394"/>
      <c r="KZU75" s="394"/>
      <c r="KZV75" s="394"/>
      <c r="KZW75" s="394"/>
      <c r="KZX75" s="394"/>
      <c r="KZY75" s="394"/>
      <c r="KZZ75" s="394"/>
      <c r="LAA75" s="394"/>
      <c r="LAB75" s="394"/>
      <c r="LAC75" s="394"/>
      <c r="LAD75" s="394"/>
      <c r="LAE75" s="394"/>
      <c r="LAF75" s="394"/>
      <c r="LAG75" s="394"/>
      <c r="LAH75" s="394"/>
      <c r="LAI75" s="394"/>
      <c r="LAJ75" s="394"/>
      <c r="LAK75" s="394"/>
      <c r="LAL75" s="394"/>
      <c r="LAM75" s="394"/>
      <c r="LAN75" s="394"/>
      <c r="LAO75" s="394"/>
      <c r="LAP75" s="394"/>
      <c r="LAQ75" s="394"/>
      <c r="LAR75" s="394"/>
      <c r="LAS75" s="394"/>
      <c r="LAT75" s="394"/>
      <c r="LAU75" s="394"/>
      <c r="LAV75" s="394"/>
      <c r="LAW75" s="394"/>
      <c r="LAX75" s="394"/>
      <c r="LAY75" s="394"/>
      <c r="LAZ75" s="394"/>
      <c r="LBA75" s="394"/>
      <c r="LBB75" s="394"/>
      <c r="LBC75" s="394"/>
      <c r="LBD75" s="394"/>
      <c r="LBE75" s="394"/>
      <c r="LBF75" s="394"/>
      <c r="LBG75" s="394"/>
      <c r="LBH75" s="394"/>
      <c r="LBI75" s="394"/>
      <c r="LBJ75" s="394"/>
      <c r="LBK75" s="394"/>
      <c r="LBL75" s="394"/>
      <c r="LBM75" s="394"/>
      <c r="LBN75" s="394"/>
      <c r="LBO75" s="394"/>
      <c r="LBP75" s="394"/>
      <c r="LBQ75" s="394"/>
      <c r="LBR75" s="394"/>
      <c r="LBS75" s="394"/>
      <c r="LBT75" s="394"/>
      <c r="LBU75" s="394"/>
      <c r="LBV75" s="394"/>
      <c r="LBW75" s="394"/>
      <c r="LBX75" s="394"/>
      <c r="LBY75" s="394"/>
      <c r="LBZ75" s="394"/>
      <c r="LCA75" s="394"/>
      <c r="LCB75" s="394"/>
      <c r="LCC75" s="394"/>
      <c r="LCD75" s="394"/>
      <c r="LCE75" s="394"/>
      <c r="LCF75" s="394"/>
      <c r="LCG75" s="394"/>
      <c r="LCH75" s="394"/>
      <c r="LCI75" s="394"/>
      <c r="LCJ75" s="394"/>
      <c r="LCK75" s="394"/>
      <c r="LCL75" s="394"/>
      <c r="LCM75" s="394"/>
      <c r="LCN75" s="394"/>
      <c r="LCO75" s="394"/>
      <c r="LCP75" s="394"/>
      <c r="LCQ75" s="394"/>
      <c r="LCR75" s="394"/>
      <c r="LCS75" s="394"/>
      <c r="LCT75" s="394"/>
      <c r="LCU75" s="394"/>
      <c r="LCV75" s="394"/>
      <c r="LCW75" s="394"/>
      <c r="LCX75" s="394"/>
      <c r="LCY75" s="394"/>
      <c r="LCZ75" s="394"/>
      <c r="LDA75" s="394"/>
      <c r="LDB75" s="394"/>
      <c r="LDC75" s="394"/>
      <c r="LDD75" s="394"/>
      <c r="LDE75" s="394"/>
      <c r="LDF75" s="394"/>
      <c r="LDG75" s="394"/>
      <c r="LDH75" s="394"/>
      <c r="LDI75" s="394"/>
      <c r="LDJ75" s="394"/>
      <c r="LDK75" s="394"/>
      <c r="LDL75" s="394"/>
      <c r="LDM75" s="394"/>
      <c r="LDN75" s="394"/>
      <c r="LDO75" s="394"/>
      <c r="LDP75" s="394"/>
      <c r="LDQ75" s="394"/>
      <c r="LDR75" s="394"/>
      <c r="LDS75" s="394"/>
      <c r="LDT75" s="394"/>
      <c r="LDU75" s="394"/>
      <c r="LDV75" s="394"/>
      <c r="LDW75" s="394"/>
      <c r="LDX75" s="394"/>
      <c r="LDY75" s="394"/>
      <c r="LDZ75" s="394"/>
      <c r="LEA75" s="394"/>
      <c r="LEB75" s="394"/>
      <c r="LEC75" s="394"/>
      <c r="LED75" s="394"/>
      <c r="LEE75" s="394"/>
      <c r="LEF75" s="394"/>
      <c r="LEG75" s="394"/>
      <c r="LEH75" s="394"/>
      <c r="LEI75" s="394"/>
      <c r="LEJ75" s="394"/>
      <c r="LEK75" s="394"/>
      <c r="LEL75" s="394"/>
      <c r="LEM75" s="394"/>
      <c r="LEN75" s="394"/>
      <c r="LEO75" s="394"/>
      <c r="LEP75" s="394"/>
      <c r="LEQ75" s="394"/>
      <c r="LER75" s="394"/>
      <c r="LES75" s="394"/>
      <c r="LET75" s="394"/>
      <c r="LEU75" s="394"/>
      <c r="LEV75" s="394"/>
      <c r="LEW75" s="394"/>
      <c r="LEX75" s="394"/>
      <c r="LEY75" s="394"/>
      <c r="LEZ75" s="394"/>
      <c r="LFA75" s="394"/>
      <c r="LFB75" s="394"/>
      <c r="LFC75" s="394"/>
      <c r="LFD75" s="394"/>
      <c r="LFE75" s="394"/>
      <c r="LFF75" s="394"/>
      <c r="LFG75" s="394"/>
      <c r="LFH75" s="394"/>
      <c r="LFI75" s="394"/>
      <c r="LFJ75" s="394"/>
      <c r="LFK75" s="394"/>
      <c r="LFL75" s="394"/>
      <c r="LFM75" s="394"/>
      <c r="LFN75" s="394"/>
      <c r="LFO75" s="394"/>
      <c r="LFP75" s="394"/>
      <c r="LFQ75" s="394"/>
      <c r="LFR75" s="394"/>
      <c r="LFS75" s="394"/>
      <c r="LFT75" s="394"/>
      <c r="LFU75" s="394"/>
      <c r="LFV75" s="394"/>
      <c r="LFW75" s="394"/>
      <c r="LFX75" s="394"/>
      <c r="LFY75" s="394"/>
      <c r="LFZ75" s="394"/>
      <c r="LGA75" s="394"/>
      <c r="LGB75" s="394"/>
      <c r="LGC75" s="394"/>
      <c r="LGD75" s="394"/>
      <c r="LGE75" s="394"/>
      <c r="LGF75" s="394"/>
      <c r="LGG75" s="394"/>
      <c r="LGH75" s="394"/>
      <c r="LGI75" s="394"/>
      <c r="LGJ75" s="394"/>
      <c r="LGK75" s="394"/>
      <c r="LGL75" s="394"/>
      <c r="LGM75" s="394"/>
      <c r="LGN75" s="394"/>
      <c r="LGO75" s="394"/>
      <c r="LGP75" s="394"/>
      <c r="LGQ75" s="394"/>
      <c r="LGR75" s="394"/>
      <c r="LGS75" s="394"/>
      <c r="LGT75" s="394"/>
      <c r="LGU75" s="394"/>
      <c r="LGV75" s="394"/>
      <c r="LGW75" s="394"/>
      <c r="LGX75" s="394"/>
      <c r="LGY75" s="394"/>
      <c r="LGZ75" s="394"/>
      <c r="LHA75" s="394"/>
      <c r="LHB75" s="394"/>
      <c r="LHC75" s="394"/>
      <c r="LHD75" s="394"/>
      <c r="LHE75" s="394"/>
      <c r="LHF75" s="394"/>
      <c r="LHG75" s="394"/>
      <c r="LHH75" s="394"/>
      <c r="LHI75" s="394"/>
      <c r="LHJ75" s="394"/>
      <c r="LHK75" s="394"/>
      <c r="LHL75" s="394"/>
      <c r="LHM75" s="394"/>
      <c r="LHN75" s="394"/>
      <c r="LHO75" s="394"/>
      <c r="LHP75" s="394"/>
      <c r="LHQ75" s="394"/>
      <c r="LHR75" s="394"/>
      <c r="LHS75" s="394"/>
      <c r="LHT75" s="394"/>
      <c r="LHU75" s="394"/>
      <c r="LHV75" s="394"/>
      <c r="LHW75" s="394"/>
      <c r="LHX75" s="394"/>
      <c r="LHY75" s="394"/>
      <c r="LHZ75" s="394"/>
      <c r="LIA75" s="394"/>
      <c r="LIB75" s="394"/>
      <c r="LIC75" s="394"/>
      <c r="LID75" s="394"/>
      <c r="LIE75" s="394"/>
      <c r="LIF75" s="394"/>
      <c r="LIG75" s="394"/>
      <c r="LIH75" s="394"/>
      <c r="LII75" s="394"/>
      <c r="LIJ75" s="394"/>
      <c r="LIK75" s="394"/>
      <c r="LIL75" s="394"/>
      <c r="LIM75" s="394"/>
      <c r="LIN75" s="394"/>
      <c r="LIO75" s="394"/>
      <c r="LIP75" s="394"/>
      <c r="LIQ75" s="394"/>
      <c r="LIR75" s="394"/>
      <c r="LIS75" s="394"/>
      <c r="LIT75" s="394"/>
      <c r="LIU75" s="394"/>
      <c r="LIV75" s="394"/>
      <c r="LIW75" s="394"/>
      <c r="LIX75" s="394"/>
      <c r="LIY75" s="394"/>
      <c r="LIZ75" s="394"/>
      <c r="LJA75" s="394"/>
      <c r="LJB75" s="394"/>
      <c r="LJC75" s="394"/>
      <c r="LJD75" s="394"/>
      <c r="LJE75" s="394"/>
      <c r="LJF75" s="394"/>
      <c r="LJG75" s="394"/>
      <c r="LJH75" s="394"/>
      <c r="LJI75" s="394"/>
      <c r="LJJ75" s="394"/>
      <c r="LJK75" s="394"/>
      <c r="LJL75" s="394"/>
      <c r="LJM75" s="394"/>
      <c r="LJN75" s="394"/>
      <c r="LJO75" s="394"/>
      <c r="LJP75" s="394"/>
      <c r="LJQ75" s="394"/>
      <c r="LJR75" s="394"/>
      <c r="LJS75" s="394"/>
      <c r="LJT75" s="394"/>
      <c r="LJU75" s="394"/>
      <c r="LJV75" s="394"/>
      <c r="LJW75" s="394"/>
      <c r="LJX75" s="394"/>
      <c r="LJY75" s="394"/>
      <c r="LJZ75" s="394"/>
      <c r="LKA75" s="394"/>
      <c r="LKB75" s="394"/>
      <c r="LKC75" s="394"/>
      <c r="LKD75" s="394"/>
      <c r="LKE75" s="394"/>
      <c r="LKF75" s="394"/>
      <c r="LKG75" s="394"/>
      <c r="LKH75" s="394"/>
      <c r="LKI75" s="394"/>
      <c r="LKJ75" s="394"/>
      <c r="LKK75" s="394"/>
      <c r="LKL75" s="394"/>
      <c r="LKM75" s="394"/>
      <c r="LKN75" s="394"/>
      <c r="LKO75" s="394"/>
      <c r="LKP75" s="394"/>
      <c r="LKQ75" s="394"/>
      <c r="LKR75" s="394"/>
      <c r="LKS75" s="394"/>
      <c r="LKT75" s="394"/>
      <c r="LKU75" s="394"/>
      <c r="LKV75" s="394"/>
      <c r="LKW75" s="394"/>
      <c r="LKX75" s="394"/>
      <c r="LKY75" s="394"/>
      <c r="LKZ75" s="394"/>
      <c r="LLA75" s="394"/>
      <c r="LLB75" s="394"/>
      <c r="LLC75" s="394"/>
      <c r="LLD75" s="394"/>
      <c r="LLE75" s="394"/>
      <c r="LLF75" s="394"/>
      <c r="LLG75" s="394"/>
      <c r="LLH75" s="394"/>
      <c r="LLI75" s="394"/>
      <c r="LLJ75" s="394"/>
      <c r="LLK75" s="394"/>
      <c r="LLL75" s="394"/>
      <c r="LLM75" s="394"/>
      <c r="LLN75" s="394"/>
      <c r="LLO75" s="394"/>
      <c r="LLP75" s="394"/>
      <c r="LLQ75" s="394"/>
      <c r="LLR75" s="394"/>
      <c r="LLS75" s="394"/>
      <c r="LLT75" s="394"/>
      <c r="LLU75" s="394"/>
      <c r="LLV75" s="394"/>
      <c r="LLW75" s="394"/>
      <c r="LLX75" s="394"/>
      <c r="LLY75" s="394"/>
      <c r="LLZ75" s="394"/>
      <c r="LMA75" s="394"/>
      <c r="LMB75" s="394"/>
      <c r="LMC75" s="394"/>
      <c r="LMD75" s="394"/>
      <c r="LME75" s="394"/>
      <c r="LMF75" s="394"/>
      <c r="LMG75" s="394"/>
      <c r="LMH75" s="394"/>
      <c r="LMI75" s="394"/>
      <c r="LMJ75" s="394"/>
      <c r="LMK75" s="394"/>
      <c r="LML75" s="394"/>
      <c r="LMM75" s="394"/>
      <c r="LMN75" s="394"/>
      <c r="LMO75" s="394"/>
      <c r="LMP75" s="394"/>
      <c r="LMQ75" s="394"/>
      <c r="LMR75" s="394"/>
      <c r="LMS75" s="394"/>
      <c r="LMT75" s="394"/>
      <c r="LMU75" s="394"/>
      <c r="LMV75" s="394"/>
      <c r="LMW75" s="394"/>
      <c r="LMX75" s="394"/>
      <c r="LMY75" s="394"/>
      <c r="LMZ75" s="394"/>
      <c r="LNA75" s="394"/>
      <c r="LNB75" s="394"/>
      <c r="LNC75" s="394"/>
      <c r="LND75" s="394"/>
      <c r="LNE75" s="394"/>
      <c r="LNF75" s="394"/>
      <c r="LNG75" s="394"/>
      <c r="LNH75" s="394"/>
      <c r="LNI75" s="394"/>
      <c r="LNJ75" s="394"/>
      <c r="LNK75" s="394"/>
      <c r="LNL75" s="394"/>
      <c r="LNM75" s="394"/>
      <c r="LNN75" s="394"/>
      <c r="LNO75" s="394"/>
      <c r="LNP75" s="394"/>
      <c r="LNQ75" s="394"/>
      <c r="LNR75" s="394"/>
      <c r="LNS75" s="394"/>
      <c r="LNT75" s="394"/>
      <c r="LNU75" s="394"/>
      <c r="LNV75" s="394"/>
      <c r="LNW75" s="394"/>
      <c r="LNX75" s="394"/>
      <c r="LNY75" s="394"/>
      <c r="LNZ75" s="394"/>
      <c r="LOA75" s="394"/>
      <c r="LOB75" s="394"/>
      <c r="LOC75" s="394"/>
      <c r="LOD75" s="394"/>
      <c r="LOE75" s="394"/>
      <c r="LOF75" s="394"/>
      <c r="LOG75" s="394"/>
      <c r="LOH75" s="394"/>
      <c r="LOI75" s="394"/>
      <c r="LOJ75" s="394"/>
      <c r="LOK75" s="394"/>
      <c r="LOL75" s="394"/>
      <c r="LOM75" s="394"/>
      <c r="LON75" s="394"/>
      <c r="LOO75" s="394"/>
      <c r="LOP75" s="394"/>
      <c r="LOQ75" s="394"/>
      <c r="LOR75" s="394"/>
      <c r="LOS75" s="394"/>
      <c r="LOT75" s="394"/>
      <c r="LOU75" s="394"/>
      <c r="LOV75" s="394"/>
      <c r="LOW75" s="394"/>
      <c r="LOX75" s="394"/>
      <c r="LOY75" s="394"/>
      <c r="LOZ75" s="394"/>
      <c r="LPA75" s="394"/>
      <c r="LPB75" s="394"/>
      <c r="LPC75" s="394"/>
      <c r="LPD75" s="394"/>
      <c r="LPE75" s="394"/>
      <c r="LPF75" s="394"/>
      <c r="LPG75" s="394"/>
      <c r="LPH75" s="394"/>
      <c r="LPI75" s="394"/>
      <c r="LPJ75" s="394"/>
      <c r="LPK75" s="394"/>
      <c r="LPL75" s="394"/>
      <c r="LPM75" s="394"/>
      <c r="LPN75" s="394"/>
      <c r="LPO75" s="394"/>
      <c r="LPP75" s="394"/>
      <c r="LPQ75" s="394"/>
      <c r="LPR75" s="394"/>
      <c r="LPS75" s="394"/>
      <c r="LPT75" s="394"/>
      <c r="LPU75" s="394"/>
      <c r="LPV75" s="394"/>
      <c r="LPW75" s="394"/>
      <c r="LPX75" s="394"/>
      <c r="LPY75" s="394"/>
      <c r="LPZ75" s="394"/>
      <c r="LQA75" s="394"/>
      <c r="LQB75" s="394"/>
      <c r="LQC75" s="394"/>
      <c r="LQD75" s="394"/>
      <c r="LQE75" s="394"/>
      <c r="LQF75" s="394"/>
      <c r="LQG75" s="394"/>
      <c r="LQH75" s="394"/>
      <c r="LQI75" s="394"/>
      <c r="LQJ75" s="394"/>
      <c r="LQK75" s="394"/>
      <c r="LQL75" s="394"/>
      <c r="LQM75" s="394"/>
      <c r="LQN75" s="394"/>
      <c r="LQO75" s="394"/>
      <c r="LQP75" s="394"/>
      <c r="LQQ75" s="394"/>
      <c r="LQR75" s="394"/>
      <c r="LQS75" s="394"/>
      <c r="LQT75" s="394"/>
      <c r="LQU75" s="394"/>
      <c r="LQV75" s="394"/>
      <c r="LQW75" s="394"/>
      <c r="LQX75" s="394"/>
      <c r="LQY75" s="394"/>
      <c r="LQZ75" s="394"/>
      <c r="LRA75" s="394"/>
      <c r="LRB75" s="394"/>
      <c r="LRC75" s="394"/>
      <c r="LRD75" s="394"/>
      <c r="LRE75" s="394"/>
      <c r="LRF75" s="394"/>
      <c r="LRG75" s="394"/>
      <c r="LRH75" s="394"/>
      <c r="LRI75" s="394"/>
      <c r="LRJ75" s="394"/>
      <c r="LRK75" s="394"/>
      <c r="LRL75" s="394"/>
      <c r="LRM75" s="394"/>
      <c r="LRN75" s="394"/>
      <c r="LRO75" s="394"/>
      <c r="LRP75" s="394"/>
      <c r="LRQ75" s="394"/>
      <c r="LRR75" s="394"/>
      <c r="LRS75" s="394"/>
      <c r="LRT75" s="394"/>
      <c r="LRU75" s="394"/>
      <c r="LRV75" s="394"/>
      <c r="LRW75" s="394"/>
      <c r="LRX75" s="394"/>
      <c r="LRY75" s="394"/>
      <c r="LRZ75" s="394"/>
      <c r="LSA75" s="394"/>
      <c r="LSB75" s="394"/>
      <c r="LSC75" s="394"/>
      <c r="LSD75" s="394"/>
      <c r="LSE75" s="394"/>
      <c r="LSF75" s="394"/>
      <c r="LSG75" s="394"/>
      <c r="LSH75" s="394"/>
      <c r="LSI75" s="394"/>
      <c r="LSJ75" s="394"/>
      <c r="LSK75" s="394"/>
      <c r="LSL75" s="394"/>
      <c r="LSM75" s="394"/>
      <c r="LSN75" s="394"/>
      <c r="LSO75" s="394"/>
      <c r="LSP75" s="394"/>
      <c r="LSQ75" s="394"/>
      <c r="LSR75" s="394"/>
      <c r="LSS75" s="394"/>
      <c r="LST75" s="394"/>
      <c r="LSU75" s="394"/>
      <c r="LSV75" s="394"/>
      <c r="LSW75" s="394"/>
      <c r="LSX75" s="394"/>
      <c r="LSY75" s="394"/>
      <c r="LSZ75" s="394"/>
      <c r="LTA75" s="394"/>
      <c r="LTB75" s="394"/>
      <c r="LTC75" s="394"/>
      <c r="LTD75" s="394"/>
      <c r="LTE75" s="394"/>
      <c r="LTF75" s="394"/>
      <c r="LTG75" s="394"/>
      <c r="LTH75" s="394"/>
      <c r="LTI75" s="394"/>
      <c r="LTJ75" s="394"/>
      <c r="LTK75" s="394"/>
      <c r="LTL75" s="394"/>
      <c r="LTM75" s="394"/>
      <c r="LTN75" s="394"/>
      <c r="LTO75" s="394"/>
      <c r="LTP75" s="394"/>
      <c r="LTQ75" s="394"/>
      <c r="LTR75" s="394"/>
      <c r="LTS75" s="394"/>
      <c r="LTT75" s="394"/>
      <c r="LTU75" s="394"/>
      <c r="LTV75" s="394"/>
      <c r="LTW75" s="394"/>
      <c r="LTX75" s="394"/>
      <c r="LTY75" s="394"/>
      <c r="LTZ75" s="394"/>
      <c r="LUA75" s="394"/>
      <c r="LUB75" s="394"/>
      <c r="LUC75" s="394"/>
      <c r="LUD75" s="394"/>
      <c r="LUE75" s="394"/>
      <c r="LUF75" s="394"/>
      <c r="LUG75" s="394"/>
      <c r="LUH75" s="394"/>
      <c r="LUI75" s="394"/>
      <c r="LUJ75" s="394"/>
      <c r="LUK75" s="394"/>
      <c r="LUL75" s="394"/>
      <c r="LUM75" s="394"/>
      <c r="LUN75" s="394"/>
      <c r="LUO75" s="394"/>
      <c r="LUP75" s="394"/>
      <c r="LUQ75" s="394"/>
      <c r="LUR75" s="394"/>
      <c r="LUS75" s="394"/>
      <c r="LUT75" s="394"/>
      <c r="LUU75" s="394"/>
      <c r="LUV75" s="394"/>
      <c r="LUW75" s="394"/>
      <c r="LUX75" s="394"/>
      <c r="LUY75" s="394"/>
      <c r="LUZ75" s="394"/>
      <c r="LVA75" s="394"/>
      <c r="LVB75" s="394"/>
      <c r="LVC75" s="394"/>
      <c r="LVD75" s="394"/>
      <c r="LVE75" s="394"/>
      <c r="LVF75" s="394"/>
      <c r="LVG75" s="394"/>
      <c r="LVH75" s="394"/>
      <c r="LVI75" s="394"/>
      <c r="LVJ75" s="394"/>
      <c r="LVK75" s="394"/>
      <c r="LVL75" s="394"/>
      <c r="LVM75" s="394"/>
      <c r="LVN75" s="394"/>
      <c r="LVO75" s="394"/>
      <c r="LVP75" s="394"/>
      <c r="LVQ75" s="394"/>
      <c r="LVR75" s="394"/>
      <c r="LVS75" s="394"/>
      <c r="LVT75" s="394"/>
      <c r="LVU75" s="394"/>
      <c r="LVV75" s="394"/>
      <c r="LVW75" s="394"/>
      <c r="LVX75" s="394"/>
      <c r="LVY75" s="394"/>
      <c r="LVZ75" s="394"/>
      <c r="LWA75" s="394"/>
      <c r="LWB75" s="394"/>
      <c r="LWC75" s="394"/>
      <c r="LWD75" s="394"/>
      <c r="LWE75" s="394"/>
      <c r="LWF75" s="394"/>
      <c r="LWG75" s="394"/>
      <c r="LWH75" s="394"/>
      <c r="LWI75" s="394"/>
      <c r="LWJ75" s="394"/>
      <c r="LWK75" s="394"/>
      <c r="LWL75" s="394"/>
      <c r="LWM75" s="394"/>
      <c r="LWN75" s="394"/>
      <c r="LWO75" s="394"/>
      <c r="LWP75" s="394"/>
      <c r="LWQ75" s="394"/>
      <c r="LWR75" s="394"/>
      <c r="LWS75" s="394"/>
      <c r="LWT75" s="394"/>
      <c r="LWU75" s="394"/>
      <c r="LWV75" s="394"/>
      <c r="LWW75" s="394"/>
      <c r="LWX75" s="394"/>
      <c r="LWY75" s="394"/>
      <c r="LWZ75" s="394"/>
      <c r="LXA75" s="394"/>
      <c r="LXB75" s="394"/>
      <c r="LXC75" s="394"/>
      <c r="LXD75" s="394"/>
      <c r="LXE75" s="394"/>
      <c r="LXF75" s="394"/>
      <c r="LXG75" s="394"/>
      <c r="LXH75" s="394"/>
      <c r="LXI75" s="394"/>
      <c r="LXJ75" s="394"/>
      <c r="LXK75" s="394"/>
      <c r="LXL75" s="394"/>
      <c r="LXM75" s="394"/>
      <c r="LXN75" s="394"/>
      <c r="LXO75" s="394"/>
      <c r="LXP75" s="394"/>
      <c r="LXQ75" s="394"/>
      <c r="LXR75" s="394"/>
      <c r="LXS75" s="394"/>
      <c r="LXT75" s="394"/>
      <c r="LXU75" s="394"/>
      <c r="LXV75" s="394"/>
      <c r="LXW75" s="394"/>
      <c r="LXX75" s="394"/>
      <c r="LXY75" s="394"/>
      <c r="LXZ75" s="394"/>
      <c r="LYA75" s="394"/>
      <c r="LYB75" s="394"/>
      <c r="LYC75" s="394"/>
      <c r="LYD75" s="394"/>
      <c r="LYE75" s="394"/>
      <c r="LYF75" s="394"/>
      <c r="LYG75" s="394"/>
      <c r="LYH75" s="394"/>
      <c r="LYI75" s="394"/>
      <c r="LYJ75" s="394"/>
      <c r="LYK75" s="394"/>
      <c r="LYL75" s="394"/>
      <c r="LYM75" s="394"/>
      <c r="LYN75" s="394"/>
      <c r="LYO75" s="394"/>
      <c r="LYP75" s="394"/>
      <c r="LYQ75" s="394"/>
      <c r="LYR75" s="394"/>
      <c r="LYS75" s="394"/>
      <c r="LYT75" s="394"/>
      <c r="LYU75" s="394"/>
      <c r="LYV75" s="394"/>
      <c r="LYW75" s="394"/>
      <c r="LYX75" s="394"/>
      <c r="LYY75" s="394"/>
      <c r="LYZ75" s="394"/>
      <c r="LZA75" s="394"/>
      <c r="LZB75" s="394"/>
      <c r="LZC75" s="394"/>
      <c r="LZD75" s="394"/>
      <c r="LZE75" s="394"/>
      <c r="LZF75" s="394"/>
      <c r="LZG75" s="394"/>
      <c r="LZH75" s="394"/>
      <c r="LZI75" s="394"/>
      <c r="LZJ75" s="394"/>
      <c r="LZK75" s="394"/>
      <c r="LZL75" s="394"/>
      <c r="LZM75" s="394"/>
      <c r="LZN75" s="394"/>
      <c r="LZO75" s="394"/>
      <c r="LZP75" s="394"/>
      <c r="LZQ75" s="394"/>
      <c r="LZR75" s="394"/>
      <c r="LZS75" s="394"/>
      <c r="LZT75" s="394"/>
      <c r="LZU75" s="394"/>
      <c r="LZV75" s="394"/>
      <c r="LZW75" s="394"/>
      <c r="LZX75" s="394"/>
      <c r="LZY75" s="394"/>
      <c r="LZZ75" s="394"/>
      <c r="MAA75" s="394"/>
      <c r="MAB75" s="394"/>
      <c r="MAC75" s="394"/>
      <c r="MAD75" s="394"/>
      <c r="MAE75" s="394"/>
      <c r="MAF75" s="394"/>
      <c r="MAG75" s="394"/>
      <c r="MAH75" s="394"/>
      <c r="MAI75" s="394"/>
      <c r="MAJ75" s="394"/>
      <c r="MAK75" s="394"/>
      <c r="MAL75" s="394"/>
      <c r="MAM75" s="394"/>
      <c r="MAN75" s="394"/>
      <c r="MAO75" s="394"/>
      <c r="MAP75" s="394"/>
      <c r="MAQ75" s="394"/>
      <c r="MAR75" s="394"/>
      <c r="MAS75" s="394"/>
      <c r="MAT75" s="394"/>
      <c r="MAU75" s="394"/>
      <c r="MAV75" s="394"/>
      <c r="MAW75" s="394"/>
      <c r="MAX75" s="394"/>
      <c r="MAY75" s="394"/>
      <c r="MAZ75" s="394"/>
      <c r="MBA75" s="394"/>
      <c r="MBB75" s="394"/>
      <c r="MBC75" s="394"/>
      <c r="MBD75" s="394"/>
      <c r="MBE75" s="394"/>
      <c r="MBF75" s="394"/>
      <c r="MBG75" s="394"/>
      <c r="MBH75" s="394"/>
      <c r="MBI75" s="394"/>
      <c r="MBJ75" s="394"/>
      <c r="MBK75" s="394"/>
      <c r="MBL75" s="394"/>
      <c r="MBM75" s="394"/>
      <c r="MBN75" s="394"/>
      <c r="MBO75" s="394"/>
      <c r="MBP75" s="394"/>
      <c r="MBQ75" s="394"/>
      <c r="MBR75" s="394"/>
      <c r="MBS75" s="394"/>
      <c r="MBT75" s="394"/>
      <c r="MBU75" s="394"/>
      <c r="MBV75" s="394"/>
      <c r="MBW75" s="394"/>
      <c r="MBX75" s="394"/>
      <c r="MBY75" s="394"/>
      <c r="MBZ75" s="394"/>
      <c r="MCA75" s="394"/>
      <c r="MCB75" s="394"/>
      <c r="MCC75" s="394"/>
      <c r="MCD75" s="394"/>
      <c r="MCE75" s="394"/>
      <c r="MCF75" s="394"/>
      <c r="MCG75" s="394"/>
      <c r="MCH75" s="394"/>
      <c r="MCI75" s="394"/>
      <c r="MCJ75" s="394"/>
      <c r="MCK75" s="394"/>
      <c r="MCL75" s="394"/>
      <c r="MCM75" s="394"/>
      <c r="MCN75" s="394"/>
      <c r="MCO75" s="394"/>
      <c r="MCP75" s="394"/>
      <c r="MCQ75" s="394"/>
      <c r="MCR75" s="394"/>
      <c r="MCS75" s="394"/>
      <c r="MCT75" s="394"/>
      <c r="MCU75" s="394"/>
      <c r="MCV75" s="394"/>
      <c r="MCW75" s="394"/>
      <c r="MCX75" s="394"/>
      <c r="MCY75" s="394"/>
      <c r="MCZ75" s="394"/>
      <c r="MDA75" s="394"/>
      <c r="MDB75" s="394"/>
      <c r="MDC75" s="394"/>
      <c r="MDD75" s="394"/>
      <c r="MDE75" s="394"/>
      <c r="MDF75" s="394"/>
      <c r="MDG75" s="394"/>
      <c r="MDH75" s="394"/>
      <c r="MDI75" s="394"/>
      <c r="MDJ75" s="394"/>
      <c r="MDK75" s="394"/>
      <c r="MDL75" s="394"/>
      <c r="MDM75" s="394"/>
      <c r="MDN75" s="394"/>
      <c r="MDO75" s="394"/>
      <c r="MDP75" s="394"/>
      <c r="MDQ75" s="394"/>
      <c r="MDR75" s="394"/>
      <c r="MDS75" s="394"/>
      <c r="MDT75" s="394"/>
      <c r="MDU75" s="394"/>
      <c r="MDV75" s="394"/>
      <c r="MDW75" s="394"/>
      <c r="MDX75" s="394"/>
      <c r="MDY75" s="394"/>
      <c r="MDZ75" s="394"/>
      <c r="MEA75" s="394"/>
      <c r="MEB75" s="394"/>
      <c r="MEC75" s="394"/>
      <c r="MED75" s="394"/>
      <c r="MEE75" s="394"/>
      <c r="MEF75" s="394"/>
      <c r="MEG75" s="394"/>
      <c r="MEH75" s="394"/>
      <c r="MEI75" s="394"/>
      <c r="MEJ75" s="394"/>
      <c r="MEK75" s="394"/>
      <c r="MEL75" s="394"/>
      <c r="MEM75" s="394"/>
      <c r="MEN75" s="394"/>
      <c r="MEO75" s="394"/>
      <c r="MEP75" s="394"/>
      <c r="MEQ75" s="394"/>
      <c r="MER75" s="394"/>
      <c r="MES75" s="394"/>
      <c r="MET75" s="394"/>
      <c r="MEU75" s="394"/>
      <c r="MEV75" s="394"/>
      <c r="MEW75" s="394"/>
      <c r="MEX75" s="394"/>
      <c r="MEY75" s="394"/>
      <c r="MEZ75" s="394"/>
      <c r="MFA75" s="394"/>
      <c r="MFB75" s="394"/>
      <c r="MFC75" s="394"/>
      <c r="MFD75" s="394"/>
      <c r="MFE75" s="394"/>
      <c r="MFF75" s="394"/>
      <c r="MFG75" s="394"/>
      <c r="MFH75" s="394"/>
      <c r="MFI75" s="394"/>
      <c r="MFJ75" s="394"/>
      <c r="MFK75" s="394"/>
      <c r="MFL75" s="394"/>
      <c r="MFM75" s="394"/>
      <c r="MFN75" s="394"/>
      <c r="MFO75" s="394"/>
      <c r="MFP75" s="394"/>
      <c r="MFQ75" s="394"/>
      <c r="MFR75" s="394"/>
      <c r="MFS75" s="394"/>
      <c r="MFT75" s="394"/>
      <c r="MFU75" s="394"/>
      <c r="MFV75" s="394"/>
      <c r="MFW75" s="394"/>
      <c r="MFX75" s="394"/>
      <c r="MFY75" s="394"/>
      <c r="MFZ75" s="394"/>
      <c r="MGA75" s="394"/>
      <c r="MGB75" s="394"/>
      <c r="MGC75" s="394"/>
      <c r="MGD75" s="394"/>
      <c r="MGE75" s="394"/>
      <c r="MGF75" s="394"/>
      <c r="MGG75" s="394"/>
      <c r="MGH75" s="394"/>
      <c r="MGI75" s="394"/>
      <c r="MGJ75" s="394"/>
      <c r="MGK75" s="394"/>
      <c r="MGL75" s="394"/>
      <c r="MGM75" s="394"/>
      <c r="MGN75" s="394"/>
      <c r="MGO75" s="394"/>
      <c r="MGP75" s="394"/>
      <c r="MGQ75" s="394"/>
      <c r="MGR75" s="394"/>
      <c r="MGS75" s="394"/>
      <c r="MGT75" s="394"/>
      <c r="MGU75" s="394"/>
      <c r="MGV75" s="394"/>
      <c r="MGW75" s="394"/>
      <c r="MGX75" s="394"/>
      <c r="MGY75" s="394"/>
      <c r="MGZ75" s="394"/>
      <c r="MHA75" s="394"/>
      <c r="MHB75" s="394"/>
      <c r="MHC75" s="394"/>
      <c r="MHD75" s="394"/>
      <c r="MHE75" s="394"/>
      <c r="MHF75" s="394"/>
      <c r="MHG75" s="394"/>
      <c r="MHH75" s="394"/>
      <c r="MHI75" s="394"/>
      <c r="MHJ75" s="394"/>
      <c r="MHK75" s="394"/>
      <c r="MHL75" s="394"/>
      <c r="MHM75" s="394"/>
      <c r="MHN75" s="394"/>
      <c r="MHO75" s="394"/>
      <c r="MHP75" s="394"/>
      <c r="MHQ75" s="394"/>
      <c r="MHR75" s="394"/>
      <c r="MHS75" s="394"/>
      <c r="MHT75" s="394"/>
      <c r="MHU75" s="394"/>
      <c r="MHV75" s="394"/>
      <c r="MHW75" s="394"/>
      <c r="MHX75" s="394"/>
      <c r="MHY75" s="394"/>
      <c r="MHZ75" s="394"/>
      <c r="MIA75" s="394"/>
      <c r="MIB75" s="394"/>
      <c r="MIC75" s="394"/>
      <c r="MID75" s="394"/>
      <c r="MIE75" s="394"/>
      <c r="MIF75" s="394"/>
      <c r="MIG75" s="394"/>
      <c r="MIH75" s="394"/>
      <c r="MII75" s="394"/>
      <c r="MIJ75" s="394"/>
      <c r="MIK75" s="394"/>
      <c r="MIL75" s="394"/>
      <c r="MIM75" s="394"/>
      <c r="MIN75" s="394"/>
      <c r="MIO75" s="394"/>
      <c r="MIP75" s="394"/>
      <c r="MIQ75" s="394"/>
      <c r="MIR75" s="394"/>
      <c r="MIS75" s="394"/>
      <c r="MIT75" s="394"/>
      <c r="MIU75" s="394"/>
      <c r="MIV75" s="394"/>
      <c r="MIW75" s="394"/>
      <c r="MIX75" s="394"/>
      <c r="MIY75" s="394"/>
      <c r="MIZ75" s="394"/>
      <c r="MJA75" s="394"/>
      <c r="MJB75" s="394"/>
      <c r="MJC75" s="394"/>
      <c r="MJD75" s="394"/>
      <c r="MJE75" s="394"/>
      <c r="MJF75" s="394"/>
      <c r="MJG75" s="394"/>
      <c r="MJH75" s="394"/>
      <c r="MJI75" s="394"/>
      <c r="MJJ75" s="394"/>
      <c r="MJK75" s="394"/>
      <c r="MJL75" s="394"/>
      <c r="MJM75" s="394"/>
      <c r="MJN75" s="394"/>
      <c r="MJO75" s="394"/>
      <c r="MJP75" s="394"/>
      <c r="MJQ75" s="394"/>
      <c r="MJR75" s="394"/>
      <c r="MJS75" s="394"/>
      <c r="MJT75" s="394"/>
      <c r="MJU75" s="394"/>
      <c r="MJV75" s="394"/>
      <c r="MJW75" s="394"/>
      <c r="MJX75" s="394"/>
      <c r="MJY75" s="394"/>
      <c r="MJZ75" s="394"/>
      <c r="MKA75" s="394"/>
      <c r="MKB75" s="394"/>
      <c r="MKC75" s="394"/>
      <c r="MKD75" s="394"/>
      <c r="MKE75" s="394"/>
      <c r="MKF75" s="394"/>
      <c r="MKG75" s="394"/>
      <c r="MKH75" s="394"/>
      <c r="MKI75" s="394"/>
      <c r="MKJ75" s="394"/>
      <c r="MKK75" s="394"/>
      <c r="MKL75" s="394"/>
      <c r="MKM75" s="394"/>
      <c r="MKN75" s="394"/>
      <c r="MKO75" s="394"/>
      <c r="MKP75" s="394"/>
      <c r="MKQ75" s="394"/>
      <c r="MKR75" s="394"/>
      <c r="MKS75" s="394"/>
      <c r="MKT75" s="394"/>
      <c r="MKU75" s="394"/>
      <c r="MKV75" s="394"/>
      <c r="MKW75" s="394"/>
      <c r="MKX75" s="394"/>
      <c r="MKY75" s="394"/>
      <c r="MKZ75" s="394"/>
      <c r="MLA75" s="394"/>
      <c r="MLB75" s="394"/>
      <c r="MLC75" s="394"/>
      <c r="MLD75" s="394"/>
      <c r="MLE75" s="394"/>
      <c r="MLF75" s="394"/>
      <c r="MLG75" s="394"/>
      <c r="MLH75" s="394"/>
      <c r="MLI75" s="394"/>
      <c r="MLJ75" s="394"/>
      <c r="MLK75" s="394"/>
      <c r="MLL75" s="394"/>
      <c r="MLM75" s="394"/>
      <c r="MLN75" s="394"/>
      <c r="MLO75" s="394"/>
      <c r="MLP75" s="394"/>
      <c r="MLQ75" s="394"/>
      <c r="MLR75" s="394"/>
      <c r="MLS75" s="394"/>
      <c r="MLT75" s="394"/>
      <c r="MLU75" s="394"/>
      <c r="MLV75" s="394"/>
      <c r="MLW75" s="394"/>
      <c r="MLX75" s="394"/>
      <c r="MLY75" s="394"/>
      <c r="MLZ75" s="394"/>
      <c r="MMA75" s="394"/>
      <c r="MMB75" s="394"/>
      <c r="MMC75" s="394"/>
      <c r="MMD75" s="394"/>
      <c r="MME75" s="394"/>
      <c r="MMF75" s="394"/>
      <c r="MMG75" s="394"/>
      <c r="MMH75" s="394"/>
      <c r="MMI75" s="394"/>
      <c r="MMJ75" s="394"/>
      <c r="MMK75" s="394"/>
      <c r="MML75" s="394"/>
      <c r="MMM75" s="394"/>
      <c r="MMN75" s="394"/>
      <c r="MMO75" s="394"/>
      <c r="MMP75" s="394"/>
      <c r="MMQ75" s="394"/>
      <c r="MMR75" s="394"/>
      <c r="MMS75" s="394"/>
      <c r="MMT75" s="394"/>
      <c r="MMU75" s="394"/>
      <c r="MMV75" s="394"/>
      <c r="MMW75" s="394"/>
      <c r="MMX75" s="394"/>
      <c r="MMY75" s="394"/>
      <c r="MMZ75" s="394"/>
      <c r="MNA75" s="394"/>
      <c r="MNB75" s="394"/>
      <c r="MNC75" s="394"/>
      <c r="MND75" s="394"/>
      <c r="MNE75" s="394"/>
      <c r="MNF75" s="394"/>
      <c r="MNG75" s="394"/>
      <c r="MNH75" s="394"/>
      <c r="MNI75" s="394"/>
      <c r="MNJ75" s="394"/>
      <c r="MNK75" s="394"/>
      <c r="MNL75" s="394"/>
      <c r="MNM75" s="394"/>
      <c r="MNN75" s="394"/>
      <c r="MNO75" s="394"/>
      <c r="MNP75" s="394"/>
      <c r="MNQ75" s="394"/>
      <c r="MNR75" s="394"/>
      <c r="MNS75" s="394"/>
      <c r="MNT75" s="394"/>
      <c r="MNU75" s="394"/>
      <c r="MNV75" s="394"/>
      <c r="MNW75" s="394"/>
      <c r="MNX75" s="394"/>
      <c r="MNY75" s="394"/>
      <c r="MNZ75" s="394"/>
      <c r="MOA75" s="394"/>
      <c r="MOB75" s="394"/>
      <c r="MOC75" s="394"/>
      <c r="MOD75" s="394"/>
      <c r="MOE75" s="394"/>
      <c r="MOF75" s="394"/>
      <c r="MOG75" s="394"/>
      <c r="MOH75" s="394"/>
      <c r="MOI75" s="394"/>
      <c r="MOJ75" s="394"/>
      <c r="MOK75" s="394"/>
      <c r="MOL75" s="394"/>
      <c r="MOM75" s="394"/>
      <c r="MON75" s="394"/>
      <c r="MOO75" s="394"/>
      <c r="MOP75" s="394"/>
      <c r="MOQ75" s="394"/>
      <c r="MOR75" s="394"/>
      <c r="MOS75" s="394"/>
      <c r="MOT75" s="394"/>
      <c r="MOU75" s="394"/>
      <c r="MOV75" s="394"/>
      <c r="MOW75" s="394"/>
      <c r="MOX75" s="394"/>
      <c r="MOY75" s="394"/>
      <c r="MOZ75" s="394"/>
      <c r="MPA75" s="394"/>
      <c r="MPB75" s="394"/>
      <c r="MPC75" s="394"/>
      <c r="MPD75" s="394"/>
      <c r="MPE75" s="394"/>
      <c r="MPF75" s="394"/>
      <c r="MPG75" s="394"/>
      <c r="MPH75" s="394"/>
      <c r="MPI75" s="394"/>
      <c r="MPJ75" s="394"/>
      <c r="MPK75" s="394"/>
      <c r="MPL75" s="394"/>
      <c r="MPM75" s="394"/>
      <c r="MPN75" s="394"/>
      <c r="MPO75" s="394"/>
      <c r="MPP75" s="394"/>
      <c r="MPQ75" s="394"/>
      <c r="MPR75" s="394"/>
      <c r="MPS75" s="394"/>
      <c r="MPT75" s="394"/>
      <c r="MPU75" s="394"/>
      <c r="MPV75" s="394"/>
      <c r="MPW75" s="394"/>
      <c r="MPX75" s="394"/>
      <c r="MPY75" s="394"/>
      <c r="MPZ75" s="394"/>
      <c r="MQA75" s="394"/>
      <c r="MQB75" s="394"/>
      <c r="MQC75" s="394"/>
      <c r="MQD75" s="394"/>
      <c r="MQE75" s="394"/>
      <c r="MQF75" s="394"/>
      <c r="MQG75" s="394"/>
      <c r="MQH75" s="394"/>
      <c r="MQI75" s="394"/>
      <c r="MQJ75" s="394"/>
      <c r="MQK75" s="394"/>
      <c r="MQL75" s="394"/>
      <c r="MQM75" s="394"/>
      <c r="MQN75" s="394"/>
      <c r="MQO75" s="394"/>
      <c r="MQP75" s="394"/>
      <c r="MQQ75" s="394"/>
      <c r="MQR75" s="394"/>
      <c r="MQS75" s="394"/>
      <c r="MQT75" s="394"/>
      <c r="MQU75" s="394"/>
      <c r="MQV75" s="394"/>
      <c r="MQW75" s="394"/>
      <c r="MQX75" s="394"/>
      <c r="MQY75" s="394"/>
      <c r="MQZ75" s="394"/>
      <c r="MRA75" s="394"/>
      <c r="MRB75" s="394"/>
      <c r="MRC75" s="394"/>
      <c r="MRD75" s="394"/>
      <c r="MRE75" s="394"/>
      <c r="MRF75" s="394"/>
      <c r="MRG75" s="394"/>
      <c r="MRH75" s="394"/>
      <c r="MRI75" s="394"/>
      <c r="MRJ75" s="394"/>
      <c r="MRK75" s="394"/>
      <c r="MRL75" s="394"/>
      <c r="MRM75" s="394"/>
      <c r="MRN75" s="394"/>
      <c r="MRO75" s="394"/>
      <c r="MRP75" s="394"/>
      <c r="MRQ75" s="394"/>
      <c r="MRR75" s="394"/>
      <c r="MRS75" s="394"/>
      <c r="MRT75" s="394"/>
      <c r="MRU75" s="394"/>
      <c r="MRV75" s="394"/>
      <c r="MRW75" s="394"/>
      <c r="MRX75" s="394"/>
      <c r="MRY75" s="394"/>
      <c r="MRZ75" s="394"/>
      <c r="MSA75" s="394"/>
      <c r="MSB75" s="394"/>
      <c r="MSC75" s="394"/>
      <c r="MSD75" s="394"/>
      <c r="MSE75" s="394"/>
      <c r="MSF75" s="394"/>
      <c r="MSG75" s="394"/>
      <c r="MSH75" s="394"/>
      <c r="MSI75" s="394"/>
      <c r="MSJ75" s="394"/>
      <c r="MSK75" s="394"/>
      <c r="MSL75" s="394"/>
      <c r="MSM75" s="394"/>
      <c r="MSN75" s="394"/>
      <c r="MSO75" s="394"/>
      <c r="MSP75" s="394"/>
      <c r="MSQ75" s="394"/>
      <c r="MSR75" s="394"/>
      <c r="MSS75" s="394"/>
      <c r="MST75" s="394"/>
      <c r="MSU75" s="394"/>
      <c r="MSV75" s="394"/>
      <c r="MSW75" s="394"/>
      <c r="MSX75" s="394"/>
      <c r="MSY75" s="394"/>
      <c r="MSZ75" s="394"/>
      <c r="MTA75" s="394"/>
      <c r="MTB75" s="394"/>
      <c r="MTC75" s="394"/>
      <c r="MTD75" s="394"/>
      <c r="MTE75" s="394"/>
      <c r="MTF75" s="394"/>
      <c r="MTG75" s="394"/>
      <c r="MTH75" s="394"/>
      <c r="MTI75" s="394"/>
      <c r="MTJ75" s="394"/>
      <c r="MTK75" s="394"/>
      <c r="MTL75" s="394"/>
      <c r="MTM75" s="394"/>
      <c r="MTN75" s="394"/>
      <c r="MTO75" s="394"/>
      <c r="MTP75" s="394"/>
      <c r="MTQ75" s="394"/>
      <c r="MTR75" s="394"/>
      <c r="MTS75" s="394"/>
      <c r="MTT75" s="394"/>
      <c r="MTU75" s="394"/>
      <c r="MTV75" s="394"/>
      <c r="MTW75" s="394"/>
      <c r="MTX75" s="394"/>
      <c r="MTY75" s="394"/>
      <c r="MTZ75" s="394"/>
      <c r="MUA75" s="394"/>
      <c r="MUB75" s="394"/>
      <c r="MUC75" s="394"/>
      <c r="MUD75" s="394"/>
      <c r="MUE75" s="394"/>
      <c r="MUF75" s="394"/>
      <c r="MUG75" s="394"/>
      <c r="MUH75" s="394"/>
      <c r="MUI75" s="394"/>
      <c r="MUJ75" s="394"/>
      <c r="MUK75" s="394"/>
      <c r="MUL75" s="394"/>
      <c r="MUM75" s="394"/>
      <c r="MUN75" s="394"/>
      <c r="MUO75" s="394"/>
      <c r="MUP75" s="394"/>
      <c r="MUQ75" s="394"/>
      <c r="MUR75" s="394"/>
      <c r="MUS75" s="394"/>
      <c r="MUT75" s="394"/>
      <c r="MUU75" s="394"/>
      <c r="MUV75" s="394"/>
      <c r="MUW75" s="394"/>
      <c r="MUX75" s="394"/>
      <c r="MUY75" s="394"/>
      <c r="MUZ75" s="394"/>
      <c r="MVA75" s="394"/>
      <c r="MVB75" s="394"/>
      <c r="MVC75" s="394"/>
      <c r="MVD75" s="394"/>
      <c r="MVE75" s="394"/>
      <c r="MVF75" s="394"/>
      <c r="MVG75" s="394"/>
      <c r="MVH75" s="394"/>
      <c r="MVI75" s="394"/>
      <c r="MVJ75" s="394"/>
      <c r="MVK75" s="394"/>
      <c r="MVL75" s="394"/>
      <c r="MVM75" s="394"/>
      <c r="MVN75" s="394"/>
      <c r="MVO75" s="394"/>
      <c r="MVP75" s="394"/>
      <c r="MVQ75" s="394"/>
      <c r="MVR75" s="394"/>
      <c r="MVS75" s="394"/>
      <c r="MVT75" s="394"/>
      <c r="MVU75" s="394"/>
      <c r="MVV75" s="394"/>
      <c r="MVW75" s="394"/>
      <c r="MVX75" s="394"/>
      <c r="MVY75" s="394"/>
      <c r="MVZ75" s="394"/>
      <c r="MWA75" s="394"/>
      <c r="MWB75" s="394"/>
      <c r="MWC75" s="394"/>
      <c r="MWD75" s="394"/>
      <c r="MWE75" s="394"/>
      <c r="MWF75" s="394"/>
      <c r="MWG75" s="394"/>
      <c r="MWH75" s="394"/>
      <c r="MWI75" s="394"/>
      <c r="MWJ75" s="394"/>
      <c r="MWK75" s="394"/>
      <c r="MWL75" s="394"/>
      <c r="MWM75" s="394"/>
      <c r="MWN75" s="394"/>
      <c r="MWO75" s="394"/>
      <c r="MWP75" s="394"/>
      <c r="MWQ75" s="394"/>
      <c r="MWR75" s="394"/>
      <c r="MWS75" s="394"/>
      <c r="MWT75" s="394"/>
      <c r="MWU75" s="394"/>
      <c r="MWV75" s="394"/>
      <c r="MWW75" s="394"/>
      <c r="MWX75" s="394"/>
      <c r="MWY75" s="394"/>
      <c r="MWZ75" s="394"/>
      <c r="MXA75" s="394"/>
      <c r="MXB75" s="394"/>
      <c r="MXC75" s="394"/>
      <c r="MXD75" s="394"/>
      <c r="MXE75" s="394"/>
      <c r="MXF75" s="394"/>
      <c r="MXG75" s="394"/>
      <c r="MXH75" s="394"/>
      <c r="MXI75" s="394"/>
      <c r="MXJ75" s="394"/>
      <c r="MXK75" s="394"/>
      <c r="MXL75" s="394"/>
      <c r="MXM75" s="394"/>
      <c r="MXN75" s="394"/>
      <c r="MXO75" s="394"/>
      <c r="MXP75" s="394"/>
      <c r="MXQ75" s="394"/>
      <c r="MXR75" s="394"/>
      <c r="MXS75" s="394"/>
      <c r="MXT75" s="394"/>
      <c r="MXU75" s="394"/>
      <c r="MXV75" s="394"/>
      <c r="MXW75" s="394"/>
      <c r="MXX75" s="394"/>
      <c r="MXY75" s="394"/>
      <c r="MXZ75" s="394"/>
      <c r="MYA75" s="394"/>
      <c r="MYB75" s="394"/>
      <c r="MYC75" s="394"/>
      <c r="MYD75" s="394"/>
      <c r="MYE75" s="394"/>
      <c r="MYF75" s="394"/>
      <c r="MYG75" s="394"/>
      <c r="MYH75" s="394"/>
      <c r="MYI75" s="394"/>
      <c r="MYJ75" s="394"/>
      <c r="MYK75" s="394"/>
      <c r="MYL75" s="394"/>
      <c r="MYM75" s="394"/>
      <c r="MYN75" s="394"/>
      <c r="MYO75" s="394"/>
      <c r="MYP75" s="394"/>
      <c r="MYQ75" s="394"/>
      <c r="MYR75" s="394"/>
      <c r="MYS75" s="394"/>
      <c r="MYT75" s="394"/>
      <c r="MYU75" s="394"/>
      <c r="MYV75" s="394"/>
      <c r="MYW75" s="394"/>
      <c r="MYX75" s="394"/>
      <c r="MYY75" s="394"/>
      <c r="MYZ75" s="394"/>
      <c r="MZA75" s="394"/>
      <c r="MZB75" s="394"/>
      <c r="MZC75" s="394"/>
      <c r="MZD75" s="394"/>
      <c r="MZE75" s="394"/>
      <c r="MZF75" s="394"/>
      <c r="MZG75" s="394"/>
      <c r="MZH75" s="394"/>
      <c r="MZI75" s="394"/>
      <c r="MZJ75" s="394"/>
      <c r="MZK75" s="394"/>
      <c r="MZL75" s="394"/>
      <c r="MZM75" s="394"/>
      <c r="MZN75" s="394"/>
      <c r="MZO75" s="394"/>
      <c r="MZP75" s="394"/>
      <c r="MZQ75" s="394"/>
      <c r="MZR75" s="394"/>
      <c r="MZS75" s="394"/>
      <c r="MZT75" s="394"/>
      <c r="MZU75" s="394"/>
      <c r="MZV75" s="394"/>
      <c r="MZW75" s="394"/>
      <c r="MZX75" s="394"/>
      <c r="MZY75" s="394"/>
      <c r="MZZ75" s="394"/>
      <c r="NAA75" s="394"/>
      <c r="NAB75" s="394"/>
      <c r="NAC75" s="394"/>
      <c r="NAD75" s="394"/>
      <c r="NAE75" s="394"/>
      <c r="NAF75" s="394"/>
      <c r="NAG75" s="394"/>
      <c r="NAH75" s="394"/>
      <c r="NAI75" s="394"/>
      <c r="NAJ75" s="394"/>
      <c r="NAK75" s="394"/>
      <c r="NAL75" s="394"/>
      <c r="NAM75" s="394"/>
      <c r="NAN75" s="394"/>
      <c r="NAO75" s="394"/>
      <c r="NAP75" s="394"/>
      <c r="NAQ75" s="394"/>
      <c r="NAR75" s="394"/>
      <c r="NAS75" s="394"/>
      <c r="NAT75" s="394"/>
      <c r="NAU75" s="394"/>
      <c r="NAV75" s="394"/>
      <c r="NAW75" s="394"/>
      <c r="NAX75" s="394"/>
      <c r="NAY75" s="394"/>
      <c r="NAZ75" s="394"/>
      <c r="NBA75" s="394"/>
      <c r="NBB75" s="394"/>
      <c r="NBC75" s="394"/>
      <c r="NBD75" s="394"/>
      <c r="NBE75" s="394"/>
      <c r="NBF75" s="394"/>
      <c r="NBG75" s="394"/>
      <c r="NBH75" s="394"/>
      <c r="NBI75" s="394"/>
      <c r="NBJ75" s="394"/>
      <c r="NBK75" s="394"/>
      <c r="NBL75" s="394"/>
      <c r="NBM75" s="394"/>
      <c r="NBN75" s="394"/>
      <c r="NBO75" s="394"/>
      <c r="NBP75" s="394"/>
      <c r="NBQ75" s="394"/>
      <c r="NBR75" s="394"/>
      <c r="NBS75" s="394"/>
      <c r="NBT75" s="394"/>
      <c r="NBU75" s="394"/>
      <c r="NBV75" s="394"/>
      <c r="NBW75" s="394"/>
      <c r="NBX75" s="394"/>
      <c r="NBY75" s="394"/>
      <c r="NBZ75" s="394"/>
      <c r="NCA75" s="394"/>
      <c r="NCB75" s="394"/>
      <c r="NCC75" s="394"/>
      <c r="NCD75" s="394"/>
      <c r="NCE75" s="394"/>
      <c r="NCF75" s="394"/>
      <c r="NCG75" s="394"/>
      <c r="NCH75" s="394"/>
      <c r="NCI75" s="394"/>
      <c r="NCJ75" s="394"/>
      <c r="NCK75" s="394"/>
      <c r="NCL75" s="394"/>
      <c r="NCM75" s="394"/>
      <c r="NCN75" s="394"/>
      <c r="NCO75" s="394"/>
      <c r="NCP75" s="394"/>
      <c r="NCQ75" s="394"/>
      <c r="NCR75" s="394"/>
      <c r="NCS75" s="394"/>
      <c r="NCT75" s="394"/>
      <c r="NCU75" s="394"/>
      <c r="NCV75" s="394"/>
      <c r="NCW75" s="394"/>
      <c r="NCX75" s="394"/>
      <c r="NCY75" s="394"/>
      <c r="NCZ75" s="394"/>
      <c r="NDA75" s="394"/>
      <c r="NDB75" s="394"/>
      <c r="NDC75" s="394"/>
      <c r="NDD75" s="394"/>
      <c r="NDE75" s="394"/>
      <c r="NDF75" s="394"/>
      <c r="NDG75" s="394"/>
      <c r="NDH75" s="394"/>
      <c r="NDI75" s="394"/>
      <c r="NDJ75" s="394"/>
      <c r="NDK75" s="394"/>
      <c r="NDL75" s="394"/>
      <c r="NDM75" s="394"/>
      <c r="NDN75" s="394"/>
      <c r="NDO75" s="394"/>
      <c r="NDP75" s="394"/>
      <c r="NDQ75" s="394"/>
      <c r="NDR75" s="394"/>
      <c r="NDS75" s="394"/>
      <c r="NDT75" s="394"/>
      <c r="NDU75" s="394"/>
      <c r="NDV75" s="394"/>
      <c r="NDW75" s="394"/>
      <c r="NDX75" s="394"/>
      <c r="NDY75" s="394"/>
      <c r="NDZ75" s="394"/>
      <c r="NEA75" s="394"/>
      <c r="NEB75" s="394"/>
      <c r="NEC75" s="394"/>
      <c r="NED75" s="394"/>
      <c r="NEE75" s="394"/>
      <c r="NEF75" s="394"/>
      <c r="NEG75" s="394"/>
      <c r="NEH75" s="394"/>
      <c r="NEI75" s="394"/>
      <c r="NEJ75" s="394"/>
      <c r="NEK75" s="394"/>
      <c r="NEL75" s="394"/>
      <c r="NEM75" s="394"/>
      <c r="NEN75" s="394"/>
      <c r="NEO75" s="394"/>
      <c r="NEP75" s="394"/>
      <c r="NEQ75" s="394"/>
      <c r="NER75" s="394"/>
      <c r="NES75" s="394"/>
      <c r="NET75" s="394"/>
      <c r="NEU75" s="394"/>
      <c r="NEV75" s="394"/>
      <c r="NEW75" s="394"/>
      <c r="NEX75" s="394"/>
      <c r="NEY75" s="394"/>
      <c r="NEZ75" s="394"/>
      <c r="NFA75" s="394"/>
      <c r="NFB75" s="394"/>
      <c r="NFC75" s="394"/>
      <c r="NFD75" s="394"/>
      <c r="NFE75" s="394"/>
      <c r="NFF75" s="394"/>
      <c r="NFG75" s="394"/>
      <c r="NFH75" s="394"/>
      <c r="NFI75" s="394"/>
      <c r="NFJ75" s="394"/>
      <c r="NFK75" s="394"/>
      <c r="NFL75" s="394"/>
      <c r="NFM75" s="394"/>
      <c r="NFN75" s="394"/>
      <c r="NFO75" s="394"/>
      <c r="NFP75" s="394"/>
      <c r="NFQ75" s="394"/>
      <c r="NFR75" s="394"/>
      <c r="NFS75" s="394"/>
      <c r="NFT75" s="394"/>
      <c r="NFU75" s="394"/>
      <c r="NFV75" s="394"/>
      <c r="NFW75" s="394"/>
      <c r="NFX75" s="394"/>
      <c r="NFY75" s="394"/>
      <c r="NFZ75" s="394"/>
      <c r="NGA75" s="394"/>
      <c r="NGB75" s="394"/>
      <c r="NGC75" s="394"/>
      <c r="NGD75" s="394"/>
      <c r="NGE75" s="394"/>
      <c r="NGF75" s="394"/>
      <c r="NGG75" s="394"/>
      <c r="NGH75" s="394"/>
      <c r="NGI75" s="394"/>
      <c r="NGJ75" s="394"/>
      <c r="NGK75" s="394"/>
      <c r="NGL75" s="394"/>
      <c r="NGM75" s="394"/>
      <c r="NGN75" s="394"/>
      <c r="NGO75" s="394"/>
      <c r="NGP75" s="394"/>
      <c r="NGQ75" s="394"/>
      <c r="NGR75" s="394"/>
      <c r="NGS75" s="394"/>
      <c r="NGT75" s="394"/>
      <c r="NGU75" s="394"/>
      <c r="NGV75" s="394"/>
      <c r="NGW75" s="394"/>
      <c r="NGX75" s="394"/>
      <c r="NGY75" s="394"/>
      <c r="NGZ75" s="394"/>
      <c r="NHA75" s="394"/>
      <c r="NHB75" s="394"/>
      <c r="NHC75" s="394"/>
      <c r="NHD75" s="394"/>
      <c r="NHE75" s="394"/>
      <c r="NHF75" s="394"/>
      <c r="NHG75" s="394"/>
      <c r="NHH75" s="394"/>
      <c r="NHI75" s="394"/>
      <c r="NHJ75" s="394"/>
      <c r="NHK75" s="394"/>
      <c r="NHL75" s="394"/>
      <c r="NHM75" s="394"/>
      <c r="NHN75" s="394"/>
      <c r="NHO75" s="394"/>
      <c r="NHP75" s="394"/>
      <c r="NHQ75" s="394"/>
      <c r="NHR75" s="394"/>
      <c r="NHS75" s="394"/>
      <c r="NHT75" s="394"/>
      <c r="NHU75" s="394"/>
      <c r="NHV75" s="394"/>
      <c r="NHW75" s="394"/>
      <c r="NHX75" s="394"/>
      <c r="NHY75" s="394"/>
      <c r="NHZ75" s="394"/>
      <c r="NIA75" s="394"/>
      <c r="NIB75" s="394"/>
      <c r="NIC75" s="394"/>
      <c r="NID75" s="394"/>
      <c r="NIE75" s="394"/>
      <c r="NIF75" s="394"/>
      <c r="NIG75" s="394"/>
      <c r="NIH75" s="394"/>
      <c r="NII75" s="394"/>
      <c r="NIJ75" s="394"/>
      <c r="NIK75" s="394"/>
      <c r="NIL75" s="394"/>
      <c r="NIM75" s="394"/>
      <c r="NIN75" s="394"/>
      <c r="NIO75" s="394"/>
      <c r="NIP75" s="394"/>
      <c r="NIQ75" s="394"/>
      <c r="NIR75" s="394"/>
      <c r="NIS75" s="394"/>
      <c r="NIT75" s="394"/>
      <c r="NIU75" s="394"/>
      <c r="NIV75" s="394"/>
      <c r="NIW75" s="394"/>
      <c r="NIX75" s="394"/>
      <c r="NIY75" s="394"/>
      <c r="NIZ75" s="394"/>
      <c r="NJA75" s="394"/>
      <c r="NJB75" s="394"/>
      <c r="NJC75" s="394"/>
      <c r="NJD75" s="394"/>
      <c r="NJE75" s="394"/>
      <c r="NJF75" s="394"/>
      <c r="NJG75" s="394"/>
      <c r="NJH75" s="394"/>
      <c r="NJI75" s="394"/>
      <c r="NJJ75" s="394"/>
      <c r="NJK75" s="394"/>
      <c r="NJL75" s="394"/>
      <c r="NJM75" s="394"/>
      <c r="NJN75" s="394"/>
      <c r="NJO75" s="394"/>
      <c r="NJP75" s="394"/>
      <c r="NJQ75" s="394"/>
      <c r="NJR75" s="394"/>
      <c r="NJS75" s="394"/>
      <c r="NJT75" s="394"/>
      <c r="NJU75" s="394"/>
      <c r="NJV75" s="394"/>
      <c r="NJW75" s="394"/>
      <c r="NJX75" s="394"/>
      <c r="NJY75" s="394"/>
      <c r="NJZ75" s="394"/>
      <c r="NKA75" s="394"/>
      <c r="NKB75" s="394"/>
      <c r="NKC75" s="394"/>
      <c r="NKD75" s="394"/>
      <c r="NKE75" s="394"/>
      <c r="NKF75" s="394"/>
      <c r="NKG75" s="394"/>
      <c r="NKH75" s="394"/>
      <c r="NKI75" s="394"/>
      <c r="NKJ75" s="394"/>
      <c r="NKK75" s="394"/>
      <c r="NKL75" s="394"/>
      <c r="NKM75" s="394"/>
      <c r="NKN75" s="394"/>
      <c r="NKO75" s="394"/>
      <c r="NKP75" s="394"/>
      <c r="NKQ75" s="394"/>
      <c r="NKR75" s="394"/>
      <c r="NKS75" s="394"/>
      <c r="NKT75" s="394"/>
      <c r="NKU75" s="394"/>
      <c r="NKV75" s="394"/>
      <c r="NKW75" s="394"/>
      <c r="NKX75" s="394"/>
      <c r="NKY75" s="394"/>
      <c r="NKZ75" s="394"/>
      <c r="NLA75" s="394"/>
      <c r="NLB75" s="394"/>
      <c r="NLC75" s="394"/>
      <c r="NLD75" s="394"/>
      <c r="NLE75" s="394"/>
      <c r="NLF75" s="394"/>
      <c r="NLG75" s="394"/>
      <c r="NLH75" s="394"/>
      <c r="NLI75" s="394"/>
      <c r="NLJ75" s="394"/>
      <c r="NLK75" s="394"/>
      <c r="NLL75" s="394"/>
      <c r="NLM75" s="394"/>
      <c r="NLN75" s="394"/>
      <c r="NLO75" s="394"/>
      <c r="NLP75" s="394"/>
      <c r="NLQ75" s="394"/>
      <c r="NLR75" s="394"/>
      <c r="NLS75" s="394"/>
      <c r="NLT75" s="394"/>
      <c r="NLU75" s="394"/>
      <c r="NLV75" s="394"/>
      <c r="NLW75" s="394"/>
      <c r="NLX75" s="394"/>
      <c r="NLY75" s="394"/>
      <c r="NLZ75" s="394"/>
      <c r="NMA75" s="394"/>
      <c r="NMB75" s="394"/>
      <c r="NMC75" s="394"/>
      <c r="NMD75" s="394"/>
      <c r="NME75" s="394"/>
      <c r="NMF75" s="394"/>
      <c r="NMG75" s="394"/>
      <c r="NMH75" s="394"/>
      <c r="NMI75" s="394"/>
      <c r="NMJ75" s="394"/>
      <c r="NMK75" s="394"/>
      <c r="NML75" s="394"/>
      <c r="NMM75" s="394"/>
      <c r="NMN75" s="394"/>
      <c r="NMO75" s="394"/>
      <c r="NMP75" s="394"/>
      <c r="NMQ75" s="394"/>
      <c r="NMR75" s="394"/>
      <c r="NMS75" s="394"/>
      <c r="NMT75" s="394"/>
      <c r="NMU75" s="394"/>
      <c r="NMV75" s="394"/>
      <c r="NMW75" s="394"/>
      <c r="NMX75" s="394"/>
      <c r="NMY75" s="394"/>
      <c r="NMZ75" s="394"/>
      <c r="NNA75" s="394"/>
      <c r="NNB75" s="394"/>
      <c r="NNC75" s="394"/>
      <c r="NND75" s="394"/>
      <c r="NNE75" s="394"/>
      <c r="NNF75" s="394"/>
      <c r="NNG75" s="394"/>
      <c r="NNH75" s="394"/>
      <c r="NNI75" s="394"/>
      <c r="NNJ75" s="394"/>
      <c r="NNK75" s="394"/>
      <c r="NNL75" s="394"/>
      <c r="NNM75" s="394"/>
      <c r="NNN75" s="394"/>
      <c r="NNO75" s="394"/>
      <c r="NNP75" s="394"/>
      <c r="NNQ75" s="394"/>
      <c r="NNR75" s="394"/>
      <c r="NNS75" s="394"/>
      <c r="NNT75" s="394"/>
      <c r="NNU75" s="394"/>
      <c r="NNV75" s="394"/>
      <c r="NNW75" s="394"/>
      <c r="NNX75" s="394"/>
      <c r="NNY75" s="394"/>
      <c r="NNZ75" s="394"/>
      <c r="NOA75" s="394"/>
      <c r="NOB75" s="394"/>
      <c r="NOC75" s="394"/>
      <c r="NOD75" s="394"/>
      <c r="NOE75" s="394"/>
      <c r="NOF75" s="394"/>
      <c r="NOG75" s="394"/>
      <c r="NOH75" s="394"/>
      <c r="NOI75" s="394"/>
      <c r="NOJ75" s="394"/>
      <c r="NOK75" s="394"/>
      <c r="NOL75" s="394"/>
      <c r="NOM75" s="394"/>
      <c r="NON75" s="394"/>
      <c r="NOO75" s="394"/>
      <c r="NOP75" s="394"/>
      <c r="NOQ75" s="394"/>
      <c r="NOR75" s="394"/>
      <c r="NOS75" s="394"/>
      <c r="NOT75" s="394"/>
      <c r="NOU75" s="394"/>
      <c r="NOV75" s="394"/>
      <c r="NOW75" s="394"/>
      <c r="NOX75" s="394"/>
      <c r="NOY75" s="394"/>
      <c r="NOZ75" s="394"/>
      <c r="NPA75" s="394"/>
      <c r="NPB75" s="394"/>
      <c r="NPC75" s="394"/>
      <c r="NPD75" s="394"/>
      <c r="NPE75" s="394"/>
      <c r="NPF75" s="394"/>
      <c r="NPG75" s="394"/>
      <c r="NPH75" s="394"/>
      <c r="NPI75" s="394"/>
      <c r="NPJ75" s="394"/>
      <c r="NPK75" s="394"/>
      <c r="NPL75" s="394"/>
      <c r="NPM75" s="394"/>
      <c r="NPN75" s="394"/>
      <c r="NPO75" s="394"/>
      <c r="NPP75" s="394"/>
      <c r="NPQ75" s="394"/>
      <c r="NPR75" s="394"/>
      <c r="NPS75" s="394"/>
      <c r="NPT75" s="394"/>
      <c r="NPU75" s="394"/>
      <c r="NPV75" s="394"/>
      <c r="NPW75" s="394"/>
      <c r="NPX75" s="394"/>
      <c r="NPY75" s="394"/>
      <c r="NPZ75" s="394"/>
      <c r="NQA75" s="394"/>
      <c r="NQB75" s="394"/>
      <c r="NQC75" s="394"/>
      <c r="NQD75" s="394"/>
      <c r="NQE75" s="394"/>
      <c r="NQF75" s="394"/>
      <c r="NQG75" s="394"/>
      <c r="NQH75" s="394"/>
      <c r="NQI75" s="394"/>
      <c r="NQJ75" s="394"/>
      <c r="NQK75" s="394"/>
      <c r="NQL75" s="394"/>
      <c r="NQM75" s="394"/>
      <c r="NQN75" s="394"/>
      <c r="NQO75" s="394"/>
      <c r="NQP75" s="394"/>
      <c r="NQQ75" s="394"/>
      <c r="NQR75" s="394"/>
      <c r="NQS75" s="394"/>
      <c r="NQT75" s="394"/>
      <c r="NQU75" s="394"/>
      <c r="NQV75" s="394"/>
      <c r="NQW75" s="394"/>
      <c r="NQX75" s="394"/>
      <c r="NQY75" s="394"/>
      <c r="NQZ75" s="394"/>
      <c r="NRA75" s="394"/>
      <c r="NRB75" s="394"/>
      <c r="NRC75" s="394"/>
      <c r="NRD75" s="394"/>
      <c r="NRE75" s="394"/>
      <c r="NRF75" s="394"/>
      <c r="NRG75" s="394"/>
      <c r="NRH75" s="394"/>
      <c r="NRI75" s="394"/>
      <c r="NRJ75" s="394"/>
      <c r="NRK75" s="394"/>
      <c r="NRL75" s="394"/>
      <c r="NRM75" s="394"/>
      <c r="NRN75" s="394"/>
      <c r="NRO75" s="394"/>
      <c r="NRP75" s="394"/>
      <c r="NRQ75" s="394"/>
      <c r="NRR75" s="394"/>
      <c r="NRS75" s="394"/>
      <c r="NRT75" s="394"/>
      <c r="NRU75" s="394"/>
      <c r="NRV75" s="394"/>
      <c r="NRW75" s="394"/>
      <c r="NRX75" s="394"/>
      <c r="NRY75" s="394"/>
      <c r="NRZ75" s="394"/>
      <c r="NSA75" s="394"/>
      <c r="NSB75" s="394"/>
      <c r="NSC75" s="394"/>
      <c r="NSD75" s="394"/>
      <c r="NSE75" s="394"/>
      <c r="NSF75" s="394"/>
      <c r="NSG75" s="394"/>
      <c r="NSH75" s="394"/>
      <c r="NSI75" s="394"/>
      <c r="NSJ75" s="394"/>
      <c r="NSK75" s="394"/>
      <c r="NSL75" s="394"/>
      <c r="NSM75" s="394"/>
      <c r="NSN75" s="394"/>
      <c r="NSO75" s="394"/>
      <c r="NSP75" s="394"/>
      <c r="NSQ75" s="394"/>
      <c r="NSR75" s="394"/>
      <c r="NSS75" s="394"/>
      <c r="NST75" s="394"/>
      <c r="NSU75" s="394"/>
      <c r="NSV75" s="394"/>
      <c r="NSW75" s="394"/>
      <c r="NSX75" s="394"/>
      <c r="NSY75" s="394"/>
      <c r="NSZ75" s="394"/>
      <c r="NTA75" s="394"/>
      <c r="NTB75" s="394"/>
      <c r="NTC75" s="394"/>
      <c r="NTD75" s="394"/>
      <c r="NTE75" s="394"/>
      <c r="NTF75" s="394"/>
      <c r="NTG75" s="394"/>
      <c r="NTH75" s="394"/>
      <c r="NTI75" s="394"/>
      <c r="NTJ75" s="394"/>
      <c r="NTK75" s="394"/>
      <c r="NTL75" s="394"/>
      <c r="NTM75" s="394"/>
      <c r="NTN75" s="394"/>
      <c r="NTO75" s="394"/>
      <c r="NTP75" s="394"/>
      <c r="NTQ75" s="394"/>
      <c r="NTR75" s="394"/>
      <c r="NTS75" s="394"/>
      <c r="NTT75" s="394"/>
      <c r="NTU75" s="394"/>
      <c r="NTV75" s="394"/>
      <c r="NTW75" s="394"/>
      <c r="NTX75" s="394"/>
      <c r="NTY75" s="394"/>
      <c r="NTZ75" s="394"/>
      <c r="NUA75" s="394"/>
      <c r="NUB75" s="394"/>
      <c r="NUC75" s="394"/>
      <c r="NUD75" s="394"/>
      <c r="NUE75" s="394"/>
      <c r="NUF75" s="394"/>
      <c r="NUG75" s="394"/>
      <c r="NUH75" s="394"/>
      <c r="NUI75" s="394"/>
      <c r="NUJ75" s="394"/>
      <c r="NUK75" s="394"/>
      <c r="NUL75" s="394"/>
      <c r="NUM75" s="394"/>
      <c r="NUN75" s="394"/>
      <c r="NUO75" s="394"/>
      <c r="NUP75" s="394"/>
      <c r="NUQ75" s="394"/>
      <c r="NUR75" s="394"/>
      <c r="NUS75" s="394"/>
      <c r="NUT75" s="394"/>
      <c r="NUU75" s="394"/>
      <c r="NUV75" s="394"/>
      <c r="NUW75" s="394"/>
      <c r="NUX75" s="394"/>
      <c r="NUY75" s="394"/>
      <c r="NUZ75" s="394"/>
      <c r="NVA75" s="394"/>
      <c r="NVB75" s="394"/>
      <c r="NVC75" s="394"/>
      <c r="NVD75" s="394"/>
      <c r="NVE75" s="394"/>
      <c r="NVF75" s="394"/>
      <c r="NVG75" s="394"/>
      <c r="NVH75" s="394"/>
      <c r="NVI75" s="394"/>
      <c r="NVJ75" s="394"/>
      <c r="NVK75" s="394"/>
      <c r="NVL75" s="394"/>
      <c r="NVM75" s="394"/>
      <c r="NVN75" s="394"/>
      <c r="NVO75" s="394"/>
      <c r="NVP75" s="394"/>
      <c r="NVQ75" s="394"/>
      <c r="NVR75" s="394"/>
      <c r="NVS75" s="394"/>
      <c r="NVT75" s="394"/>
      <c r="NVU75" s="394"/>
      <c r="NVV75" s="394"/>
      <c r="NVW75" s="394"/>
      <c r="NVX75" s="394"/>
      <c r="NVY75" s="394"/>
      <c r="NVZ75" s="394"/>
      <c r="NWA75" s="394"/>
      <c r="NWB75" s="394"/>
      <c r="NWC75" s="394"/>
      <c r="NWD75" s="394"/>
      <c r="NWE75" s="394"/>
      <c r="NWF75" s="394"/>
      <c r="NWG75" s="394"/>
      <c r="NWH75" s="394"/>
      <c r="NWI75" s="394"/>
      <c r="NWJ75" s="394"/>
      <c r="NWK75" s="394"/>
      <c r="NWL75" s="394"/>
      <c r="NWM75" s="394"/>
      <c r="NWN75" s="394"/>
      <c r="NWO75" s="394"/>
      <c r="NWP75" s="394"/>
      <c r="NWQ75" s="394"/>
      <c r="NWR75" s="394"/>
      <c r="NWS75" s="394"/>
      <c r="NWT75" s="394"/>
      <c r="NWU75" s="394"/>
      <c r="NWV75" s="394"/>
      <c r="NWW75" s="394"/>
      <c r="NWX75" s="394"/>
      <c r="NWY75" s="394"/>
      <c r="NWZ75" s="394"/>
      <c r="NXA75" s="394"/>
      <c r="NXB75" s="394"/>
      <c r="NXC75" s="394"/>
      <c r="NXD75" s="394"/>
      <c r="NXE75" s="394"/>
      <c r="NXF75" s="394"/>
      <c r="NXG75" s="394"/>
      <c r="NXH75" s="394"/>
      <c r="NXI75" s="394"/>
      <c r="NXJ75" s="394"/>
      <c r="NXK75" s="394"/>
      <c r="NXL75" s="394"/>
      <c r="NXM75" s="394"/>
      <c r="NXN75" s="394"/>
      <c r="NXO75" s="394"/>
      <c r="NXP75" s="394"/>
      <c r="NXQ75" s="394"/>
      <c r="NXR75" s="394"/>
      <c r="NXS75" s="394"/>
      <c r="NXT75" s="394"/>
      <c r="NXU75" s="394"/>
      <c r="NXV75" s="394"/>
      <c r="NXW75" s="394"/>
      <c r="NXX75" s="394"/>
      <c r="NXY75" s="394"/>
      <c r="NXZ75" s="394"/>
      <c r="NYA75" s="394"/>
      <c r="NYB75" s="394"/>
      <c r="NYC75" s="394"/>
      <c r="NYD75" s="394"/>
      <c r="NYE75" s="394"/>
      <c r="NYF75" s="394"/>
      <c r="NYG75" s="394"/>
      <c r="NYH75" s="394"/>
      <c r="NYI75" s="394"/>
      <c r="NYJ75" s="394"/>
      <c r="NYK75" s="394"/>
      <c r="NYL75" s="394"/>
      <c r="NYM75" s="394"/>
      <c r="NYN75" s="394"/>
      <c r="NYO75" s="394"/>
      <c r="NYP75" s="394"/>
      <c r="NYQ75" s="394"/>
      <c r="NYR75" s="394"/>
      <c r="NYS75" s="394"/>
      <c r="NYT75" s="394"/>
      <c r="NYU75" s="394"/>
      <c r="NYV75" s="394"/>
      <c r="NYW75" s="394"/>
      <c r="NYX75" s="394"/>
      <c r="NYY75" s="394"/>
      <c r="NYZ75" s="394"/>
      <c r="NZA75" s="394"/>
      <c r="NZB75" s="394"/>
      <c r="NZC75" s="394"/>
      <c r="NZD75" s="394"/>
      <c r="NZE75" s="394"/>
      <c r="NZF75" s="394"/>
      <c r="NZG75" s="394"/>
      <c r="NZH75" s="394"/>
      <c r="NZI75" s="394"/>
      <c r="NZJ75" s="394"/>
      <c r="NZK75" s="394"/>
      <c r="NZL75" s="394"/>
      <c r="NZM75" s="394"/>
      <c r="NZN75" s="394"/>
      <c r="NZO75" s="394"/>
      <c r="NZP75" s="394"/>
      <c r="NZQ75" s="394"/>
      <c r="NZR75" s="394"/>
      <c r="NZS75" s="394"/>
      <c r="NZT75" s="394"/>
      <c r="NZU75" s="394"/>
      <c r="NZV75" s="394"/>
      <c r="NZW75" s="394"/>
      <c r="NZX75" s="394"/>
      <c r="NZY75" s="394"/>
      <c r="NZZ75" s="394"/>
      <c r="OAA75" s="394"/>
      <c r="OAB75" s="394"/>
      <c r="OAC75" s="394"/>
      <c r="OAD75" s="394"/>
      <c r="OAE75" s="394"/>
      <c r="OAF75" s="394"/>
      <c r="OAG75" s="394"/>
      <c r="OAH75" s="394"/>
      <c r="OAI75" s="394"/>
      <c r="OAJ75" s="394"/>
      <c r="OAK75" s="394"/>
      <c r="OAL75" s="394"/>
      <c r="OAM75" s="394"/>
      <c r="OAN75" s="394"/>
      <c r="OAO75" s="394"/>
      <c r="OAP75" s="394"/>
      <c r="OAQ75" s="394"/>
      <c r="OAR75" s="394"/>
      <c r="OAS75" s="394"/>
      <c r="OAT75" s="394"/>
      <c r="OAU75" s="394"/>
      <c r="OAV75" s="394"/>
      <c r="OAW75" s="394"/>
      <c r="OAX75" s="394"/>
      <c r="OAY75" s="394"/>
      <c r="OAZ75" s="394"/>
      <c r="OBA75" s="394"/>
      <c r="OBB75" s="394"/>
      <c r="OBC75" s="394"/>
      <c r="OBD75" s="394"/>
      <c r="OBE75" s="394"/>
      <c r="OBF75" s="394"/>
      <c r="OBG75" s="394"/>
      <c r="OBH75" s="394"/>
      <c r="OBI75" s="394"/>
      <c r="OBJ75" s="394"/>
      <c r="OBK75" s="394"/>
      <c r="OBL75" s="394"/>
      <c r="OBM75" s="394"/>
      <c r="OBN75" s="394"/>
      <c r="OBO75" s="394"/>
      <c r="OBP75" s="394"/>
      <c r="OBQ75" s="394"/>
      <c r="OBR75" s="394"/>
      <c r="OBS75" s="394"/>
      <c r="OBT75" s="394"/>
      <c r="OBU75" s="394"/>
      <c r="OBV75" s="394"/>
      <c r="OBW75" s="394"/>
      <c r="OBX75" s="394"/>
      <c r="OBY75" s="394"/>
      <c r="OBZ75" s="394"/>
      <c r="OCA75" s="394"/>
      <c r="OCB75" s="394"/>
      <c r="OCC75" s="394"/>
      <c r="OCD75" s="394"/>
      <c r="OCE75" s="394"/>
      <c r="OCF75" s="394"/>
      <c r="OCG75" s="394"/>
      <c r="OCH75" s="394"/>
      <c r="OCI75" s="394"/>
      <c r="OCJ75" s="394"/>
      <c r="OCK75" s="394"/>
      <c r="OCL75" s="394"/>
      <c r="OCM75" s="394"/>
      <c r="OCN75" s="394"/>
      <c r="OCO75" s="394"/>
      <c r="OCP75" s="394"/>
      <c r="OCQ75" s="394"/>
      <c r="OCR75" s="394"/>
      <c r="OCS75" s="394"/>
      <c r="OCT75" s="394"/>
      <c r="OCU75" s="394"/>
      <c r="OCV75" s="394"/>
      <c r="OCW75" s="394"/>
      <c r="OCX75" s="394"/>
      <c r="OCY75" s="394"/>
      <c r="OCZ75" s="394"/>
      <c r="ODA75" s="394"/>
      <c r="ODB75" s="394"/>
      <c r="ODC75" s="394"/>
      <c r="ODD75" s="394"/>
      <c r="ODE75" s="394"/>
      <c r="ODF75" s="394"/>
      <c r="ODG75" s="394"/>
      <c r="ODH75" s="394"/>
      <c r="ODI75" s="394"/>
      <c r="ODJ75" s="394"/>
      <c r="ODK75" s="394"/>
      <c r="ODL75" s="394"/>
      <c r="ODM75" s="394"/>
      <c r="ODN75" s="394"/>
      <c r="ODO75" s="394"/>
      <c r="ODP75" s="394"/>
      <c r="ODQ75" s="394"/>
      <c r="ODR75" s="394"/>
      <c r="ODS75" s="394"/>
      <c r="ODT75" s="394"/>
      <c r="ODU75" s="394"/>
      <c r="ODV75" s="394"/>
      <c r="ODW75" s="394"/>
      <c r="ODX75" s="394"/>
      <c r="ODY75" s="394"/>
      <c r="ODZ75" s="394"/>
      <c r="OEA75" s="394"/>
      <c r="OEB75" s="394"/>
      <c r="OEC75" s="394"/>
      <c r="OED75" s="394"/>
      <c r="OEE75" s="394"/>
      <c r="OEF75" s="394"/>
      <c r="OEG75" s="394"/>
      <c r="OEH75" s="394"/>
      <c r="OEI75" s="394"/>
      <c r="OEJ75" s="394"/>
      <c r="OEK75" s="394"/>
      <c r="OEL75" s="394"/>
      <c r="OEM75" s="394"/>
      <c r="OEN75" s="394"/>
      <c r="OEO75" s="394"/>
      <c r="OEP75" s="394"/>
      <c r="OEQ75" s="394"/>
      <c r="OER75" s="394"/>
      <c r="OES75" s="394"/>
      <c r="OET75" s="394"/>
      <c r="OEU75" s="394"/>
      <c r="OEV75" s="394"/>
      <c r="OEW75" s="394"/>
      <c r="OEX75" s="394"/>
      <c r="OEY75" s="394"/>
      <c r="OEZ75" s="394"/>
      <c r="OFA75" s="394"/>
      <c r="OFB75" s="394"/>
      <c r="OFC75" s="394"/>
      <c r="OFD75" s="394"/>
      <c r="OFE75" s="394"/>
      <c r="OFF75" s="394"/>
      <c r="OFG75" s="394"/>
      <c r="OFH75" s="394"/>
      <c r="OFI75" s="394"/>
      <c r="OFJ75" s="394"/>
      <c r="OFK75" s="394"/>
      <c r="OFL75" s="394"/>
      <c r="OFM75" s="394"/>
      <c r="OFN75" s="394"/>
      <c r="OFO75" s="394"/>
      <c r="OFP75" s="394"/>
      <c r="OFQ75" s="394"/>
      <c r="OFR75" s="394"/>
      <c r="OFS75" s="394"/>
      <c r="OFT75" s="394"/>
      <c r="OFU75" s="394"/>
      <c r="OFV75" s="394"/>
      <c r="OFW75" s="394"/>
      <c r="OFX75" s="394"/>
      <c r="OFY75" s="394"/>
      <c r="OFZ75" s="394"/>
      <c r="OGA75" s="394"/>
      <c r="OGB75" s="394"/>
      <c r="OGC75" s="394"/>
      <c r="OGD75" s="394"/>
      <c r="OGE75" s="394"/>
      <c r="OGF75" s="394"/>
      <c r="OGG75" s="394"/>
      <c r="OGH75" s="394"/>
      <c r="OGI75" s="394"/>
      <c r="OGJ75" s="394"/>
      <c r="OGK75" s="394"/>
      <c r="OGL75" s="394"/>
      <c r="OGM75" s="394"/>
      <c r="OGN75" s="394"/>
      <c r="OGO75" s="394"/>
      <c r="OGP75" s="394"/>
      <c r="OGQ75" s="394"/>
      <c r="OGR75" s="394"/>
      <c r="OGS75" s="394"/>
      <c r="OGT75" s="394"/>
      <c r="OGU75" s="394"/>
      <c r="OGV75" s="394"/>
      <c r="OGW75" s="394"/>
      <c r="OGX75" s="394"/>
      <c r="OGY75" s="394"/>
      <c r="OGZ75" s="394"/>
      <c r="OHA75" s="394"/>
      <c r="OHB75" s="394"/>
      <c r="OHC75" s="394"/>
      <c r="OHD75" s="394"/>
      <c r="OHE75" s="394"/>
      <c r="OHF75" s="394"/>
      <c r="OHG75" s="394"/>
      <c r="OHH75" s="394"/>
      <c r="OHI75" s="394"/>
      <c r="OHJ75" s="394"/>
      <c r="OHK75" s="394"/>
      <c r="OHL75" s="394"/>
      <c r="OHM75" s="394"/>
      <c r="OHN75" s="394"/>
      <c r="OHO75" s="394"/>
      <c r="OHP75" s="394"/>
      <c r="OHQ75" s="394"/>
      <c r="OHR75" s="394"/>
      <c r="OHS75" s="394"/>
      <c r="OHT75" s="394"/>
      <c r="OHU75" s="394"/>
      <c r="OHV75" s="394"/>
      <c r="OHW75" s="394"/>
      <c r="OHX75" s="394"/>
      <c r="OHY75" s="394"/>
      <c r="OHZ75" s="394"/>
      <c r="OIA75" s="394"/>
      <c r="OIB75" s="394"/>
      <c r="OIC75" s="394"/>
      <c r="OID75" s="394"/>
      <c r="OIE75" s="394"/>
      <c r="OIF75" s="394"/>
      <c r="OIG75" s="394"/>
      <c r="OIH75" s="394"/>
      <c r="OII75" s="394"/>
      <c r="OIJ75" s="394"/>
      <c r="OIK75" s="394"/>
      <c r="OIL75" s="394"/>
      <c r="OIM75" s="394"/>
      <c r="OIN75" s="394"/>
      <c r="OIO75" s="394"/>
      <c r="OIP75" s="394"/>
      <c r="OIQ75" s="394"/>
      <c r="OIR75" s="394"/>
      <c r="OIS75" s="394"/>
      <c r="OIT75" s="394"/>
      <c r="OIU75" s="394"/>
      <c r="OIV75" s="394"/>
      <c r="OIW75" s="394"/>
      <c r="OIX75" s="394"/>
      <c r="OIY75" s="394"/>
      <c r="OIZ75" s="394"/>
      <c r="OJA75" s="394"/>
      <c r="OJB75" s="394"/>
      <c r="OJC75" s="394"/>
      <c r="OJD75" s="394"/>
      <c r="OJE75" s="394"/>
      <c r="OJF75" s="394"/>
      <c r="OJG75" s="394"/>
      <c r="OJH75" s="394"/>
      <c r="OJI75" s="394"/>
      <c r="OJJ75" s="394"/>
      <c r="OJK75" s="394"/>
      <c r="OJL75" s="394"/>
      <c r="OJM75" s="394"/>
      <c r="OJN75" s="394"/>
      <c r="OJO75" s="394"/>
      <c r="OJP75" s="394"/>
      <c r="OJQ75" s="394"/>
      <c r="OJR75" s="394"/>
      <c r="OJS75" s="394"/>
      <c r="OJT75" s="394"/>
      <c r="OJU75" s="394"/>
      <c r="OJV75" s="394"/>
      <c r="OJW75" s="394"/>
      <c r="OJX75" s="394"/>
      <c r="OJY75" s="394"/>
      <c r="OJZ75" s="394"/>
      <c r="OKA75" s="394"/>
      <c r="OKB75" s="394"/>
      <c r="OKC75" s="394"/>
      <c r="OKD75" s="394"/>
      <c r="OKE75" s="394"/>
      <c r="OKF75" s="394"/>
      <c r="OKG75" s="394"/>
      <c r="OKH75" s="394"/>
      <c r="OKI75" s="394"/>
      <c r="OKJ75" s="394"/>
      <c r="OKK75" s="394"/>
      <c r="OKL75" s="394"/>
      <c r="OKM75" s="394"/>
      <c r="OKN75" s="394"/>
      <c r="OKO75" s="394"/>
      <c r="OKP75" s="394"/>
      <c r="OKQ75" s="394"/>
      <c r="OKR75" s="394"/>
      <c r="OKS75" s="394"/>
      <c r="OKT75" s="394"/>
      <c r="OKU75" s="394"/>
      <c r="OKV75" s="394"/>
      <c r="OKW75" s="394"/>
      <c r="OKX75" s="394"/>
      <c r="OKY75" s="394"/>
      <c r="OKZ75" s="394"/>
      <c r="OLA75" s="394"/>
      <c r="OLB75" s="394"/>
      <c r="OLC75" s="394"/>
      <c r="OLD75" s="394"/>
      <c r="OLE75" s="394"/>
      <c r="OLF75" s="394"/>
      <c r="OLG75" s="394"/>
      <c r="OLH75" s="394"/>
      <c r="OLI75" s="394"/>
      <c r="OLJ75" s="394"/>
      <c r="OLK75" s="394"/>
      <c r="OLL75" s="394"/>
      <c r="OLM75" s="394"/>
      <c r="OLN75" s="394"/>
      <c r="OLO75" s="394"/>
      <c r="OLP75" s="394"/>
      <c r="OLQ75" s="394"/>
      <c r="OLR75" s="394"/>
      <c r="OLS75" s="394"/>
      <c r="OLT75" s="394"/>
      <c r="OLU75" s="394"/>
      <c r="OLV75" s="394"/>
      <c r="OLW75" s="394"/>
      <c r="OLX75" s="394"/>
      <c r="OLY75" s="394"/>
      <c r="OLZ75" s="394"/>
      <c r="OMA75" s="394"/>
      <c r="OMB75" s="394"/>
      <c r="OMC75" s="394"/>
      <c r="OMD75" s="394"/>
      <c r="OME75" s="394"/>
      <c r="OMF75" s="394"/>
      <c r="OMG75" s="394"/>
      <c r="OMH75" s="394"/>
      <c r="OMI75" s="394"/>
      <c r="OMJ75" s="394"/>
      <c r="OMK75" s="394"/>
      <c r="OML75" s="394"/>
      <c r="OMM75" s="394"/>
      <c r="OMN75" s="394"/>
      <c r="OMO75" s="394"/>
      <c r="OMP75" s="394"/>
      <c r="OMQ75" s="394"/>
      <c r="OMR75" s="394"/>
      <c r="OMS75" s="394"/>
      <c r="OMT75" s="394"/>
      <c r="OMU75" s="394"/>
      <c r="OMV75" s="394"/>
      <c r="OMW75" s="394"/>
      <c r="OMX75" s="394"/>
      <c r="OMY75" s="394"/>
      <c r="OMZ75" s="394"/>
      <c r="ONA75" s="394"/>
      <c r="ONB75" s="394"/>
      <c r="ONC75" s="394"/>
      <c r="OND75" s="394"/>
      <c r="ONE75" s="394"/>
      <c r="ONF75" s="394"/>
      <c r="ONG75" s="394"/>
      <c r="ONH75" s="394"/>
      <c r="ONI75" s="394"/>
      <c r="ONJ75" s="394"/>
      <c r="ONK75" s="394"/>
      <c r="ONL75" s="394"/>
      <c r="ONM75" s="394"/>
      <c r="ONN75" s="394"/>
      <c r="ONO75" s="394"/>
      <c r="ONP75" s="394"/>
      <c r="ONQ75" s="394"/>
      <c r="ONR75" s="394"/>
      <c r="ONS75" s="394"/>
      <c r="ONT75" s="394"/>
      <c r="ONU75" s="394"/>
      <c r="ONV75" s="394"/>
      <c r="ONW75" s="394"/>
      <c r="ONX75" s="394"/>
      <c r="ONY75" s="394"/>
      <c r="ONZ75" s="394"/>
      <c r="OOA75" s="394"/>
      <c r="OOB75" s="394"/>
      <c r="OOC75" s="394"/>
      <c r="OOD75" s="394"/>
      <c r="OOE75" s="394"/>
      <c r="OOF75" s="394"/>
      <c r="OOG75" s="394"/>
      <c r="OOH75" s="394"/>
      <c r="OOI75" s="394"/>
      <c r="OOJ75" s="394"/>
      <c r="OOK75" s="394"/>
      <c r="OOL75" s="394"/>
      <c r="OOM75" s="394"/>
      <c r="OON75" s="394"/>
      <c r="OOO75" s="394"/>
      <c r="OOP75" s="394"/>
      <c r="OOQ75" s="394"/>
      <c r="OOR75" s="394"/>
      <c r="OOS75" s="394"/>
      <c r="OOT75" s="394"/>
      <c r="OOU75" s="394"/>
      <c r="OOV75" s="394"/>
      <c r="OOW75" s="394"/>
      <c r="OOX75" s="394"/>
      <c r="OOY75" s="394"/>
      <c r="OOZ75" s="394"/>
      <c r="OPA75" s="394"/>
      <c r="OPB75" s="394"/>
      <c r="OPC75" s="394"/>
      <c r="OPD75" s="394"/>
      <c r="OPE75" s="394"/>
      <c r="OPF75" s="394"/>
      <c r="OPG75" s="394"/>
      <c r="OPH75" s="394"/>
      <c r="OPI75" s="394"/>
      <c r="OPJ75" s="394"/>
      <c r="OPK75" s="394"/>
      <c r="OPL75" s="394"/>
      <c r="OPM75" s="394"/>
      <c r="OPN75" s="394"/>
      <c r="OPO75" s="394"/>
      <c r="OPP75" s="394"/>
      <c r="OPQ75" s="394"/>
      <c r="OPR75" s="394"/>
      <c r="OPS75" s="394"/>
      <c r="OPT75" s="394"/>
      <c r="OPU75" s="394"/>
      <c r="OPV75" s="394"/>
      <c r="OPW75" s="394"/>
      <c r="OPX75" s="394"/>
      <c r="OPY75" s="394"/>
      <c r="OPZ75" s="394"/>
      <c r="OQA75" s="394"/>
      <c r="OQB75" s="394"/>
      <c r="OQC75" s="394"/>
      <c r="OQD75" s="394"/>
      <c r="OQE75" s="394"/>
      <c r="OQF75" s="394"/>
      <c r="OQG75" s="394"/>
      <c r="OQH75" s="394"/>
      <c r="OQI75" s="394"/>
      <c r="OQJ75" s="394"/>
      <c r="OQK75" s="394"/>
      <c r="OQL75" s="394"/>
      <c r="OQM75" s="394"/>
      <c r="OQN75" s="394"/>
      <c r="OQO75" s="394"/>
      <c r="OQP75" s="394"/>
      <c r="OQQ75" s="394"/>
      <c r="OQR75" s="394"/>
      <c r="OQS75" s="394"/>
      <c r="OQT75" s="394"/>
      <c r="OQU75" s="394"/>
      <c r="OQV75" s="394"/>
      <c r="OQW75" s="394"/>
      <c r="OQX75" s="394"/>
      <c r="OQY75" s="394"/>
      <c r="OQZ75" s="394"/>
      <c r="ORA75" s="394"/>
      <c r="ORB75" s="394"/>
      <c r="ORC75" s="394"/>
      <c r="ORD75" s="394"/>
      <c r="ORE75" s="394"/>
      <c r="ORF75" s="394"/>
      <c r="ORG75" s="394"/>
      <c r="ORH75" s="394"/>
      <c r="ORI75" s="394"/>
      <c r="ORJ75" s="394"/>
      <c r="ORK75" s="394"/>
      <c r="ORL75" s="394"/>
      <c r="ORM75" s="394"/>
      <c r="ORN75" s="394"/>
      <c r="ORO75" s="394"/>
      <c r="ORP75" s="394"/>
      <c r="ORQ75" s="394"/>
      <c r="ORR75" s="394"/>
      <c r="ORS75" s="394"/>
      <c r="ORT75" s="394"/>
      <c r="ORU75" s="394"/>
      <c r="ORV75" s="394"/>
      <c r="ORW75" s="394"/>
      <c r="ORX75" s="394"/>
      <c r="ORY75" s="394"/>
      <c r="ORZ75" s="394"/>
      <c r="OSA75" s="394"/>
      <c r="OSB75" s="394"/>
      <c r="OSC75" s="394"/>
      <c r="OSD75" s="394"/>
      <c r="OSE75" s="394"/>
      <c r="OSF75" s="394"/>
      <c r="OSG75" s="394"/>
      <c r="OSH75" s="394"/>
      <c r="OSI75" s="394"/>
      <c r="OSJ75" s="394"/>
      <c r="OSK75" s="394"/>
      <c r="OSL75" s="394"/>
      <c r="OSM75" s="394"/>
      <c r="OSN75" s="394"/>
      <c r="OSO75" s="394"/>
      <c r="OSP75" s="394"/>
      <c r="OSQ75" s="394"/>
      <c r="OSR75" s="394"/>
      <c r="OSS75" s="394"/>
      <c r="OST75" s="394"/>
      <c r="OSU75" s="394"/>
      <c r="OSV75" s="394"/>
      <c r="OSW75" s="394"/>
      <c r="OSX75" s="394"/>
      <c r="OSY75" s="394"/>
      <c r="OSZ75" s="394"/>
      <c r="OTA75" s="394"/>
      <c r="OTB75" s="394"/>
      <c r="OTC75" s="394"/>
      <c r="OTD75" s="394"/>
      <c r="OTE75" s="394"/>
      <c r="OTF75" s="394"/>
      <c r="OTG75" s="394"/>
      <c r="OTH75" s="394"/>
      <c r="OTI75" s="394"/>
      <c r="OTJ75" s="394"/>
      <c r="OTK75" s="394"/>
      <c r="OTL75" s="394"/>
      <c r="OTM75" s="394"/>
      <c r="OTN75" s="394"/>
      <c r="OTO75" s="394"/>
      <c r="OTP75" s="394"/>
      <c r="OTQ75" s="394"/>
      <c r="OTR75" s="394"/>
      <c r="OTS75" s="394"/>
      <c r="OTT75" s="394"/>
      <c r="OTU75" s="394"/>
      <c r="OTV75" s="394"/>
      <c r="OTW75" s="394"/>
      <c r="OTX75" s="394"/>
      <c r="OTY75" s="394"/>
      <c r="OTZ75" s="394"/>
      <c r="OUA75" s="394"/>
      <c r="OUB75" s="394"/>
      <c r="OUC75" s="394"/>
      <c r="OUD75" s="394"/>
      <c r="OUE75" s="394"/>
      <c r="OUF75" s="394"/>
      <c r="OUG75" s="394"/>
      <c r="OUH75" s="394"/>
      <c r="OUI75" s="394"/>
      <c r="OUJ75" s="394"/>
      <c r="OUK75" s="394"/>
      <c r="OUL75" s="394"/>
      <c r="OUM75" s="394"/>
      <c r="OUN75" s="394"/>
      <c r="OUO75" s="394"/>
      <c r="OUP75" s="394"/>
      <c r="OUQ75" s="394"/>
      <c r="OUR75" s="394"/>
      <c r="OUS75" s="394"/>
      <c r="OUT75" s="394"/>
      <c r="OUU75" s="394"/>
      <c r="OUV75" s="394"/>
      <c r="OUW75" s="394"/>
      <c r="OUX75" s="394"/>
      <c r="OUY75" s="394"/>
      <c r="OUZ75" s="394"/>
      <c r="OVA75" s="394"/>
      <c r="OVB75" s="394"/>
      <c r="OVC75" s="394"/>
      <c r="OVD75" s="394"/>
      <c r="OVE75" s="394"/>
      <c r="OVF75" s="394"/>
      <c r="OVG75" s="394"/>
      <c r="OVH75" s="394"/>
      <c r="OVI75" s="394"/>
      <c r="OVJ75" s="394"/>
      <c r="OVK75" s="394"/>
      <c r="OVL75" s="394"/>
      <c r="OVM75" s="394"/>
      <c r="OVN75" s="394"/>
      <c r="OVO75" s="394"/>
      <c r="OVP75" s="394"/>
      <c r="OVQ75" s="394"/>
      <c r="OVR75" s="394"/>
      <c r="OVS75" s="394"/>
      <c r="OVT75" s="394"/>
      <c r="OVU75" s="394"/>
      <c r="OVV75" s="394"/>
      <c r="OVW75" s="394"/>
      <c r="OVX75" s="394"/>
      <c r="OVY75" s="394"/>
      <c r="OVZ75" s="394"/>
      <c r="OWA75" s="394"/>
      <c r="OWB75" s="394"/>
      <c r="OWC75" s="394"/>
      <c r="OWD75" s="394"/>
      <c r="OWE75" s="394"/>
      <c r="OWF75" s="394"/>
      <c r="OWG75" s="394"/>
      <c r="OWH75" s="394"/>
      <c r="OWI75" s="394"/>
      <c r="OWJ75" s="394"/>
      <c r="OWK75" s="394"/>
      <c r="OWL75" s="394"/>
      <c r="OWM75" s="394"/>
      <c r="OWN75" s="394"/>
      <c r="OWO75" s="394"/>
      <c r="OWP75" s="394"/>
      <c r="OWQ75" s="394"/>
      <c r="OWR75" s="394"/>
      <c r="OWS75" s="394"/>
      <c r="OWT75" s="394"/>
      <c r="OWU75" s="394"/>
      <c r="OWV75" s="394"/>
      <c r="OWW75" s="394"/>
      <c r="OWX75" s="394"/>
      <c r="OWY75" s="394"/>
      <c r="OWZ75" s="394"/>
      <c r="OXA75" s="394"/>
      <c r="OXB75" s="394"/>
      <c r="OXC75" s="394"/>
      <c r="OXD75" s="394"/>
      <c r="OXE75" s="394"/>
      <c r="OXF75" s="394"/>
      <c r="OXG75" s="394"/>
      <c r="OXH75" s="394"/>
      <c r="OXI75" s="394"/>
      <c r="OXJ75" s="394"/>
      <c r="OXK75" s="394"/>
      <c r="OXL75" s="394"/>
      <c r="OXM75" s="394"/>
      <c r="OXN75" s="394"/>
      <c r="OXO75" s="394"/>
      <c r="OXP75" s="394"/>
      <c r="OXQ75" s="394"/>
      <c r="OXR75" s="394"/>
      <c r="OXS75" s="394"/>
      <c r="OXT75" s="394"/>
      <c r="OXU75" s="394"/>
      <c r="OXV75" s="394"/>
      <c r="OXW75" s="394"/>
      <c r="OXX75" s="394"/>
      <c r="OXY75" s="394"/>
      <c r="OXZ75" s="394"/>
      <c r="OYA75" s="394"/>
      <c r="OYB75" s="394"/>
      <c r="OYC75" s="394"/>
      <c r="OYD75" s="394"/>
      <c r="OYE75" s="394"/>
      <c r="OYF75" s="394"/>
      <c r="OYG75" s="394"/>
      <c r="OYH75" s="394"/>
      <c r="OYI75" s="394"/>
      <c r="OYJ75" s="394"/>
      <c r="OYK75" s="394"/>
      <c r="OYL75" s="394"/>
      <c r="OYM75" s="394"/>
      <c r="OYN75" s="394"/>
      <c r="OYO75" s="394"/>
      <c r="OYP75" s="394"/>
      <c r="OYQ75" s="394"/>
      <c r="OYR75" s="394"/>
      <c r="OYS75" s="394"/>
      <c r="OYT75" s="394"/>
      <c r="OYU75" s="394"/>
      <c r="OYV75" s="394"/>
      <c r="OYW75" s="394"/>
      <c r="OYX75" s="394"/>
      <c r="OYY75" s="394"/>
      <c r="OYZ75" s="394"/>
      <c r="OZA75" s="394"/>
      <c r="OZB75" s="394"/>
      <c r="OZC75" s="394"/>
      <c r="OZD75" s="394"/>
      <c r="OZE75" s="394"/>
      <c r="OZF75" s="394"/>
      <c r="OZG75" s="394"/>
      <c r="OZH75" s="394"/>
      <c r="OZI75" s="394"/>
      <c r="OZJ75" s="394"/>
      <c r="OZK75" s="394"/>
      <c r="OZL75" s="394"/>
      <c r="OZM75" s="394"/>
      <c r="OZN75" s="394"/>
      <c r="OZO75" s="394"/>
      <c r="OZP75" s="394"/>
      <c r="OZQ75" s="394"/>
      <c r="OZR75" s="394"/>
      <c r="OZS75" s="394"/>
      <c r="OZT75" s="394"/>
      <c r="OZU75" s="394"/>
      <c r="OZV75" s="394"/>
      <c r="OZW75" s="394"/>
      <c r="OZX75" s="394"/>
      <c r="OZY75" s="394"/>
      <c r="OZZ75" s="394"/>
      <c r="PAA75" s="394"/>
      <c r="PAB75" s="394"/>
      <c r="PAC75" s="394"/>
      <c r="PAD75" s="394"/>
      <c r="PAE75" s="394"/>
      <c r="PAF75" s="394"/>
      <c r="PAG75" s="394"/>
      <c r="PAH75" s="394"/>
      <c r="PAI75" s="394"/>
      <c r="PAJ75" s="394"/>
      <c r="PAK75" s="394"/>
      <c r="PAL75" s="394"/>
      <c r="PAM75" s="394"/>
      <c r="PAN75" s="394"/>
      <c r="PAO75" s="394"/>
      <c r="PAP75" s="394"/>
      <c r="PAQ75" s="394"/>
      <c r="PAR75" s="394"/>
      <c r="PAS75" s="394"/>
      <c r="PAT75" s="394"/>
      <c r="PAU75" s="394"/>
      <c r="PAV75" s="394"/>
      <c r="PAW75" s="394"/>
      <c r="PAX75" s="394"/>
      <c r="PAY75" s="394"/>
      <c r="PAZ75" s="394"/>
      <c r="PBA75" s="394"/>
      <c r="PBB75" s="394"/>
      <c r="PBC75" s="394"/>
      <c r="PBD75" s="394"/>
      <c r="PBE75" s="394"/>
      <c r="PBF75" s="394"/>
      <c r="PBG75" s="394"/>
      <c r="PBH75" s="394"/>
      <c r="PBI75" s="394"/>
      <c r="PBJ75" s="394"/>
      <c r="PBK75" s="394"/>
      <c r="PBL75" s="394"/>
      <c r="PBM75" s="394"/>
      <c r="PBN75" s="394"/>
      <c r="PBO75" s="394"/>
      <c r="PBP75" s="394"/>
      <c r="PBQ75" s="394"/>
      <c r="PBR75" s="394"/>
      <c r="PBS75" s="394"/>
      <c r="PBT75" s="394"/>
      <c r="PBU75" s="394"/>
      <c r="PBV75" s="394"/>
      <c r="PBW75" s="394"/>
      <c r="PBX75" s="394"/>
      <c r="PBY75" s="394"/>
      <c r="PBZ75" s="394"/>
      <c r="PCA75" s="394"/>
      <c r="PCB75" s="394"/>
      <c r="PCC75" s="394"/>
      <c r="PCD75" s="394"/>
      <c r="PCE75" s="394"/>
      <c r="PCF75" s="394"/>
      <c r="PCG75" s="394"/>
      <c r="PCH75" s="394"/>
      <c r="PCI75" s="394"/>
      <c r="PCJ75" s="394"/>
      <c r="PCK75" s="394"/>
      <c r="PCL75" s="394"/>
      <c r="PCM75" s="394"/>
      <c r="PCN75" s="394"/>
      <c r="PCO75" s="394"/>
      <c r="PCP75" s="394"/>
      <c r="PCQ75" s="394"/>
      <c r="PCR75" s="394"/>
      <c r="PCS75" s="394"/>
      <c r="PCT75" s="394"/>
      <c r="PCU75" s="394"/>
      <c r="PCV75" s="394"/>
      <c r="PCW75" s="394"/>
      <c r="PCX75" s="394"/>
      <c r="PCY75" s="394"/>
      <c r="PCZ75" s="394"/>
      <c r="PDA75" s="394"/>
      <c r="PDB75" s="394"/>
      <c r="PDC75" s="394"/>
      <c r="PDD75" s="394"/>
      <c r="PDE75" s="394"/>
      <c r="PDF75" s="394"/>
      <c r="PDG75" s="394"/>
      <c r="PDH75" s="394"/>
      <c r="PDI75" s="394"/>
      <c r="PDJ75" s="394"/>
      <c r="PDK75" s="394"/>
      <c r="PDL75" s="394"/>
      <c r="PDM75" s="394"/>
      <c r="PDN75" s="394"/>
      <c r="PDO75" s="394"/>
      <c r="PDP75" s="394"/>
      <c r="PDQ75" s="394"/>
      <c r="PDR75" s="394"/>
      <c r="PDS75" s="394"/>
      <c r="PDT75" s="394"/>
      <c r="PDU75" s="394"/>
      <c r="PDV75" s="394"/>
      <c r="PDW75" s="394"/>
      <c r="PDX75" s="394"/>
      <c r="PDY75" s="394"/>
      <c r="PDZ75" s="394"/>
      <c r="PEA75" s="394"/>
      <c r="PEB75" s="394"/>
      <c r="PEC75" s="394"/>
      <c r="PED75" s="394"/>
      <c r="PEE75" s="394"/>
      <c r="PEF75" s="394"/>
      <c r="PEG75" s="394"/>
      <c r="PEH75" s="394"/>
      <c r="PEI75" s="394"/>
      <c r="PEJ75" s="394"/>
      <c r="PEK75" s="394"/>
      <c r="PEL75" s="394"/>
      <c r="PEM75" s="394"/>
      <c r="PEN75" s="394"/>
      <c r="PEO75" s="394"/>
      <c r="PEP75" s="394"/>
      <c r="PEQ75" s="394"/>
      <c r="PER75" s="394"/>
      <c r="PES75" s="394"/>
      <c r="PET75" s="394"/>
      <c r="PEU75" s="394"/>
      <c r="PEV75" s="394"/>
      <c r="PEW75" s="394"/>
      <c r="PEX75" s="394"/>
      <c r="PEY75" s="394"/>
      <c r="PEZ75" s="394"/>
      <c r="PFA75" s="394"/>
      <c r="PFB75" s="394"/>
      <c r="PFC75" s="394"/>
      <c r="PFD75" s="394"/>
      <c r="PFE75" s="394"/>
      <c r="PFF75" s="394"/>
      <c r="PFG75" s="394"/>
      <c r="PFH75" s="394"/>
      <c r="PFI75" s="394"/>
      <c r="PFJ75" s="394"/>
      <c r="PFK75" s="394"/>
      <c r="PFL75" s="394"/>
      <c r="PFM75" s="394"/>
      <c r="PFN75" s="394"/>
      <c r="PFO75" s="394"/>
      <c r="PFP75" s="394"/>
      <c r="PFQ75" s="394"/>
      <c r="PFR75" s="394"/>
      <c r="PFS75" s="394"/>
      <c r="PFT75" s="394"/>
      <c r="PFU75" s="394"/>
      <c r="PFV75" s="394"/>
      <c r="PFW75" s="394"/>
      <c r="PFX75" s="394"/>
      <c r="PFY75" s="394"/>
      <c r="PFZ75" s="394"/>
      <c r="PGA75" s="394"/>
      <c r="PGB75" s="394"/>
      <c r="PGC75" s="394"/>
      <c r="PGD75" s="394"/>
      <c r="PGE75" s="394"/>
      <c r="PGF75" s="394"/>
      <c r="PGG75" s="394"/>
      <c r="PGH75" s="394"/>
      <c r="PGI75" s="394"/>
      <c r="PGJ75" s="394"/>
      <c r="PGK75" s="394"/>
      <c r="PGL75" s="394"/>
      <c r="PGM75" s="394"/>
      <c r="PGN75" s="394"/>
      <c r="PGO75" s="394"/>
      <c r="PGP75" s="394"/>
      <c r="PGQ75" s="394"/>
      <c r="PGR75" s="394"/>
      <c r="PGS75" s="394"/>
      <c r="PGT75" s="394"/>
      <c r="PGU75" s="394"/>
      <c r="PGV75" s="394"/>
      <c r="PGW75" s="394"/>
      <c r="PGX75" s="394"/>
      <c r="PGY75" s="394"/>
      <c r="PGZ75" s="394"/>
      <c r="PHA75" s="394"/>
      <c r="PHB75" s="394"/>
      <c r="PHC75" s="394"/>
      <c r="PHD75" s="394"/>
      <c r="PHE75" s="394"/>
      <c r="PHF75" s="394"/>
      <c r="PHG75" s="394"/>
      <c r="PHH75" s="394"/>
      <c r="PHI75" s="394"/>
      <c r="PHJ75" s="394"/>
      <c r="PHK75" s="394"/>
      <c r="PHL75" s="394"/>
      <c r="PHM75" s="394"/>
      <c r="PHN75" s="394"/>
      <c r="PHO75" s="394"/>
      <c r="PHP75" s="394"/>
      <c r="PHQ75" s="394"/>
      <c r="PHR75" s="394"/>
      <c r="PHS75" s="394"/>
      <c r="PHT75" s="394"/>
      <c r="PHU75" s="394"/>
      <c r="PHV75" s="394"/>
      <c r="PHW75" s="394"/>
      <c r="PHX75" s="394"/>
      <c r="PHY75" s="394"/>
      <c r="PHZ75" s="394"/>
      <c r="PIA75" s="394"/>
      <c r="PIB75" s="394"/>
      <c r="PIC75" s="394"/>
      <c r="PID75" s="394"/>
      <c r="PIE75" s="394"/>
      <c r="PIF75" s="394"/>
      <c r="PIG75" s="394"/>
      <c r="PIH75" s="394"/>
      <c r="PII75" s="394"/>
      <c r="PIJ75" s="394"/>
      <c r="PIK75" s="394"/>
      <c r="PIL75" s="394"/>
      <c r="PIM75" s="394"/>
      <c r="PIN75" s="394"/>
      <c r="PIO75" s="394"/>
      <c r="PIP75" s="394"/>
      <c r="PIQ75" s="394"/>
      <c r="PIR75" s="394"/>
      <c r="PIS75" s="394"/>
      <c r="PIT75" s="394"/>
      <c r="PIU75" s="394"/>
      <c r="PIV75" s="394"/>
      <c r="PIW75" s="394"/>
      <c r="PIX75" s="394"/>
      <c r="PIY75" s="394"/>
      <c r="PIZ75" s="394"/>
      <c r="PJA75" s="394"/>
      <c r="PJB75" s="394"/>
      <c r="PJC75" s="394"/>
      <c r="PJD75" s="394"/>
      <c r="PJE75" s="394"/>
      <c r="PJF75" s="394"/>
      <c r="PJG75" s="394"/>
      <c r="PJH75" s="394"/>
      <c r="PJI75" s="394"/>
      <c r="PJJ75" s="394"/>
      <c r="PJK75" s="394"/>
      <c r="PJL75" s="394"/>
      <c r="PJM75" s="394"/>
      <c r="PJN75" s="394"/>
      <c r="PJO75" s="394"/>
      <c r="PJP75" s="394"/>
      <c r="PJQ75" s="394"/>
      <c r="PJR75" s="394"/>
      <c r="PJS75" s="394"/>
      <c r="PJT75" s="394"/>
      <c r="PJU75" s="394"/>
      <c r="PJV75" s="394"/>
      <c r="PJW75" s="394"/>
      <c r="PJX75" s="394"/>
      <c r="PJY75" s="394"/>
      <c r="PJZ75" s="394"/>
      <c r="PKA75" s="394"/>
      <c r="PKB75" s="394"/>
      <c r="PKC75" s="394"/>
      <c r="PKD75" s="394"/>
      <c r="PKE75" s="394"/>
      <c r="PKF75" s="394"/>
      <c r="PKG75" s="394"/>
      <c r="PKH75" s="394"/>
      <c r="PKI75" s="394"/>
      <c r="PKJ75" s="394"/>
      <c r="PKK75" s="394"/>
      <c r="PKL75" s="394"/>
      <c r="PKM75" s="394"/>
      <c r="PKN75" s="394"/>
      <c r="PKO75" s="394"/>
      <c r="PKP75" s="394"/>
      <c r="PKQ75" s="394"/>
      <c r="PKR75" s="394"/>
      <c r="PKS75" s="394"/>
      <c r="PKT75" s="394"/>
      <c r="PKU75" s="394"/>
      <c r="PKV75" s="394"/>
      <c r="PKW75" s="394"/>
      <c r="PKX75" s="394"/>
      <c r="PKY75" s="394"/>
      <c r="PKZ75" s="394"/>
      <c r="PLA75" s="394"/>
      <c r="PLB75" s="394"/>
      <c r="PLC75" s="394"/>
      <c r="PLD75" s="394"/>
      <c r="PLE75" s="394"/>
      <c r="PLF75" s="394"/>
      <c r="PLG75" s="394"/>
      <c r="PLH75" s="394"/>
      <c r="PLI75" s="394"/>
      <c r="PLJ75" s="394"/>
      <c r="PLK75" s="394"/>
      <c r="PLL75" s="394"/>
      <c r="PLM75" s="394"/>
      <c r="PLN75" s="394"/>
      <c r="PLO75" s="394"/>
      <c r="PLP75" s="394"/>
      <c r="PLQ75" s="394"/>
      <c r="PLR75" s="394"/>
      <c r="PLS75" s="394"/>
      <c r="PLT75" s="394"/>
      <c r="PLU75" s="394"/>
      <c r="PLV75" s="394"/>
      <c r="PLW75" s="394"/>
      <c r="PLX75" s="394"/>
      <c r="PLY75" s="394"/>
      <c r="PLZ75" s="394"/>
      <c r="PMA75" s="394"/>
      <c r="PMB75" s="394"/>
      <c r="PMC75" s="394"/>
      <c r="PMD75" s="394"/>
      <c r="PME75" s="394"/>
      <c r="PMF75" s="394"/>
      <c r="PMG75" s="394"/>
      <c r="PMH75" s="394"/>
      <c r="PMI75" s="394"/>
      <c r="PMJ75" s="394"/>
      <c r="PMK75" s="394"/>
      <c r="PML75" s="394"/>
      <c r="PMM75" s="394"/>
      <c r="PMN75" s="394"/>
      <c r="PMO75" s="394"/>
      <c r="PMP75" s="394"/>
      <c r="PMQ75" s="394"/>
      <c r="PMR75" s="394"/>
      <c r="PMS75" s="394"/>
      <c r="PMT75" s="394"/>
      <c r="PMU75" s="394"/>
      <c r="PMV75" s="394"/>
      <c r="PMW75" s="394"/>
      <c r="PMX75" s="394"/>
      <c r="PMY75" s="394"/>
      <c r="PMZ75" s="394"/>
      <c r="PNA75" s="394"/>
      <c r="PNB75" s="394"/>
      <c r="PNC75" s="394"/>
      <c r="PND75" s="394"/>
      <c r="PNE75" s="394"/>
      <c r="PNF75" s="394"/>
      <c r="PNG75" s="394"/>
      <c r="PNH75" s="394"/>
      <c r="PNI75" s="394"/>
      <c r="PNJ75" s="394"/>
      <c r="PNK75" s="394"/>
      <c r="PNL75" s="394"/>
      <c r="PNM75" s="394"/>
      <c r="PNN75" s="394"/>
      <c r="PNO75" s="394"/>
      <c r="PNP75" s="394"/>
      <c r="PNQ75" s="394"/>
      <c r="PNR75" s="394"/>
      <c r="PNS75" s="394"/>
      <c r="PNT75" s="394"/>
      <c r="PNU75" s="394"/>
      <c r="PNV75" s="394"/>
      <c r="PNW75" s="394"/>
      <c r="PNX75" s="394"/>
      <c r="PNY75" s="394"/>
      <c r="PNZ75" s="394"/>
      <c r="POA75" s="394"/>
      <c r="POB75" s="394"/>
      <c r="POC75" s="394"/>
      <c r="POD75" s="394"/>
      <c r="POE75" s="394"/>
      <c r="POF75" s="394"/>
      <c r="POG75" s="394"/>
      <c r="POH75" s="394"/>
      <c r="POI75" s="394"/>
      <c r="POJ75" s="394"/>
      <c r="POK75" s="394"/>
      <c r="POL75" s="394"/>
      <c r="POM75" s="394"/>
      <c r="PON75" s="394"/>
      <c r="POO75" s="394"/>
      <c r="POP75" s="394"/>
      <c r="POQ75" s="394"/>
      <c r="POR75" s="394"/>
      <c r="POS75" s="394"/>
      <c r="POT75" s="394"/>
      <c r="POU75" s="394"/>
      <c r="POV75" s="394"/>
      <c r="POW75" s="394"/>
      <c r="POX75" s="394"/>
      <c r="POY75" s="394"/>
      <c r="POZ75" s="394"/>
      <c r="PPA75" s="394"/>
      <c r="PPB75" s="394"/>
      <c r="PPC75" s="394"/>
      <c r="PPD75" s="394"/>
      <c r="PPE75" s="394"/>
      <c r="PPF75" s="394"/>
      <c r="PPG75" s="394"/>
      <c r="PPH75" s="394"/>
      <c r="PPI75" s="394"/>
      <c r="PPJ75" s="394"/>
      <c r="PPK75" s="394"/>
      <c r="PPL75" s="394"/>
      <c r="PPM75" s="394"/>
      <c r="PPN75" s="394"/>
      <c r="PPO75" s="394"/>
      <c r="PPP75" s="394"/>
      <c r="PPQ75" s="394"/>
      <c r="PPR75" s="394"/>
      <c r="PPS75" s="394"/>
      <c r="PPT75" s="394"/>
      <c r="PPU75" s="394"/>
      <c r="PPV75" s="394"/>
      <c r="PPW75" s="394"/>
      <c r="PPX75" s="394"/>
      <c r="PPY75" s="394"/>
      <c r="PPZ75" s="394"/>
      <c r="PQA75" s="394"/>
      <c r="PQB75" s="394"/>
      <c r="PQC75" s="394"/>
      <c r="PQD75" s="394"/>
      <c r="PQE75" s="394"/>
      <c r="PQF75" s="394"/>
      <c r="PQG75" s="394"/>
      <c r="PQH75" s="394"/>
      <c r="PQI75" s="394"/>
      <c r="PQJ75" s="394"/>
      <c r="PQK75" s="394"/>
      <c r="PQL75" s="394"/>
      <c r="PQM75" s="394"/>
      <c r="PQN75" s="394"/>
      <c r="PQO75" s="394"/>
      <c r="PQP75" s="394"/>
      <c r="PQQ75" s="394"/>
      <c r="PQR75" s="394"/>
      <c r="PQS75" s="394"/>
      <c r="PQT75" s="394"/>
      <c r="PQU75" s="394"/>
      <c r="PQV75" s="394"/>
      <c r="PQW75" s="394"/>
      <c r="PQX75" s="394"/>
      <c r="PQY75" s="394"/>
      <c r="PQZ75" s="394"/>
      <c r="PRA75" s="394"/>
      <c r="PRB75" s="394"/>
      <c r="PRC75" s="394"/>
      <c r="PRD75" s="394"/>
      <c r="PRE75" s="394"/>
      <c r="PRF75" s="394"/>
      <c r="PRG75" s="394"/>
      <c r="PRH75" s="394"/>
      <c r="PRI75" s="394"/>
      <c r="PRJ75" s="394"/>
      <c r="PRK75" s="394"/>
      <c r="PRL75" s="394"/>
      <c r="PRM75" s="394"/>
      <c r="PRN75" s="394"/>
      <c r="PRO75" s="394"/>
      <c r="PRP75" s="394"/>
      <c r="PRQ75" s="394"/>
      <c r="PRR75" s="394"/>
      <c r="PRS75" s="394"/>
      <c r="PRT75" s="394"/>
      <c r="PRU75" s="394"/>
      <c r="PRV75" s="394"/>
      <c r="PRW75" s="394"/>
      <c r="PRX75" s="394"/>
      <c r="PRY75" s="394"/>
      <c r="PRZ75" s="394"/>
      <c r="PSA75" s="394"/>
      <c r="PSB75" s="394"/>
      <c r="PSC75" s="394"/>
      <c r="PSD75" s="394"/>
      <c r="PSE75" s="394"/>
      <c r="PSF75" s="394"/>
      <c r="PSG75" s="394"/>
      <c r="PSH75" s="394"/>
      <c r="PSI75" s="394"/>
      <c r="PSJ75" s="394"/>
      <c r="PSK75" s="394"/>
      <c r="PSL75" s="394"/>
      <c r="PSM75" s="394"/>
      <c r="PSN75" s="394"/>
      <c r="PSO75" s="394"/>
      <c r="PSP75" s="394"/>
      <c r="PSQ75" s="394"/>
      <c r="PSR75" s="394"/>
      <c r="PSS75" s="394"/>
      <c r="PST75" s="394"/>
      <c r="PSU75" s="394"/>
      <c r="PSV75" s="394"/>
      <c r="PSW75" s="394"/>
      <c r="PSX75" s="394"/>
      <c r="PSY75" s="394"/>
      <c r="PSZ75" s="394"/>
      <c r="PTA75" s="394"/>
      <c r="PTB75" s="394"/>
      <c r="PTC75" s="394"/>
      <c r="PTD75" s="394"/>
      <c r="PTE75" s="394"/>
      <c r="PTF75" s="394"/>
      <c r="PTG75" s="394"/>
      <c r="PTH75" s="394"/>
      <c r="PTI75" s="394"/>
      <c r="PTJ75" s="394"/>
      <c r="PTK75" s="394"/>
      <c r="PTL75" s="394"/>
      <c r="PTM75" s="394"/>
      <c r="PTN75" s="394"/>
      <c r="PTO75" s="394"/>
      <c r="PTP75" s="394"/>
      <c r="PTQ75" s="394"/>
      <c r="PTR75" s="394"/>
      <c r="PTS75" s="394"/>
      <c r="PTT75" s="394"/>
      <c r="PTU75" s="394"/>
      <c r="PTV75" s="394"/>
      <c r="PTW75" s="394"/>
      <c r="PTX75" s="394"/>
      <c r="PTY75" s="394"/>
      <c r="PTZ75" s="394"/>
      <c r="PUA75" s="394"/>
      <c r="PUB75" s="394"/>
      <c r="PUC75" s="394"/>
      <c r="PUD75" s="394"/>
      <c r="PUE75" s="394"/>
      <c r="PUF75" s="394"/>
      <c r="PUG75" s="394"/>
      <c r="PUH75" s="394"/>
      <c r="PUI75" s="394"/>
      <c r="PUJ75" s="394"/>
      <c r="PUK75" s="394"/>
      <c r="PUL75" s="394"/>
      <c r="PUM75" s="394"/>
      <c r="PUN75" s="394"/>
      <c r="PUO75" s="394"/>
      <c r="PUP75" s="394"/>
      <c r="PUQ75" s="394"/>
      <c r="PUR75" s="394"/>
      <c r="PUS75" s="394"/>
      <c r="PUT75" s="394"/>
      <c r="PUU75" s="394"/>
      <c r="PUV75" s="394"/>
      <c r="PUW75" s="394"/>
      <c r="PUX75" s="394"/>
      <c r="PUY75" s="394"/>
      <c r="PUZ75" s="394"/>
      <c r="PVA75" s="394"/>
      <c r="PVB75" s="394"/>
      <c r="PVC75" s="394"/>
      <c r="PVD75" s="394"/>
      <c r="PVE75" s="394"/>
      <c r="PVF75" s="394"/>
      <c r="PVG75" s="394"/>
      <c r="PVH75" s="394"/>
      <c r="PVI75" s="394"/>
      <c r="PVJ75" s="394"/>
      <c r="PVK75" s="394"/>
      <c r="PVL75" s="394"/>
      <c r="PVM75" s="394"/>
      <c r="PVN75" s="394"/>
      <c r="PVO75" s="394"/>
      <c r="PVP75" s="394"/>
      <c r="PVQ75" s="394"/>
      <c r="PVR75" s="394"/>
      <c r="PVS75" s="394"/>
      <c r="PVT75" s="394"/>
      <c r="PVU75" s="394"/>
      <c r="PVV75" s="394"/>
      <c r="PVW75" s="394"/>
      <c r="PVX75" s="394"/>
      <c r="PVY75" s="394"/>
      <c r="PVZ75" s="394"/>
      <c r="PWA75" s="394"/>
      <c r="PWB75" s="394"/>
      <c r="PWC75" s="394"/>
      <c r="PWD75" s="394"/>
      <c r="PWE75" s="394"/>
      <c r="PWF75" s="394"/>
      <c r="PWG75" s="394"/>
      <c r="PWH75" s="394"/>
      <c r="PWI75" s="394"/>
      <c r="PWJ75" s="394"/>
      <c r="PWK75" s="394"/>
      <c r="PWL75" s="394"/>
      <c r="PWM75" s="394"/>
      <c r="PWN75" s="394"/>
      <c r="PWO75" s="394"/>
      <c r="PWP75" s="394"/>
      <c r="PWQ75" s="394"/>
      <c r="PWR75" s="394"/>
      <c r="PWS75" s="394"/>
      <c r="PWT75" s="394"/>
      <c r="PWU75" s="394"/>
      <c r="PWV75" s="394"/>
      <c r="PWW75" s="394"/>
      <c r="PWX75" s="394"/>
      <c r="PWY75" s="394"/>
      <c r="PWZ75" s="394"/>
      <c r="PXA75" s="394"/>
      <c r="PXB75" s="394"/>
      <c r="PXC75" s="394"/>
      <c r="PXD75" s="394"/>
      <c r="PXE75" s="394"/>
      <c r="PXF75" s="394"/>
      <c r="PXG75" s="394"/>
      <c r="PXH75" s="394"/>
      <c r="PXI75" s="394"/>
      <c r="PXJ75" s="394"/>
      <c r="PXK75" s="394"/>
      <c r="PXL75" s="394"/>
      <c r="PXM75" s="394"/>
      <c r="PXN75" s="394"/>
      <c r="PXO75" s="394"/>
      <c r="PXP75" s="394"/>
      <c r="PXQ75" s="394"/>
      <c r="PXR75" s="394"/>
      <c r="PXS75" s="394"/>
      <c r="PXT75" s="394"/>
      <c r="PXU75" s="394"/>
      <c r="PXV75" s="394"/>
      <c r="PXW75" s="394"/>
      <c r="PXX75" s="394"/>
      <c r="PXY75" s="394"/>
      <c r="PXZ75" s="394"/>
      <c r="PYA75" s="394"/>
      <c r="PYB75" s="394"/>
      <c r="PYC75" s="394"/>
      <c r="PYD75" s="394"/>
      <c r="PYE75" s="394"/>
      <c r="PYF75" s="394"/>
      <c r="PYG75" s="394"/>
      <c r="PYH75" s="394"/>
      <c r="PYI75" s="394"/>
      <c r="PYJ75" s="394"/>
      <c r="PYK75" s="394"/>
      <c r="PYL75" s="394"/>
      <c r="PYM75" s="394"/>
      <c r="PYN75" s="394"/>
      <c r="PYO75" s="394"/>
      <c r="PYP75" s="394"/>
      <c r="PYQ75" s="394"/>
      <c r="PYR75" s="394"/>
      <c r="PYS75" s="394"/>
      <c r="PYT75" s="394"/>
      <c r="PYU75" s="394"/>
      <c r="PYV75" s="394"/>
      <c r="PYW75" s="394"/>
      <c r="PYX75" s="394"/>
      <c r="PYY75" s="394"/>
      <c r="PYZ75" s="394"/>
      <c r="PZA75" s="394"/>
      <c r="PZB75" s="394"/>
      <c r="PZC75" s="394"/>
      <c r="PZD75" s="394"/>
      <c r="PZE75" s="394"/>
      <c r="PZF75" s="394"/>
      <c r="PZG75" s="394"/>
      <c r="PZH75" s="394"/>
      <c r="PZI75" s="394"/>
      <c r="PZJ75" s="394"/>
      <c r="PZK75" s="394"/>
      <c r="PZL75" s="394"/>
      <c r="PZM75" s="394"/>
      <c r="PZN75" s="394"/>
      <c r="PZO75" s="394"/>
      <c r="PZP75" s="394"/>
      <c r="PZQ75" s="394"/>
      <c r="PZR75" s="394"/>
      <c r="PZS75" s="394"/>
      <c r="PZT75" s="394"/>
      <c r="PZU75" s="394"/>
      <c r="PZV75" s="394"/>
      <c r="PZW75" s="394"/>
      <c r="PZX75" s="394"/>
      <c r="PZY75" s="394"/>
      <c r="PZZ75" s="394"/>
      <c r="QAA75" s="394"/>
      <c r="QAB75" s="394"/>
      <c r="QAC75" s="394"/>
      <c r="QAD75" s="394"/>
      <c r="QAE75" s="394"/>
      <c r="QAF75" s="394"/>
      <c r="QAG75" s="394"/>
      <c r="QAH75" s="394"/>
      <c r="QAI75" s="394"/>
      <c r="QAJ75" s="394"/>
      <c r="QAK75" s="394"/>
      <c r="QAL75" s="394"/>
      <c r="QAM75" s="394"/>
      <c r="QAN75" s="394"/>
      <c r="QAO75" s="394"/>
      <c r="QAP75" s="394"/>
      <c r="QAQ75" s="394"/>
      <c r="QAR75" s="394"/>
      <c r="QAS75" s="394"/>
      <c r="QAT75" s="394"/>
      <c r="QAU75" s="394"/>
      <c r="QAV75" s="394"/>
      <c r="QAW75" s="394"/>
      <c r="QAX75" s="394"/>
      <c r="QAY75" s="394"/>
      <c r="QAZ75" s="394"/>
      <c r="QBA75" s="394"/>
      <c r="QBB75" s="394"/>
      <c r="QBC75" s="394"/>
      <c r="QBD75" s="394"/>
      <c r="QBE75" s="394"/>
      <c r="QBF75" s="394"/>
      <c r="QBG75" s="394"/>
      <c r="QBH75" s="394"/>
      <c r="QBI75" s="394"/>
      <c r="QBJ75" s="394"/>
      <c r="QBK75" s="394"/>
      <c r="QBL75" s="394"/>
      <c r="QBM75" s="394"/>
      <c r="QBN75" s="394"/>
      <c r="QBO75" s="394"/>
      <c r="QBP75" s="394"/>
      <c r="QBQ75" s="394"/>
      <c r="QBR75" s="394"/>
      <c r="QBS75" s="394"/>
      <c r="QBT75" s="394"/>
      <c r="QBU75" s="394"/>
      <c r="QBV75" s="394"/>
      <c r="QBW75" s="394"/>
      <c r="QBX75" s="394"/>
      <c r="QBY75" s="394"/>
      <c r="QBZ75" s="394"/>
      <c r="QCA75" s="394"/>
      <c r="QCB75" s="394"/>
      <c r="QCC75" s="394"/>
      <c r="QCD75" s="394"/>
      <c r="QCE75" s="394"/>
      <c r="QCF75" s="394"/>
      <c r="QCG75" s="394"/>
      <c r="QCH75" s="394"/>
      <c r="QCI75" s="394"/>
      <c r="QCJ75" s="394"/>
      <c r="QCK75" s="394"/>
      <c r="QCL75" s="394"/>
      <c r="QCM75" s="394"/>
      <c r="QCN75" s="394"/>
      <c r="QCO75" s="394"/>
      <c r="QCP75" s="394"/>
      <c r="QCQ75" s="394"/>
      <c r="QCR75" s="394"/>
      <c r="QCS75" s="394"/>
      <c r="QCT75" s="394"/>
      <c r="QCU75" s="394"/>
      <c r="QCV75" s="394"/>
      <c r="QCW75" s="394"/>
      <c r="QCX75" s="394"/>
      <c r="QCY75" s="394"/>
      <c r="QCZ75" s="394"/>
      <c r="QDA75" s="394"/>
      <c r="QDB75" s="394"/>
      <c r="QDC75" s="394"/>
      <c r="QDD75" s="394"/>
      <c r="QDE75" s="394"/>
      <c r="QDF75" s="394"/>
      <c r="QDG75" s="394"/>
      <c r="QDH75" s="394"/>
      <c r="QDI75" s="394"/>
      <c r="QDJ75" s="394"/>
      <c r="QDK75" s="394"/>
      <c r="QDL75" s="394"/>
      <c r="QDM75" s="394"/>
      <c r="QDN75" s="394"/>
      <c r="QDO75" s="394"/>
      <c r="QDP75" s="394"/>
      <c r="QDQ75" s="394"/>
      <c r="QDR75" s="394"/>
      <c r="QDS75" s="394"/>
      <c r="QDT75" s="394"/>
      <c r="QDU75" s="394"/>
      <c r="QDV75" s="394"/>
      <c r="QDW75" s="394"/>
      <c r="QDX75" s="394"/>
      <c r="QDY75" s="394"/>
      <c r="QDZ75" s="394"/>
      <c r="QEA75" s="394"/>
      <c r="QEB75" s="394"/>
      <c r="QEC75" s="394"/>
      <c r="QED75" s="394"/>
      <c r="QEE75" s="394"/>
      <c r="QEF75" s="394"/>
      <c r="QEG75" s="394"/>
      <c r="QEH75" s="394"/>
      <c r="QEI75" s="394"/>
      <c r="QEJ75" s="394"/>
      <c r="QEK75" s="394"/>
      <c r="QEL75" s="394"/>
      <c r="QEM75" s="394"/>
      <c r="QEN75" s="394"/>
      <c r="QEO75" s="394"/>
      <c r="QEP75" s="394"/>
      <c r="QEQ75" s="394"/>
      <c r="QER75" s="394"/>
      <c r="QES75" s="394"/>
      <c r="QET75" s="394"/>
      <c r="QEU75" s="394"/>
      <c r="QEV75" s="394"/>
      <c r="QEW75" s="394"/>
      <c r="QEX75" s="394"/>
      <c r="QEY75" s="394"/>
      <c r="QEZ75" s="394"/>
      <c r="QFA75" s="394"/>
      <c r="QFB75" s="394"/>
      <c r="QFC75" s="394"/>
      <c r="QFD75" s="394"/>
      <c r="QFE75" s="394"/>
      <c r="QFF75" s="394"/>
      <c r="QFG75" s="394"/>
      <c r="QFH75" s="394"/>
      <c r="QFI75" s="394"/>
      <c r="QFJ75" s="394"/>
      <c r="QFK75" s="394"/>
      <c r="QFL75" s="394"/>
      <c r="QFM75" s="394"/>
      <c r="QFN75" s="394"/>
      <c r="QFO75" s="394"/>
      <c r="QFP75" s="394"/>
      <c r="QFQ75" s="394"/>
      <c r="QFR75" s="394"/>
      <c r="QFS75" s="394"/>
      <c r="QFT75" s="394"/>
      <c r="QFU75" s="394"/>
      <c r="QFV75" s="394"/>
      <c r="QFW75" s="394"/>
      <c r="QFX75" s="394"/>
      <c r="QFY75" s="394"/>
      <c r="QFZ75" s="394"/>
      <c r="QGA75" s="394"/>
      <c r="QGB75" s="394"/>
      <c r="QGC75" s="394"/>
      <c r="QGD75" s="394"/>
      <c r="QGE75" s="394"/>
      <c r="QGF75" s="394"/>
      <c r="QGG75" s="394"/>
      <c r="QGH75" s="394"/>
      <c r="QGI75" s="394"/>
      <c r="QGJ75" s="394"/>
      <c r="QGK75" s="394"/>
      <c r="QGL75" s="394"/>
      <c r="QGM75" s="394"/>
      <c r="QGN75" s="394"/>
      <c r="QGO75" s="394"/>
      <c r="QGP75" s="394"/>
      <c r="QGQ75" s="394"/>
      <c r="QGR75" s="394"/>
      <c r="QGS75" s="394"/>
      <c r="QGT75" s="394"/>
      <c r="QGU75" s="394"/>
      <c r="QGV75" s="394"/>
      <c r="QGW75" s="394"/>
      <c r="QGX75" s="394"/>
      <c r="QGY75" s="394"/>
      <c r="QGZ75" s="394"/>
      <c r="QHA75" s="394"/>
      <c r="QHB75" s="394"/>
      <c r="QHC75" s="394"/>
      <c r="QHD75" s="394"/>
      <c r="QHE75" s="394"/>
      <c r="QHF75" s="394"/>
      <c r="QHG75" s="394"/>
      <c r="QHH75" s="394"/>
      <c r="QHI75" s="394"/>
      <c r="QHJ75" s="394"/>
      <c r="QHK75" s="394"/>
      <c r="QHL75" s="394"/>
      <c r="QHM75" s="394"/>
      <c r="QHN75" s="394"/>
      <c r="QHO75" s="394"/>
      <c r="QHP75" s="394"/>
      <c r="QHQ75" s="394"/>
      <c r="QHR75" s="394"/>
      <c r="QHS75" s="394"/>
      <c r="QHT75" s="394"/>
      <c r="QHU75" s="394"/>
      <c r="QHV75" s="394"/>
      <c r="QHW75" s="394"/>
      <c r="QHX75" s="394"/>
      <c r="QHY75" s="394"/>
      <c r="QHZ75" s="394"/>
      <c r="QIA75" s="394"/>
      <c r="QIB75" s="394"/>
      <c r="QIC75" s="394"/>
      <c r="QID75" s="394"/>
      <c r="QIE75" s="394"/>
      <c r="QIF75" s="394"/>
      <c r="QIG75" s="394"/>
      <c r="QIH75" s="394"/>
      <c r="QII75" s="394"/>
      <c r="QIJ75" s="394"/>
      <c r="QIK75" s="394"/>
      <c r="QIL75" s="394"/>
      <c r="QIM75" s="394"/>
      <c r="QIN75" s="394"/>
      <c r="QIO75" s="394"/>
      <c r="QIP75" s="394"/>
      <c r="QIQ75" s="394"/>
      <c r="QIR75" s="394"/>
      <c r="QIS75" s="394"/>
      <c r="QIT75" s="394"/>
      <c r="QIU75" s="394"/>
      <c r="QIV75" s="394"/>
      <c r="QIW75" s="394"/>
      <c r="QIX75" s="394"/>
      <c r="QIY75" s="394"/>
      <c r="QIZ75" s="394"/>
      <c r="QJA75" s="394"/>
      <c r="QJB75" s="394"/>
      <c r="QJC75" s="394"/>
      <c r="QJD75" s="394"/>
      <c r="QJE75" s="394"/>
      <c r="QJF75" s="394"/>
      <c r="QJG75" s="394"/>
      <c r="QJH75" s="394"/>
      <c r="QJI75" s="394"/>
      <c r="QJJ75" s="394"/>
      <c r="QJK75" s="394"/>
      <c r="QJL75" s="394"/>
      <c r="QJM75" s="394"/>
      <c r="QJN75" s="394"/>
      <c r="QJO75" s="394"/>
      <c r="QJP75" s="394"/>
      <c r="QJQ75" s="394"/>
      <c r="QJR75" s="394"/>
      <c r="QJS75" s="394"/>
      <c r="QJT75" s="394"/>
      <c r="QJU75" s="394"/>
      <c r="QJV75" s="394"/>
      <c r="QJW75" s="394"/>
      <c r="QJX75" s="394"/>
      <c r="QJY75" s="394"/>
      <c r="QJZ75" s="394"/>
      <c r="QKA75" s="394"/>
      <c r="QKB75" s="394"/>
      <c r="QKC75" s="394"/>
      <c r="QKD75" s="394"/>
      <c r="QKE75" s="394"/>
      <c r="QKF75" s="394"/>
      <c r="QKG75" s="394"/>
      <c r="QKH75" s="394"/>
      <c r="QKI75" s="394"/>
      <c r="QKJ75" s="394"/>
      <c r="QKK75" s="394"/>
      <c r="QKL75" s="394"/>
      <c r="QKM75" s="394"/>
      <c r="QKN75" s="394"/>
      <c r="QKO75" s="394"/>
      <c r="QKP75" s="394"/>
      <c r="QKQ75" s="394"/>
      <c r="QKR75" s="394"/>
      <c r="QKS75" s="394"/>
      <c r="QKT75" s="394"/>
      <c r="QKU75" s="394"/>
      <c r="QKV75" s="394"/>
      <c r="QKW75" s="394"/>
      <c r="QKX75" s="394"/>
      <c r="QKY75" s="394"/>
      <c r="QKZ75" s="394"/>
      <c r="QLA75" s="394"/>
      <c r="QLB75" s="394"/>
      <c r="QLC75" s="394"/>
      <c r="QLD75" s="394"/>
      <c r="QLE75" s="394"/>
      <c r="QLF75" s="394"/>
      <c r="QLG75" s="394"/>
      <c r="QLH75" s="394"/>
      <c r="QLI75" s="394"/>
      <c r="QLJ75" s="394"/>
      <c r="QLK75" s="394"/>
      <c r="QLL75" s="394"/>
      <c r="QLM75" s="394"/>
      <c r="QLN75" s="394"/>
      <c r="QLO75" s="394"/>
      <c r="QLP75" s="394"/>
      <c r="QLQ75" s="394"/>
      <c r="QLR75" s="394"/>
      <c r="QLS75" s="394"/>
      <c r="QLT75" s="394"/>
      <c r="QLU75" s="394"/>
      <c r="QLV75" s="394"/>
      <c r="QLW75" s="394"/>
      <c r="QLX75" s="394"/>
      <c r="QLY75" s="394"/>
      <c r="QLZ75" s="394"/>
      <c r="QMA75" s="394"/>
      <c r="QMB75" s="394"/>
      <c r="QMC75" s="394"/>
      <c r="QMD75" s="394"/>
      <c r="QME75" s="394"/>
      <c r="QMF75" s="394"/>
      <c r="QMG75" s="394"/>
      <c r="QMH75" s="394"/>
      <c r="QMI75" s="394"/>
      <c r="QMJ75" s="394"/>
      <c r="QMK75" s="394"/>
      <c r="QML75" s="394"/>
      <c r="QMM75" s="394"/>
      <c r="QMN75" s="394"/>
      <c r="QMO75" s="394"/>
      <c r="QMP75" s="394"/>
      <c r="QMQ75" s="394"/>
      <c r="QMR75" s="394"/>
      <c r="QMS75" s="394"/>
      <c r="QMT75" s="394"/>
      <c r="QMU75" s="394"/>
      <c r="QMV75" s="394"/>
      <c r="QMW75" s="394"/>
      <c r="QMX75" s="394"/>
      <c r="QMY75" s="394"/>
      <c r="QMZ75" s="394"/>
      <c r="QNA75" s="394"/>
      <c r="QNB75" s="394"/>
      <c r="QNC75" s="394"/>
      <c r="QND75" s="394"/>
      <c r="QNE75" s="394"/>
      <c r="QNF75" s="394"/>
      <c r="QNG75" s="394"/>
      <c r="QNH75" s="394"/>
      <c r="QNI75" s="394"/>
      <c r="QNJ75" s="394"/>
      <c r="QNK75" s="394"/>
      <c r="QNL75" s="394"/>
      <c r="QNM75" s="394"/>
      <c r="QNN75" s="394"/>
      <c r="QNO75" s="394"/>
      <c r="QNP75" s="394"/>
      <c r="QNQ75" s="394"/>
      <c r="QNR75" s="394"/>
      <c r="QNS75" s="394"/>
      <c r="QNT75" s="394"/>
      <c r="QNU75" s="394"/>
      <c r="QNV75" s="394"/>
      <c r="QNW75" s="394"/>
      <c r="QNX75" s="394"/>
      <c r="QNY75" s="394"/>
      <c r="QNZ75" s="394"/>
      <c r="QOA75" s="394"/>
      <c r="QOB75" s="394"/>
      <c r="QOC75" s="394"/>
      <c r="QOD75" s="394"/>
      <c r="QOE75" s="394"/>
      <c r="QOF75" s="394"/>
      <c r="QOG75" s="394"/>
      <c r="QOH75" s="394"/>
      <c r="QOI75" s="394"/>
      <c r="QOJ75" s="394"/>
      <c r="QOK75" s="394"/>
      <c r="QOL75" s="394"/>
      <c r="QOM75" s="394"/>
      <c r="QON75" s="394"/>
      <c r="QOO75" s="394"/>
      <c r="QOP75" s="394"/>
      <c r="QOQ75" s="394"/>
      <c r="QOR75" s="394"/>
      <c r="QOS75" s="394"/>
      <c r="QOT75" s="394"/>
      <c r="QOU75" s="394"/>
      <c r="QOV75" s="394"/>
      <c r="QOW75" s="394"/>
      <c r="QOX75" s="394"/>
      <c r="QOY75" s="394"/>
      <c r="QOZ75" s="394"/>
      <c r="QPA75" s="394"/>
      <c r="QPB75" s="394"/>
      <c r="QPC75" s="394"/>
      <c r="QPD75" s="394"/>
      <c r="QPE75" s="394"/>
      <c r="QPF75" s="394"/>
      <c r="QPG75" s="394"/>
      <c r="QPH75" s="394"/>
      <c r="QPI75" s="394"/>
      <c r="QPJ75" s="394"/>
      <c r="QPK75" s="394"/>
      <c r="QPL75" s="394"/>
      <c r="QPM75" s="394"/>
      <c r="QPN75" s="394"/>
      <c r="QPO75" s="394"/>
      <c r="QPP75" s="394"/>
      <c r="QPQ75" s="394"/>
      <c r="QPR75" s="394"/>
      <c r="QPS75" s="394"/>
      <c r="QPT75" s="394"/>
      <c r="QPU75" s="394"/>
      <c r="QPV75" s="394"/>
      <c r="QPW75" s="394"/>
      <c r="QPX75" s="394"/>
      <c r="QPY75" s="394"/>
      <c r="QPZ75" s="394"/>
      <c r="QQA75" s="394"/>
      <c r="QQB75" s="394"/>
      <c r="QQC75" s="394"/>
      <c r="QQD75" s="394"/>
      <c r="QQE75" s="394"/>
      <c r="QQF75" s="394"/>
      <c r="QQG75" s="394"/>
      <c r="QQH75" s="394"/>
      <c r="QQI75" s="394"/>
      <c r="QQJ75" s="394"/>
      <c r="QQK75" s="394"/>
      <c r="QQL75" s="394"/>
      <c r="QQM75" s="394"/>
      <c r="QQN75" s="394"/>
      <c r="QQO75" s="394"/>
      <c r="QQP75" s="394"/>
      <c r="QQQ75" s="394"/>
      <c r="QQR75" s="394"/>
      <c r="QQS75" s="394"/>
      <c r="QQT75" s="394"/>
      <c r="QQU75" s="394"/>
      <c r="QQV75" s="394"/>
      <c r="QQW75" s="394"/>
      <c r="QQX75" s="394"/>
      <c r="QQY75" s="394"/>
      <c r="QQZ75" s="394"/>
      <c r="QRA75" s="394"/>
      <c r="QRB75" s="394"/>
      <c r="QRC75" s="394"/>
      <c r="QRD75" s="394"/>
      <c r="QRE75" s="394"/>
      <c r="QRF75" s="394"/>
      <c r="QRG75" s="394"/>
      <c r="QRH75" s="394"/>
      <c r="QRI75" s="394"/>
      <c r="QRJ75" s="394"/>
      <c r="QRK75" s="394"/>
      <c r="QRL75" s="394"/>
      <c r="QRM75" s="394"/>
      <c r="QRN75" s="394"/>
      <c r="QRO75" s="394"/>
      <c r="QRP75" s="394"/>
      <c r="QRQ75" s="394"/>
      <c r="QRR75" s="394"/>
      <c r="QRS75" s="394"/>
      <c r="QRT75" s="394"/>
      <c r="QRU75" s="394"/>
      <c r="QRV75" s="394"/>
      <c r="QRW75" s="394"/>
      <c r="QRX75" s="394"/>
      <c r="QRY75" s="394"/>
      <c r="QRZ75" s="394"/>
      <c r="QSA75" s="394"/>
      <c r="QSB75" s="394"/>
      <c r="QSC75" s="394"/>
      <c r="QSD75" s="394"/>
      <c r="QSE75" s="394"/>
      <c r="QSF75" s="394"/>
      <c r="QSG75" s="394"/>
      <c r="QSH75" s="394"/>
      <c r="QSI75" s="394"/>
      <c r="QSJ75" s="394"/>
      <c r="QSK75" s="394"/>
      <c r="QSL75" s="394"/>
      <c r="QSM75" s="394"/>
      <c r="QSN75" s="394"/>
      <c r="QSO75" s="394"/>
      <c r="QSP75" s="394"/>
      <c r="QSQ75" s="394"/>
      <c r="QSR75" s="394"/>
      <c r="QSS75" s="394"/>
      <c r="QST75" s="394"/>
      <c r="QSU75" s="394"/>
      <c r="QSV75" s="394"/>
      <c r="QSW75" s="394"/>
      <c r="QSX75" s="394"/>
      <c r="QSY75" s="394"/>
      <c r="QSZ75" s="394"/>
      <c r="QTA75" s="394"/>
      <c r="QTB75" s="394"/>
      <c r="QTC75" s="394"/>
      <c r="QTD75" s="394"/>
      <c r="QTE75" s="394"/>
      <c r="QTF75" s="394"/>
      <c r="QTG75" s="394"/>
      <c r="QTH75" s="394"/>
      <c r="QTI75" s="394"/>
      <c r="QTJ75" s="394"/>
      <c r="QTK75" s="394"/>
      <c r="QTL75" s="394"/>
      <c r="QTM75" s="394"/>
      <c r="QTN75" s="394"/>
      <c r="QTO75" s="394"/>
      <c r="QTP75" s="394"/>
      <c r="QTQ75" s="394"/>
      <c r="QTR75" s="394"/>
      <c r="QTS75" s="394"/>
      <c r="QTT75" s="394"/>
      <c r="QTU75" s="394"/>
      <c r="QTV75" s="394"/>
      <c r="QTW75" s="394"/>
      <c r="QTX75" s="394"/>
      <c r="QTY75" s="394"/>
      <c r="QTZ75" s="394"/>
      <c r="QUA75" s="394"/>
      <c r="QUB75" s="394"/>
      <c r="QUC75" s="394"/>
      <c r="QUD75" s="394"/>
      <c r="QUE75" s="394"/>
      <c r="QUF75" s="394"/>
      <c r="QUG75" s="394"/>
      <c r="QUH75" s="394"/>
      <c r="QUI75" s="394"/>
      <c r="QUJ75" s="394"/>
      <c r="QUK75" s="394"/>
      <c r="QUL75" s="394"/>
      <c r="QUM75" s="394"/>
      <c r="QUN75" s="394"/>
      <c r="QUO75" s="394"/>
      <c r="QUP75" s="394"/>
      <c r="QUQ75" s="394"/>
      <c r="QUR75" s="394"/>
      <c r="QUS75" s="394"/>
      <c r="QUT75" s="394"/>
      <c r="QUU75" s="394"/>
      <c r="QUV75" s="394"/>
      <c r="QUW75" s="394"/>
      <c r="QUX75" s="394"/>
      <c r="QUY75" s="394"/>
      <c r="QUZ75" s="394"/>
      <c r="QVA75" s="394"/>
      <c r="QVB75" s="394"/>
      <c r="QVC75" s="394"/>
      <c r="QVD75" s="394"/>
      <c r="QVE75" s="394"/>
      <c r="QVF75" s="394"/>
      <c r="QVG75" s="394"/>
      <c r="QVH75" s="394"/>
      <c r="QVI75" s="394"/>
      <c r="QVJ75" s="394"/>
      <c r="QVK75" s="394"/>
      <c r="QVL75" s="394"/>
      <c r="QVM75" s="394"/>
      <c r="QVN75" s="394"/>
      <c r="QVO75" s="394"/>
      <c r="QVP75" s="394"/>
      <c r="QVQ75" s="394"/>
      <c r="QVR75" s="394"/>
      <c r="QVS75" s="394"/>
      <c r="QVT75" s="394"/>
      <c r="QVU75" s="394"/>
      <c r="QVV75" s="394"/>
      <c r="QVW75" s="394"/>
      <c r="QVX75" s="394"/>
      <c r="QVY75" s="394"/>
      <c r="QVZ75" s="394"/>
      <c r="QWA75" s="394"/>
      <c r="QWB75" s="394"/>
      <c r="QWC75" s="394"/>
      <c r="QWD75" s="394"/>
      <c r="QWE75" s="394"/>
      <c r="QWF75" s="394"/>
      <c r="QWG75" s="394"/>
      <c r="QWH75" s="394"/>
      <c r="QWI75" s="394"/>
      <c r="QWJ75" s="394"/>
      <c r="QWK75" s="394"/>
      <c r="QWL75" s="394"/>
      <c r="QWM75" s="394"/>
      <c r="QWN75" s="394"/>
      <c r="QWO75" s="394"/>
      <c r="QWP75" s="394"/>
      <c r="QWQ75" s="394"/>
      <c r="QWR75" s="394"/>
      <c r="QWS75" s="394"/>
      <c r="QWT75" s="394"/>
      <c r="QWU75" s="394"/>
      <c r="QWV75" s="394"/>
      <c r="QWW75" s="394"/>
      <c r="QWX75" s="394"/>
      <c r="QWY75" s="394"/>
      <c r="QWZ75" s="394"/>
      <c r="QXA75" s="394"/>
      <c r="QXB75" s="394"/>
      <c r="QXC75" s="394"/>
      <c r="QXD75" s="394"/>
      <c r="QXE75" s="394"/>
      <c r="QXF75" s="394"/>
      <c r="QXG75" s="394"/>
      <c r="QXH75" s="394"/>
      <c r="QXI75" s="394"/>
      <c r="QXJ75" s="394"/>
      <c r="QXK75" s="394"/>
      <c r="QXL75" s="394"/>
      <c r="QXM75" s="394"/>
      <c r="QXN75" s="394"/>
      <c r="QXO75" s="394"/>
      <c r="QXP75" s="394"/>
      <c r="QXQ75" s="394"/>
      <c r="QXR75" s="394"/>
      <c r="QXS75" s="394"/>
      <c r="QXT75" s="394"/>
      <c r="QXU75" s="394"/>
      <c r="QXV75" s="394"/>
      <c r="QXW75" s="394"/>
      <c r="QXX75" s="394"/>
      <c r="QXY75" s="394"/>
      <c r="QXZ75" s="394"/>
      <c r="QYA75" s="394"/>
      <c r="QYB75" s="394"/>
      <c r="QYC75" s="394"/>
      <c r="QYD75" s="394"/>
      <c r="QYE75" s="394"/>
      <c r="QYF75" s="394"/>
      <c r="QYG75" s="394"/>
      <c r="QYH75" s="394"/>
      <c r="QYI75" s="394"/>
      <c r="QYJ75" s="394"/>
      <c r="QYK75" s="394"/>
      <c r="QYL75" s="394"/>
      <c r="QYM75" s="394"/>
      <c r="QYN75" s="394"/>
      <c r="QYO75" s="394"/>
      <c r="QYP75" s="394"/>
      <c r="QYQ75" s="394"/>
      <c r="QYR75" s="394"/>
      <c r="QYS75" s="394"/>
      <c r="QYT75" s="394"/>
      <c r="QYU75" s="394"/>
      <c r="QYV75" s="394"/>
      <c r="QYW75" s="394"/>
      <c r="QYX75" s="394"/>
      <c r="QYY75" s="394"/>
      <c r="QYZ75" s="394"/>
      <c r="QZA75" s="394"/>
      <c r="QZB75" s="394"/>
      <c r="QZC75" s="394"/>
      <c r="QZD75" s="394"/>
      <c r="QZE75" s="394"/>
      <c r="QZF75" s="394"/>
      <c r="QZG75" s="394"/>
      <c r="QZH75" s="394"/>
      <c r="QZI75" s="394"/>
      <c r="QZJ75" s="394"/>
      <c r="QZK75" s="394"/>
      <c r="QZL75" s="394"/>
      <c r="QZM75" s="394"/>
      <c r="QZN75" s="394"/>
      <c r="QZO75" s="394"/>
      <c r="QZP75" s="394"/>
      <c r="QZQ75" s="394"/>
      <c r="QZR75" s="394"/>
      <c r="QZS75" s="394"/>
      <c r="QZT75" s="394"/>
      <c r="QZU75" s="394"/>
      <c r="QZV75" s="394"/>
      <c r="QZW75" s="394"/>
      <c r="QZX75" s="394"/>
      <c r="QZY75" s="394"/>
      <c r="QZZ75" s="394"/>
      <c r="RAA75" s="394"/>
      <c r="RAB75" s="394"/>
      <c r="RAC75" s="394"/>
      <c r="RAD75" s="394"/>
      <c r="RAE75" s="394"/>
      <c r="RAF75" s="394"/>
      <c r="RAG75" s="394"/>
      <c r="RAH75" s="394"/>
      <c r="RAI75" s="394"/>
      <c r="RAJ75" s="394"/>
      <c r="RAK75" s="394"/>
      <c r="RAL75" s="394"/>
      <c r="RAM75" s="394"/>
      <c r="RAN75" s="394"/>
      <c r="RAO75" s="394"/>
      <c r="RAP75" s="394"/>
      <c r="RAQ75" s="394"/>
      <c r="RAR75" s="394"/>
      <c r="RAS75" s="394"/>
      <c r="RAT75" s="394"/>
      <c r="RAU75" s="394"/>
      <c r="RAV75" s="394"/>
      <c r="RAW75" s="394"/>
      <c r="RAX75" s="394"/>
      <c r="RAY75" s="394"/>
      <c r="RAZ75" s="394"/>
      <c r="RBA75" s="394"/>
      <c r="RBB75" s="394"/>
      <c r="RBC75" s="394"/>
      <c r="RBD75" s="394"/>
      <c r="RBE75" s="394"/>
      <c r="RBF75" s="394"/>
      <c r="RBG75" s="394"/>
      <c r="RBH75" s="394"/>
      <c r="RBI75" s="394"/>
      <c r="RBJ75" s="394"/>
      <c r="RBK75" s="394"/>
      <c r="RBL75" s="394"/>
      <c r="RBM75" s="394"/>
      <c r="RBN75" s="394"/>
      <c r="RBO75" s="394"/>
      <c r="RBP75" s="394"/>
      <c r="RBQ75" s="394"/>
      <c r="RBR75" s="394"/>
      <c r="RBS75" s="394"/>
      <c r="RBT75" s="394"/>
      <c r="RBU75" s="394"/>
      <c r="RBV75" s="394"/>
      <c r="RBW75" s="394"/>
      <c r="RBX75" s="394"/>
      <c r="RBY75" s="394"/>
      <c r="RBZ75" s="394"/>
      <c r="RCA75" s="394"/>
      <c r="RCB75" s="394"/>
      <c r="RCC75" s="394"/>
      <c r="RCD75" s="394"/>
      <c r="RCE75" s="394"/>
      <c r="RCF75" s="394"/>
      <c r="RCG75" s="394"/>
      <c r="RCH75" s="394"/>
      <c r="RCI75" s="394"/>
      <c r="RCJ75" s="394"/>
      <c r="RCK75" s="394"/>
      <c r="RCL75" s="394"/>
      <c r="RCM75" s="394"/>
      <c r="RCN75" s="394"/>
      <c r="RCO75" s="394"/>
      <c r="RCP75" s="394"/>
      <c r="RCQ75" s="394"/>
      <c r="RCR75" s="394"/>
      <c r="RCS75" s="394"/>
      <c r="RCT75" s="394"/>
      <c r="RCU75" s="394"/>
      <c r="RCV75" s="394"/>
      <c r="RCW75" s="394"/>
      <c r="RCX75" s="394"/>
      <c r="RCY75" s="394"/>
      <c r="RCZ75" s="394"/>
      <c r="RDA75" s="394"/>
      <c r="RDB75" s="394"/>
      <c r="RDC75" s="394"/>
      <c r="RDD75" s="394"/>
      <c r="RDE75" s="394"/>
      <c r="RDF75" s="394"/>
      <c r="RDG75" s="394"/>
      <c r="RDH75" s="394"/>
      <c r="RDI75" s="394"/>
      <c r="RDJ75" s="394"/>
      <c r="RDK75" s="394"/>
      <c r="RDL75" s="394"/>
      <c r="RDM75" s="394"/>
      <c r="RDN75" s="394"/>
      <c r="RDO75" s="394"/>
      <c r="RDP75" s="394"/>
      <c r="RDQ75" s="394"/>
      <c r="RDR75" s="394"/>
      <c r="RDS75" s="394"/>
      <c r="RDT75" s="394"/>
      <c r="RDU75" s="394"/>
      <c r="RDV75" s="394"/>
      <c r="RDW75" s="394"/>
      <c r="RDX75" s="394"/>
      <c r="RDY75" s="394"/>
      <c r="RDZ75" s="394"/>
      <c r="REA75" s="394"/>
      <c r="REB75" s="394"/>
      <c r="REC75" s="394"/>
      <c r="RED75" s="394"/>
      <c r="REE75" s="394"/>
      <c r="REF75" s="394"/>
      <c r="REG75" s="394"/>
      <c r="REH75" s="394"/>
      <c r="REI75" s="394"/>
      <c r="REJ75" s="394"/>
      <c r="REK75" s="394"/>
      <c r="REL75" s="394"/>
      <c r="REM75" s="394"/>
      <c r="REN75" s="394"/>
      <c r="REO75" s="394"/>
      <c r="REP75" s="394"/>
      <c r="REQ75" s="394"/>
      <c r="RER75" s="394"/>
      <c r="RES75" s="394"/>
      <c r="RET75" s="394"/>
      <c r="REU75" s="394"/>
      <c r="REV75" s="394"/>
      <c r="REW75" s="394"/>
      <c r="REX75" s="394"/>
      <c r="REY75" s="394"/>
      <c r="REZ75" s="394"/>
      <c r="RFA75" s="394"/>
      <c r="RFB75" s="394"/>
      <c r="RFC75" s="394"/>
      <c r="RFD75" s="394"/>
      <c r="RFE75" s="394"/>
      <c r="RFF75" s="394"/>
      <c r="RFG75" s="394"/>
      <c r="RFH75" s="394"/>
      <c r="RFI75" s="394"/>
      <c r="RFJ75" s="394"/>
      <c r="RFK75" s="394"/>
      <c r="RFL75" s="394"/>
      <c r="RFM75" s="394"/>
      <c r="RFN75" s="394"/>
      <c r="RFO75" s="394"/>
      <c r="RFP75" s="394"/>
      <c r="RFQ75" s="394"/>
      <c r="RFR75" s="394"/>
      <c r="RFS75" s="394"/>
      <c r="RFT75" s="394"/>
      <c r="RFU75" s="394"/>
      <c r="RFV75" s="394"/>
      <c r="RFW75" s="394"/>
      <c r="RFX75" s="394"/>
      <c r="RFY75" s="394"/>
      <c r="RFZ75" s="394"/>
      <c r="RGA75" s="394"/>
      <c r="RGB75" s="394"/>
      <c r="RGC75" s="394"/>
      <c r="RGD75" s="394"/>
      <c r="RGE75" s="394"/>
      <c r="RGF75" s="394"/>
      <c r="RGG75" s="394"/>
      <c r="RGH75" s="394"/>
      <c r="RGI75" s="394"/>
      <c r="RGJ75" s="394"/>
      <c r="RGK75" s="394"/>
      <c r="RGL75" s="394"/>
      <c r="RGM75" s="394"/>
      <c r="RGN75" s="394"/>
      <c r="RGO75" s="394"/>
      <c r="RGP75" s="394"/>
      <c r="RGQ75" s="394"/>
      <c r="RGR75" s="394"/>
      <c r="RGS75" s="394"/>
      <c r="RGT75" s="394"/>
      <c r="RGU75" s="394"/>
      <c r="RGV75" s="394"/>
      <c r="RGW75" s="394"/>
      <c r="RGX75" s="394"/>
      <c r="RGY75" s="394"/>
      <c r="RGZ75" s="394"/>
      <c r="RHA75" s="394"/>
      <c r="RHB75" s="394"/>
      <c r="RHC75" s="394"/>
      <c r="RHD75" s="394"/>
      <c r="RHE75" s="394"/>
      <c r="RHF75" s="394"/>
      <c r="RHG75" s="394"/>
      <c r="RHH75" s="394"/>
      <c r="RHI75" s="394"/>
      <c r="RHJ75" s="394"/>
      <c r="RHK75" s="394"/>
      <c r="RHL75" s="394"/>
      <c r="RHM75" s="394"/>
      <c r="RHN75" s="394"/>
      <c r="RHO75" s="394"/>
      <c r="RHP75" s="394"/>
      <c r="RHQ75" s="394"/>
      <c r="RHR75" s="394"/>
      <c r="RHS75" s="394"/>
      <c r="RHT75" s="394"/>
      <c r="RHU75" s="394"/>
      <c r="RHV75" s="394"/>
      <c r="RHW75" s="394"/>
      <c r="RHX75" s="394"/>
      <c r="RHY75" s="394"/>
      <c r="RHZ75" s="394"/>
      <c r="RIA75" s="394"/>
      <c r="RIB75" s="394"/>
      <c r="RIC75" s="394"/>
      <c r="RID75" s="394"/>
      <c r="RIE75" s="394"/>
      <c r="RIF75" s="394"/>
      <c r="RIG75" s="394"/>
      <c r="RIH75" s="394"/>
      <c r="RII75" s="394"/>
      <c r="RIJ75" s="394"/>
      <c r="RIK75" s="394"/>
      <c r="RIL75" s="394"/>
      <c r="RIM75" s="394"/>
      <c r="RIN75" s="394"/>
      <c r="RIO75" s="394"/>
      <c r="RIP75" s="394"/>
      <c r="RIQ75" s="394"/>
      <c r="RIR75" s="394"/>
      <c r="RIS75" s="394"/>
      <c r="RIT75" s="394"/>
      <c r="RIU75" s="394"/>
      <c r="RIV75" s="394"/>
      <c r="RIW75" s="394"/>
      <c r="RIX75" s="394"/>
      <c r="RIY75" s="394"/>
      <c r="RIZ75" s="394"/>
      <c r="RJA75" s="394"/>
      <c r="RJB75" s="394"/>
      <c r="RJC75" s="394"/>
      <c r="RJD75" s="394"/>
      <c r="RJE75" s="394"/>
      <c r="RJF75" s="394"/>
      <c r="RJG75" s="394"/>
      <c r="RJH75" s="394"/>
      <c r="RJI75" s="394"/>
      <c r="RJJ75" s="394"/>
      <c r="RJK75" s="394"/>
      <c r="RJL75" s="394"/>
      <c r="RJM75" s="394"/>
      <c r="RJN75" s="394"/>
      <c r="RJO75" s="394"/>
      <c r="RJP75" s="394"/>
      <c r="RJQ75" s="394"/>
      <c r="RJR75" s="394"/>
      <c r="RJS75" s="394"/>
      <c r="RJT75" s="394"/>
      <c r="RJU75" s="394"/>
      <c r="RJV75" s="394"/>
      <c r="RJW75" s="394"/>
      <c r="RJX75" s="394"/>
      <c r="RJY75" s="394"/>
      <c r="RJZ75" s="394"/>
      <c r="RKA75" s="394"/>
      <c r="RKB75" s="394"/>
      <c r="RKC75" s="394"/>
      <c r="RKD75" s="394"/>
      <c r="RKE75" s="394"/>
      <c r="RKF75" s="394"/>
      <c r="RKG75" s="394"/>
      <c r="RKH75" s="394"/>
      <c r="RKI75" s="394"/>
      <c r="RKJ75" s="394"/>
      <c r="RKK75" s="394"/>
      <c r="RKL75" s="394"/>
      <c r="RKM75" s="394"/>
      <c r="RKN75" s="394"/>
      <c r="RKO75" s="394"/>
      <c r="RKP75" s="394"/>
      <c r="RKQ75" s="394"/>
      <c r="RKR75" s="394"/>
      <c r="RKS75" s="394"/>
      <c r="RKT75" s="394"/>
      <c r="RKU75" s="394"/>
      <c r="RKV75" s="394"/>
      <c r="RKW75" s="394"/>
      <c r="RKX75" s="394"/>
      <c r="RKY75" s="394"/>
      <c r="RKZ75" s="394"/>
      <c r="RLA75" s="394"/>
      <c r="RLB75" s="394"/>
      <c r="RLC75" s="394"/>
      <c r="RLD75" s="394"/>
      <c r="RLE75" s="394"/>
      <c r="RLF75" s="394"/>
      <c r="RLG75" s="394"/>
      <c r="RLH75" s="394"/>
      <c r="RLI75" s="394"/>
      <c r="RLJ75" s="394"/>
      <c r="RLK75" s="394"/>
      <c r="RLL75" s="394"/>
      <c r="RLM75" s="394"/>
      <c r="RLN75" s="394"/>
      <c r="RLO75" s="394"/>
      <c r="RLP75" s="394"/>
      <c r="RLQ75" s="394"/>
      <c r="RLR75" s="394"/>
      <c r="RLS75" s="394"/>
      <c r="RLT75" s="394"/>
      <c r="RLU75" s="394"/>
      <c r="RLV75" s="394"/>
      <c r="RLW75" s="394"/>
      <c r="RLX75" s="394"/>
      <c r="RLY75" s="394"/>
      <c r="RLZ75" s="394"/>
      <c r="RMA75" s="394"/>
      <c r="RMB75" s="394"/>
      <c r="RMC75" s="394"/>
      <c r="RMD75" s="394"/>
      <c r="RME75" s="394"/>
      <c r="RMF75" s="394"/>
      <c r="RMG75" s="394"/>
      <c r="RMH75" s="394"/>
      <c r="RMI75" s="394"/>
      <c r="RMJ75" s="394"/>
      <c r="RMK75" s="394"/>
      <c r="RML75" s="394"/>
      <c r="RMM75" s="394"/>
      <c r="RMN75" s="394"/>
      <c r="RMO75" s="394"/>
      <c r="RMP75" s="394"/>
      <c r="RMQ75" s="394"/>
      <c r="RMR75" s="394"/>
      <c r="RMS75" s="394"/>
      <c r="RMT75" s="394"/>
      <c r="RMU75" s="394"/>
      <c r="RMV75" s="394"/>
      <c r="RMW75" s="394"/>
      <c r="RMX75" s="394"/>
      <c r="RMY75" s="394"/>
      <c r="RMZ75" s="394"/>
      <c r="RNA75" s="394"/>
      <c r="RNB75" s="394"/>
      <c r="RNC75" s="394"/>
      <c r="RND75" s="394"/>
      <c r="RNE75" s="394"/>
      <c r="RNF75" s="394"/>
      <c r="RNG75" s="394"/>
      <c r="RNH75" s="394"/>
      <c r="RNI75" s="394"/>
      <c r="RNJ75" s="394"/>
      <c r="RNK75" s="394"/>
      <c r="RNL75" s="394"/>
      <c r="RNM75" s="394"/>
      <c r="RNN75" s="394"/>
      <c r="RNO75" s="394"/>
      <c r="RNP75" s="394"/>
      <c r="RNQ75" s="394"/>
      <c r="RNR75" s="394"/>
      <c r="RNS75" s="394"/>
      <c r="RNT75" s="394"/>
      <c r="RNU75" s="394"/>
      <c r="RNV75" s="394"/>
      <c r="RNW75" s="394"/>
      <c r="RNX75" s="394"/>
      <c r="RNY75" s="394"/>
      <c r="RNZ75" s="394"/>
      <c r="ROA75" s="394"/>
      <c r="ROB75" s="394"/>
      <c r="ROC75" s="394"/>
      <c r="ROD75" s="394"/>
      <c r="ROE75" s="394"/>
      <c r="ROF75" s="394"/>
      <c r="ROG75" s="394"/>
      <c r="ROH75" s="394"/>
      <c r="ROI75" s="394"/>
      <c r="ROJ75" s="394"/>
      <c r="ROK75" s="394"/>
      <c r="ROL75" s="394"/>
      <c r="ROM75" s="394"/>
      <c r="RON75" s="394"/>
      <c r="ROO75" s="394"/>
      <c r="ROP75" s="394"/>
      <c r="ROQ75" s="394"/>
      <c r="ROR75" s="394"/>
      <c r="ROS75" s="394"/>
      <c r="ROT75" s="394"/>
      <c r="ROU75" s="394"/>
      <c r="ROV75" s="394"/>
      <c r="ROW75" s="394"/>
      <c r="ROX75" s="394"/>
      <c r="ROY75" s="394"/>
      <c r="ROZ75" s="394"/>
      <c r="RPA75" s="394"/>
      <c r="RPB75" s="394"/>
      <c r="RPC75" s="394"/>
      <c r="RPD75" s="394"/>
      <c r="RPE75" s="394"/>
      <c r="RPF75" s="394"/>
      <c r="RPG75" s="394"/>
      <c r="RPH75" s="394"/>
      <c r="RPI75" s="394"/>
      <c r="RPJ75" s="394"/>
      <c r="RPK75" s="394"/>
      <c r="RPL75" s="394"/>
      <c r="RPM75" s="394"/>
      <c r="RPN75" s="394"/>
      <c r="RPO75" s="394"/>
      <c r="RPP75" s="394"/>
      <c r="RPQ75" s="394"/>
      <c r="RPR75" s="394"/>
      <c r="RPS75" s="394"/>
      <c r="RPT75" s="394"/>
      <c r="RPU75" s="394"/>
      <c r="RPV75" s="394"/>
      <c r="RPW75" s="394"/>
      <c r="RPX75" s="394"/>
      <c r="RPY75" s="394"/>
      <c r="RPZ75" s="394"/>
      <c r="RQA75" s="394"/>
      <c r="RQB75" s="394"/>
      <c r="RQC75" s="394"/>
      <c r="RQD75" s="394"/>
      <c r="RQE75" s="394"/>
      <c r="RQF75" s="394"/>
      <c r="RQG75" s="394"/>
      <c r="RQH75" s="394"/>
      <c r="RQI75" s="394"/>
      <c r="RQJ75" s="394"/>
      <c r="RQK75" s="394"/>
      <c r="RQL75" s="394"/>
      <c r="RQM75" s="394"/>
      <c r="RQN75" s="394"/>
      <c r="RQO75" s="394"/>
      <c r="RQP75" s="394"/>
      <c r="RQQ75" s="394"/>
      <c r="RQR75" s="394"/>
      <c r="RQS75" s="394"/>
      <c r="RQT75" s="394"/>
      <c r="RQU75" s="394"/>
      <c r="RQV75" s="394"/>
      <c r="RQW75" s="394"/>
      <c r="RQX75" s="394"/>
      <c r="RQY75" s="394"/>
      <c r="RQZ75" s="394"/>
      <c r="RRA75" s="394"/>
      <c r="RRB75" s="394"/>
      <c r="RRC75" s="394"/>
      <c r="RRD75" s="394"/>
      <c r="RRE75" s="394"/>
      <c r="RRF75" s="394"/>
      <c r="RRG75" s="394"/>
      <c r="RRH75" s="394"/>
      <c r="RRI75" s="394"/>
      <c r="RRJ75" s="394"/>
      <c r="RRK75" s="394"/>
      <c r="RRL75" s="394"/>
      <c r="RRM75" s="394"/>
      <c r="RRN75" s="394"/>
      <c r="RRO75" s="394"/>
      <c r="RRP75" s="394"/>
      <c r="RRQ75" s="394"/>
      <c r="RRR75" s="394"/>
      <c r="RRS75" s="394"/>
      <c r="RRT75" s="394"/>
      <c r="RRU75" s="394"/>
      <c r="RRV75" s="394"/>
      <c r="RRW75" s="394"/>
      <c r="RRX75" s="394"/>
      <c r="RRY75" s="394"/>
      <c r="RRZ75" s="394"/>
      <c r="RSA75" s="394"/>
      <c r="RSB75" s="394"/>
      <c r="RSC75" s="394"/>
      <c r="RSD75" s="394"/>
      <c r="RSE75" s="394"/>
      <c r="RSF75" s="394"/>
      <c r="RSG75" s="394"/>
      <c r="RSH75" s="394"/>
      <c r="RSI75" s="394"/>
      <c r="RSJ75" s="394"/>
      <c r="RSK75" s="394"/>
      <c r="RSL75" s="394"/>
      <c r="RSM75" s="394"/>
      <c r="RSN75" s="394"/>
      <c r="RSO75" s="394"/>
      <c r="RSP75" s="394"/>
      <c r="RSQ75" s="394"/>
      <c r="RSR75" s="394"/>
      <c r="RSS75" s="394"/>
      <c r="RST75" s="394"/>
      <c r="RSU75" s="394"/>
      <c r="RSV75" s="394"/>
      <c r="RSW75" s="394"/>
      <c r="RSX75" s="394"/>
      <c r="RSY75" s="394"/>
      <c r="RSZ75" s="394"/>
      <c r="RTA75" s="394"/>
      <c r="RTB75" s="394"/>
      <c r="RTC75" s="394"/>
      <c r="RTD75" s="394"/>
      <c r="RTE75" s="394"/>
      <c r="RTF75" s="394"/>
      <c r="RTG75" s="394"/>
      <c r="RTH75" s="394"/>
      <c r="RTI75" s="394"/>
      <c r="RTJ75" s="394"/>
      <c r="RTK75" s="394"/>
      <c r="RTL75" s="394"/>
      <c r="RTM75" s="394"/>
      <c r="RTN75" s="394"/>
      <c r="RTO75" s="394"/>
      <c r="RTP75" s="394"/>
      <c r="RTQ75" s="394"/>
      <c r="RTR75" s="394"/>
      <c r="RTS75" s="394"/>
      <c r="RTT75" s="394"/>
      <c r="RTU75" s="394"/>
      <c r="RTV75" s="394"/>
      <c r="RTW75" s="394"/>
      <c r="RTX75" s="394"/>
      <c r="RTY75" s="394"/>
      <c r="RTZ75" s="394"/>
      <c r="RUA75" s="394"/>
      <c r="RUB75" s="394"/>
      <c r="RUC75" s="394"/>
      <c r="RUD75" s="394"/>
      <c r="RUE75" s="394"/>
      <c r="RUF75" s="394"/>
      <c r="RUG75" s="394"/>
      <c r="RUH75" s="394"/>
      <c r="RUI75" s="394"/>
      <c r="RUJ75" s="394"/>
      <c r="RUK75" s="394"/>
      <c r="RUL75" s="394"/>
      <c r="RUM75" s="394"/>
      <c r="RUN75" s="394"/>
      <c r="RUO75" s="394"/>
      <c r="RUP75" s="394"/>
      <c r="RUQ75" s="394"/>
      <c r="RUR75" s="394"/>
      <c r="RUS75" s="394"/>
      <c r="RUT75" s="394"/>
      <c r="RUU75" s="394"/>
      <c r="RUV75" s="394"/>
      <c r="RUW75" s="394"/>
      <c r="RUX75" s="394"/>
      <c r="RUY75" s="394"/>
      <c r="RUZ75" s="394"/>
      <c r="RVA75" s="394"/>
      <c r="RVB75" s="394"/>
      <c r="RVC75" s="394"/>
      <c r="RVD75" s="394"/>
      <c r="RVE75" s="394"/>
      <c r="RVF75" s="394"/>
      <c r="RVG75" s="394"/>
      <c r="RVH75" s="394"/>
      <c r="RVI75" s="394"/>
      <c r="RVJ75" s="394"/>
      <c r="RVK75" s="394"/>
      <c r="RVL75" s="394"/>
      <c r="RVM75" s="394"/>
      <c r="RVN75" s="394"/>
      <c r="RVO75" s="394"/>
      <c r="RVP75" s="394"/>
      <c r="RVQ75" s="394"/>
      <c r="RVR75" s="394"/>
      <c r="RVS75" s="394"/>
      <c r="RVT75" s="394"/>
      <c r="RVU75" s="394"/>
      <c r="RVV75" s="394"/>
      <c r="RVW75" s="394"/>
      <c r="RVX75" s="394"/>
      <c r="RVY75" s="394"/>
      <c r="RVZ75" s="394"/>
      <c r="RWA75" s="394"/>
      <c r="RWB75" s="394"/>
      <c r="RWC75" s="394"/>
      <c r="RWD75" s="394"/>
      <c r="RWE75" s="394"/>
      <c r="RWF75" s="394"/>
      <c r="RWG75" s="394"/>
      <c r="RWH75" s="394"/>
      <c r="RWI75" s="394"/>
      <c r="RWJ75" s="394"/>
      <c r="RWK75" s="394"/>
      <c r="RWL75" s="394"/>
      <c r="RWM75" s="394"/>
      <c r="RWN75" s="394"/>
      <c r="RWO75" s="394"/>
      <c r="RWP75" s="394"/>
      <c r="RWQ75" s="394"/>
      <c r="RWR75" s="394"/>
      <c r="RWS75" s="394"/>
      <c r="RWT75" s="394"/>
      <c r="RWU75" s="394"/>
      <c r="RWV75" s="394"/>
      <c r="RWW75" s="394"/>
      <c r="RWX75" s="394"/>
      <c r="RWY75" s="394"/>
      <c r="RWZ75" s="394"/>
      <c r="RXA75" s="394"/>
      <c r="RXB75" s="394"/>
      <c r="RXC75" s="394"/>
      <c r="RXD75" s="394"/>
      <c r="RXE75" s="394"/>
      <c r="RXF75" s="394"/>
      <c r="RXG75" s="394"/>
      <c r="RXH75" s="394"/>
      <c r="RXI75" s="394"/>
      <c r="RXJ75" s="394"/>
      <c r="RXK75" s="394"/>
      <c r="RXL75" s="394"/>
      <c r="RXM75" s="394"/>
      <c r="RXN75" s="394"/>
      <c r="RXO75" s="394"/>
      <c r="RXP75" s="394"/>
      <c r="RXQ75" s="394"/>
      <c r="RXR75" s="394"/>
      <c r="RXS75" s="394"/>
      <c r="RXT75" s="394"/>
      <c r="RXU75" s="394"/>
      <c r="RXV75" s="394"/>
      <c r="RXW75" s="394"/>
      <c r="RXX75" s="394"/>
      <c r="RXY75" s="394"/>
      <c r="RXZ75" s="394"/>
      <c r="RYA75" s="394"/>
      <c r="RYB75" s="394"/>
      <c r="RYC75" s="394"/>
      <c r="RYD75" s="394"/>
      <c r="RYE75" s="394"/>
      <c r="RYF75" s="394"/>
      <c r="RYG75" s="394"/>
      <c r="RYH75" s="394"/>
      <c r="RYI75" s="394"/>
      <c r="RYJ75" s="394"/>
      <c r="RYK75" s="394"/>
      <c r="RYL75" s="394"/>
      <c r="RYM75" s="394"/>
      <c r="RYN75" s="394"/>
      <c r="RYO75" s="394"/>
      <c r="RYP75" s="394"/>
      <c r="RYQ75" s="394"/>
      <c r="RYR75" s="394"/>
      <c r="RYS75" s="394"/>
      <c r="RYT75" s="394"/>
      <c r="RYU75" s="394"/>
      <c r="RYV75" s="394"/>
      <c r="RYW75" s="394"/>
      <c r="RYX75" s="394"/>
      <c r="RYY75" s="394"/>
      <c r="RYZ75" s="394"/>
      <c r="RZA75" s="394"/>
      <c r="RZB75" s="394"/>
      <c r="RZC75" s="394"/>
      <c r="RZD75" s="394"/>
      <c r="RZE75" s="394"/>
      <c r="RZF75" s="394"/>
      <c r="RZG75" s="394"/>
      <c r="RZH75" s="394"/>
      <c r="RZI75" s="394"/>
      <c r="RZJ75" s="394"/>
      <c r="RZK75" s="394"/>
      <c r="RZL75" s="394"/>
      <c r="RZM75" s="394"/>
      <c r="RZN75" s="394"/>
      <c r="RZO75" s="394"/>
      <c r="RZP75" s="394"/>
      <c r="RZQ75" s="394"/>
      <c r="RZR75" s="394"/>
      <c r="RZS75" s="394"/>
      <c r="RZT75" s="394"/>
      <c r="RZU75" s="394"/>
      <c r="RZV75" s="394"/>
      <c r="RZW75" s="394"/>
      <c r="RZX75" s="394"/>
      <c r="RZY75" s="394"/>
      <c r="RZZ75" s="394"/>
      <c r="SAA75" s="394"/>
      <c r="SAB75" s="394"/>
      <c r="SAC75" s="394"/>
      <c r="SAD75" s="394"/>
      <c r="SAE75" s="394"/>
      <c r="SAF75" s="394"/>
      <c r="SAG75" s="394"/>
      <c r="SAH75" s="394"/>
      <c r="SAI75" s="394"/>
      <c r="SAJ75" s="394"/>
      <c r="SAK75" s="394"/>
      <c r="SAL75" s="394"/>
      <c r="SAM75" s="394"/>
      <c r="SAN75" s="394"/>
      <c r="SAO75" s="394"/>
      <c r="SAP75" s="394"/>
      <c r="SAQ75" s="394"/>
      <c r="SAR75" s="394"/>
      <c r="SAS75" s="394"/>
      <c r="SAT75" s="394"/>
      <c r="SAU75" s="394"/>
      <c r="SAV75" s="394"/>
      <c r="SAW75" s="394"/>
      <c r="SAX75" s="394"/>
      <c r="SAY75" s="394"/>
      <c r="SAZ75" s="394"/>
      <c r="SBA75" s="394"/>
      <c r="SBB75" s="394"/>
      <c r="SBC75" s="394"/>
      <c r="SBD75" s="394"/>
      <c r="SBE75" s="394"/>
      <c r="SBF75" s="394"/>
      <c r="SBG75" s="394"/>
      <c r="SBH75" s="394"/>
      <c r="SBI75" s="394"/>
      <c r="SBJ75" s="394"/>
      <c r="SBK75" s="394"/>
      <c r="SBL75" s="394"/>
      <c r="SBM75" s="394"/>
      <c r="SBN75" s="394"/>
      <c r="SBO75" s="394"/>
      <c r="SBP75" s="394"/>
      <c r="SBQ75" s="394"/>
      <c r="SBR75" s="394"/>
      <c r="SBS75" s="394"/>
      <c r="SBT75" s="394"/>
      <c r="SBU75" s="394"/>
      <c r="SBV75" s="394"/>
      <c r="SBW75" s="394"/>
      <c r="SBX75" s="394"/>
      <c r="SBY75" s="394"/>
      <c r="SBZ75" s="394"/>
      <c r="SCA75" s="394"/>
      <c r="SCB75" s="394"/>
      <c r="SCC75" s="394"/>
      <c r="SCD75" s="394"/>
      <c r="SCE75" s="394"/>
      <c r="SCF75" s="394"/>
      <c r="SCG75" s="394"/>
      <c r="SCH75" s="394"/>
      <c r="SCI75" s="394"/>
      <c r="SCJ75" s="394"/>
      <c r="SCK75" s="394"/>
      <c r="SCL75" s="394"/>
      <c r="SCM75" s="394"/>
      <c r="SCN75" s="394"/>
      <c r="SCO75" s="394"/>
      <c r="SCP75" s="394"/>
      <c r="SCQ75" s="394"/>
      <c r="SCR75" s="394"/>
      <c r="SCS75" s="394"/>
      <c r="SCT75" s="394"/>
      <c r="SCU75" s="394"/>
      <c r="SCV75" s="394"/>
      <c r="SCW75" s="394"/>
      <c r="SCX75" s="394"/>
      <c r="SCY75" s="394"/>
      <c r="SCZ75" s="394"/>
      <c r="SDA75" s="394"/>
      <c r="SDB75" s="394"/>
      <c r="SDC75" s="394"/>
      <c r="SDD75" s="394"/>
      <c r="SDE75" s="394"/>
      <c r="SDF75" s="394"/>
      <c r="SDG75" s="394"/>
      <c r="SDH75" s="394"/>
      <c r="SDI75" s="394"/>
      <c r="SDJ75" s="394"/>
      <c r="SDK75" s="394"/>
      <c r="SDL75" s="394"/>
      <c r="SDM75" s="394"/>
      <c r="SDN75" s="394"/>
      <c r="SDO75" s="394"/>
      <c r="SDP75" s="394"/>
      <c r="SDQ75" s="394"/>
      <c r="SDR75" s="394"/>
      <c r="SDS75" s="394"/>
      <c r="SDT75" s="394"/>
      <c r="SDU75" s="394"/>
      <c r="SDV75" s="394"/>
      <c r="SDW75" s="394"/>
      <c r="SDX75" s="394"/>
      <c r="SDY75" s="394"/>
      <c r="SDZ75" s="394"/>
      <c r="SEA75" s="394"/>
      <c r="SEB75" s="394"/>
      <c r="SEC75" s="394"/>
      <c r="SED75" s="394"/>
      <c r="SEE75" s="394"/>
      <c r="SEF75" s="394"/>
      <c r="SEG75" s="394"/>
      <c r="SEH75" s="394"/>
      <c r="SEI75" s="394"/>
      <c r="SEJ75" s="394"/>
      <c r="SEK75" s="394"/>
      <c r="SEL75" s="394"/>
      <c r="SEM75" s="394"/>
      <c r="SEN75" s="394"/>
      <c r="SEO75" s="394"/>
      <c r="SEP75" s="394"/>
      <c r="SEQ75" s="394"/>
      <c r="SER75" s="394"/>
      <c r="SES75" s="394"/>
      <c r="SET75" s="394"/>
      <c r="SEU75" s="394"/>
      <c r="SEV75" s="394"/>
      <c r="SEW75" s="394"/>
      <c r="SEX75" s="394"/>
      <c r="SEY75" s="394"/>
      <c r="SEZ75" s="394"/>
      <c r="SFA75" s="394"/>
      <c r="SFB75" s="394"/>
      <c r="SFC75" s="394"/>
      <c r="SFD75" s="394"/>
      <c r="SFE75" s="394"/>
      <c r="SFF75" s="394"/>
      <c r="SFG75" s="394"/>
      <c r="SFH75" s="394"/>
      <c r="SFI75" s="394"/>
      <c r="SFJ75" s="394"/>
      <c r="SFK75" s="394"/>
      <c r="SFL75" s="394"/>
      <c r="SFM75" s="394"/>
      <c r="SFN75" s="394"/>
      <c r="SFO75" s="394"/>
      <c r="SFP75" s="394"/>
      <c r="SFQ75" s="394"/>
      <c r="SFR75" s="394"/>
      <c r="SFS75" s="394"/>
      <c r="SFT75" s="394"/>
      <c r="SFU75" s="394"/>
      <c r="SFV75" s="394"/>
      <c r="SFW75" s="394"/>
      <c r="SFX75" s="394"/>
      <c r="SFY75" s="394"/>
      <c r="SFZ75" s="394"/>
      <c r="SGA75" s="394"/>
      <c r="SGB75" s="394"/>
      <c r="SGC75" s="394"/>
      <c r="SGD75" s="394"/>
      <c r="SGE75" s="394"/>
      <c r="SGF75" s="394"/>
      <c r="SGG75" s="394"/>
      <c r="SGH75" s="394"/>
      <c r="SGI75" s="394"/>
      <c r="SGJ75" s="394"/>
      <c r="SGK75" s="394"/>
      <c r="SGL75" s="394"/>
      <c r="SGM75" s="394"/>
      <c r="SGN75" s="394"/>
      <c r="SGO75" s="394"/>
      <c r="SGP75" s="394"/>
      <c r="SGQ75" s="394"/>
      <c r="SGR75" s="394"/>
      <c r="SGS75" s="394"/>
      <c r="SGT75" s="394"/>
      <c r="SGU75" s="394"/>
      <c r="SGV75" s="394"/>
      <c r="SGW75" s="394"/>
      <c r="SGX75" s="394"/>
      <c r="SGY75" s="394"/>
      <c r="SGZ75" s="394"/>
      <c r="SHA75" s="394"/>
      <c r="SHB75" s="394"/>
      <c r="SHC75" s="394"/>
      <c r="SHD75" s="394"/>
      <c r="SHE75" s="394"/>
      <c r="SHF75" s="394"/>
      <c r="SHG75" s="394"/>
      <c r="SHH75" s="394"/>
      <c r="SHI75" s="394"/>
      <c r="SHJ75" s="394"/>
      <c r="SHK75" s="394"/>
      <c r="SHL75" s="394"/>
      <c r="SHM75" s="394"/>
      <c r="SHN75" s="394"/>
      <c r="SHO75" s="394"/>
      <c r="SHP75" s="394"/>
      <c r="SHQ75" s="394"/>
      <c r="SHR75" s="394"/>
      <c r="SHS75" s="394"/>
      <c r="SHT75" s="394"/>
      <c r="SHU75" s="394"/>
      <c r="SHV75" s="394"/>
      <c r="SHW75" s="394"/>
      <c r="SHX75" s="394"/>
      <c r="SHY75" s="394"/>
      <c r="SHZ75" s="394"/>
      <c r="SIA75" s="394"/>
      <c r="SIB75" s="394"/>
      <c r="SIC75" s="394"/>
      <c r="SID75" s="394"/>
      <c r="SIE75" s="394"/>
      <c r="SIF75" s="394"/>
      <c r="SIG75" s="394"/>
      <c r="SIH75" s="394"/>
      <c r="SII75" s="394"/>
      <c r="SIJ75" s="394"/>
      <c r="SIK75" s="394"/>
      <c r="SIL75" s="394"/>
      <c r="SIM75" s="394"/>
      <c r="SIN75" s="394"/>
      <c r="SIO75" s="394"/>
      <c r="SIP75" s="394"/>
      <c r="SIQ75" s="394"/>
      <c r="SIR75" s="394"/>
      <c r="SIS75" s="394"/>
      <c r="SIT75" s="394"/>
      <c r="SIU75" s="394"/>
      <c r="SIV75" s="394"/>
      <c r="SIW75" s="394"/>
      <c r="SIX75" s="394"/>
      <c r="SIY75" s="394"/>
      <c r="SIZ75" s="394"/>
      <c r="SJA75" s="394"/>
      <c r="SJB75" s="394"/>
      <c r="SJC75" s="394"/>
      <c r="SJD75" s="394"/>
      <c r="SJE75" s="394"/>
      <c r="SJF75" s="394"/>
      <c r="SJG75" s="394"/>
      <c r="SJH75" s="394"/>
      <c r="SJI75" s="394"/>
      <c r="SJJ75" s="394"/>
      <c r="SJK75" s="394"/>
      <c r="SJL75" s="394"/>
      <c r="SJM75" s="394"/>
      <c r="SJN75" s="394"/>
      <c r="SJO75" s="394"/>
      <c r="SJP75" s="394"/>
      <c r="SJQ75" s="394"/>
      <c r="SJR75" s="394"/>
      <c r="SJS75" s="394"/>
      <c r="SJT75" s="394"/>
      <c r="SJU75" s="394"/>
      <c r="SJV75" s="394"/>
      <c r="SJW75" s="394"/>
      <c r="SJX75" s="394"/>
      <c r="SJY75" s="394"/>
      <c r="SJZ75" s="394"/>
      <c r="SKA75" s="394"/>
      <c r="SKB75" s="394"/>
      <c r="SKC75" s="394"/>
      <c r="SKD75" s="394"/>
      <c r="SKE75" s="394"/>
      <c r="SKF75" s="394"/>
      <c r="SKG75" s="394"/>
      <c r="SKH75" s="394"/>
      <c r="SKI75" s="394"/>
      <c r="SKJ75" s="394"/>
      <c r="SKK75" s="394"/>
      <c r="SKL75" s="394"/>
      <c r="SKM75" s="394"/>
      <c r="SKN75" s="394"/>
      <c r="SKO75" s="394"/>
      <c r="SKP75" s="394"/>
      <c r="SKQ75" s="394"/>
      <c r="SKR75" s="394"/>
      <c r="SKS75" s="394"/>
      <c r="SKT75" s="394"/>
      <c r="SKU75" s="394"/>
      <c r="SKV75" s="394"/>
      <c r="SKW75" s="394"/>
      <c r="SKX75" s="394"/>
      <c r="SKY75" s="394"/>
      <c r="SKZ75" s="394"/>
      <c r="SLA75" s="394"/>
      <c r="SLB75" s="394"/>
      <c r="SLC75" s="394"/>
      <c r="SLD75" s="394"/>
      <c r="SLE75" s="394"/>
      <c r="SLF75" s="394"/>
      <c r="SLG75" s="394"/>
      <c r="SLH75" s="394"/>
      <c r="SLI75" s="394"/>
      <c r="SLJ75" s="394"/>
      <c r="SLK75" s="394"/>
      <c r="SLL75" s="394"/>
      <c r="SLM75" s="394"/>
      <c r="SLN75" s="394"/>
      <c r="SLO75" s="394"/>
      <c r="SLP75" s="394"/>
      <c r="SLQ75" s="394"/>
      <c r="SLR75" s="394"/>
      <c r="SLS75" s="394"/>
      <c r="SLT75" s="394"/>
      <c r="SLU75" s="394"/>
      <c r="SLV75" s="394"/>
      <c r="SLW75" s="394"/>
      <c r="SLX75" s="394"/>
      <c r="SLY75" s="394"/>
      <c r="SLZ75" s="394"/>
      <c r="SMA75" s="394"/>
      <c r="SMB75" s="394"/>
      <c r="SMC75" s="394"/>
      <c r="SMD75" s="394"/>
      <c r="SME75" s="394"/>
      <c r="SMF75" s="394"/>
      <c r="SMG75" s="394"/>
      <c r="SMH75" s="394"/>
      <c r="SMI75" s="394"/>
      <c r="SMJ75" s="394"/>
      <c r="SMK75" s="394"/>
      <c r="SML75" s="394"/>
      <c r="SMM75" s="394"/>
      <c r="SMN75" s="394"/>
      <c r="SMO75" s="394"/>
      <c r="SMP75" s="394"/>
      <c r="SMQ75" s="394"/>
      <c r="SMR75" s="394"/>
      <c r="SMS75" s="394"/>
      <c r="SMT75" s="394"/>
      <c r="SMU75" s="394"/>
      <c r="SMV75" s="394"/>
      <c r="SMW75" s="394"/>
      <c r="SMX75" s="394"/>
      <c r="SMY75" s="394"/>
      <c r="SMZ75" s="394"/>
      <c r="SNA75" s="394"/>
      <c r="SNB75" s="394"/>
      <c r="SNC75" s="394"/>
      <c r="SND75" s="394"/>
      <c r="SNE75" s="394"/>
      <c r="SNF75" s="394"/>
      <c r="SNG75" s="394"/>
      <c r="SNH75" s="394"/>
      <c r="SNI75" s="394"/>
      <c r="SNJ75" s="394"/>
      <c r="SNK75" s="394"/>
      <c r="SNL75" s="394"/>
      <c r="SNM75" s="394"/>
      <c r="SNN75" s="394"/>
      <c r="SNO75" s="394"/>
      <c r="SNP75" s="394"/>
      <c r="SNQ75" s="394"/>
      <c r="SNR75" s="394"/>
      <c r="SNS75" s="394"/>
      <c r="SNT75" s="394"/>
      <c r="SNU75" s="394"/>
      <c r="SNV75" s="394"/>
      <c r="SNW75" s="394"/>
      <c r="SNX75" s="394"/>
      <c r="SNY75" s="394"/>
      <c r="SNZ75" s="394"/>
      <c r="SOA75" s="394"/>
      <c r="SOB75" s="394"/>
      <c r="SOC75" s="394"/>
      <c r="SOD75" s="394"/>
      <c r="SOE75" s="394"/>
      <c r="SOF75" s="394"/>
      <c r="SOG75" s="394"/>
      <c r="SOH75" s="394"/>
      <c r="SOI75" s="394"/>
      <c r="SOJ75" s="394"/>
      <c r="SOK75" s="394"/>
      <c r="SOL75" s="394"/>
      <c r="SOM75" s="394"/>
      <c r="SON75" s="394"/>
      <c r="SOO75" s="394"/>
      <c r="SOP75" s="394"/>
      <c r="SOQ75" s="394"/>
      <c r="SOR75" s="394"/>
      <c r="SOS75" s="394"/>
      <c r="SOT75" s="394"/>
      <c r="SOU75" s="394"/>
      <c r="SOV75" s="394"/>
      <c r="SOW75" s="394"/>
      <c r="SOX75" s="394"/>
      <c r="SOY75" s="394"/>
      <c r="SOZ75" s="394"/>
      <c r="SPA75" s="394"/>
      <c r="SPB75" s="394"/>
      <c r="SPC75" s="394"/>
      <c r="SPD75" s="394"/>
      <c r="SPE75" s="394"/>
      <c r="SPF75" s="394"/>
      <c r="SPG75" s="394"/>
      <c r="SPH75" s="394"/>
      <c r="SPI75" s="394"/>
      <c r="SPJ75" s="394"/>
      <c r="SPK75" s="394"/>
      <c r="SPL75" s="394"/>
      <c r="SPM75" s="394"/>
      <c r="SPN75" s="394"/>
      <c r="SPO75" s="394"/>
      <c r="SPP75" s="394"/>
      <c r="SPQ75" s="394"/>
      <c r="SPR75" s="394"/>
      <c r="SPS75" s="394"/>
      <c r="SPT75" s="394"/>
      <c r="SPU75" s="394"/>
      <c r="SPV75" s="394"/>
      <c r="SPW75" s="394"/>
      <c r="SPX75" s="394"/>
      <c r="SPY75" s="394"/>
      <c r="SPZ75" s="394"/>
      <c r="SQA75" s="394"/>
      <c r="SQB75" s="394"/>
      <c r="SQC75" s="394"/>
      <c r="SQD75" s="394"/>
      <c r="SQE75" s="394"/>
      <c r="SQF75" s="394"/>
      <c r="SQG75" s="394"/>
      <c r="SQH75" s="394"/>
      <c r="SQI75" s="394"/>
      <c r="SQJ75" s="394"/>
      <c r="SQK75" s="394"/>
      <c r="SQL75" s="394"/>
      <c r="SQM75" s="394"/>
      <c r="SQN75" s="394"/>
      <c r="SQO75" s="394"/>
      <c r="SQP75" s="394"/>
      <c r="SQQ75" s="394"/>
      <c r="SQR75" s="394"/>
      <c r="SQS75" s="394"/>
      <c r="SQT75" s="394"/>
      <c r="SQU75" s="394"/>
      <c r="SQV75" s="394"/>
      <c r="SQW75" s="394"/>
      <c r="SQX75" s="394"/>
      <c r="SQY75" s="394"/>
      <c r="SQZ75" s="394"/>
      <c r="SRA75" s="394"/>
      <c r="SRB75" s="394"/>
      <c r="SRC75" s="394"/>
      <c r="SRD75" s="394"/>
      <c r="SRE75" s="394"/>
      <c r="SRF75" s="394"/>
      <c r="SRG75" s="394"/>
      <c r="SRH75" s="394"/>
      <c r="SRI75" s="394"/>
      <c r="SRJ75" s="394"/>
      <c r="SRK75" s="394"/>
      <c r="SRL75" s="394"/>
      <c r="SRM75" s="394"/>
      <c r="SRN75" s="394"/>
      <c r="SRO75" s="394"/>
      <c r="SRP75" s="394"/>
      <c r="SRQ75" s="394"/>
      <c r="SRR75" s="394"/>
      <c r="SRS75" s="394"/>
      <c r="SRT75" s="394"/>
      <c r="SRU75" s="394"/>
      <c r="SRV75" s="394"/>
      <c r="SRW75" s="394"/>
      <c r="SRX75" s="394"/>
      <c r="SRY75" s="394"/>
      <c r="SRZ75" s="394"/>
      <c r="SSA75" s="394"/>
      <c r="SSB75" s="394"/>
      <c r="SSC75" s="394"/>
      <c r="SSD75" s="394"/>
      <c r="SSE75" s="394"/>
      <c r="SSF75" s="394"/>
      <c r="SSG75" s="394"/>
      <c r="SSH75" s="394"/>
      <c r="SSI75" s="394"/>
      <c r="SSJ75" s="394"/>
      <c r="SSK75" s="394"/>
      <c r="SSL75" s="394"/>
      <c r="SSM75" s="394"/>
      <c r="SSN75" s="394"/>
      <c r="SSO75" s="394"/>
      <c r="SSP75" s="394"/>
      <c r="SSQ75" s="394"/>
      <c r="SSR75" s="394"/>
      <c r="SSS75" s="394"/>
      <c r="SST75" s="394"/>
      <c r="SSU75" s="394"/>
      <c r="SSV75" s="394"/>
      <c r="SSW75" s="394"/>
      <c r="SSX75" s="394"/>
      <c r="SSY75" s="394"/>
      <c r="SSZ75" s="394"/>
      <c r="STA75" s="394"/>
      <c r="STB75" s="394"/>
      <c r="STC75" s="394"/>
      <c r="STD75" s="394"/>
      <c r="STE75" s="394"/>
      <c r="STF75" s="394"/>
      <c r="STG75" s="394"/>
      <c r="STH75" s="394"/>
      <c r="STI75" s="394"/>
      <c r="STJ75" s="394"/>
      <c r="STK75" s="394"/>
      <c r="STL75" s="394"/>
      <c r="STM75" s="394"/>
      <c r="STN75" s="394"/>
      <c r="STO75" s="394"/>
      <c r="STP75" s="394"/>
      <c r="STQ75" s="394"/>
      <c r="STR75" s="394"/>
      <c r="STS75" s="394"/>
      <c r="STT75" s="394"/>
      <c r="STU75" s="394"/>
      <c r="STV75" s="394"/>
      <c r="STW75" s="394"/>
      <c r="STX75" s="394"/>
      <c r="STY75" s="394"/>
      <c r="STZ75" s="394"/>
      <c r="SUA75" s="394"/>
      <c r="SUB75" s="394"/>
      <c r="SUC75" s="394"/>
      <c r="SUD75" s="394"/>
      <c r="SUE75" s="394"/>
      <c r="SUF75" s="394"/>
      <c r="SUG75" s="394"/>
      <c r="SUH75" s="394"/>
      <c r="SUI75" s="394"/>
      <c r="SUJ75" s="394"/>
      <c r="SUK75" s="394"/>
      <c r="SUL75" s="394"/>
      <c r="SUM75" s="394"/>
      <c r="SUN75" s="394"/>
      <c r="SUO75" s="394"/>
      <c r="SUP75" s="394"/>
      <c r="SUQ75" s="394"/>
      <c r="SUR75" s="394"/>
      <c r="SUS75" s="394"/>
      <c r="SUT75" s="394"/>
      <c r="SUU75" s="394"/>
      <c r="SUV75" s="394"/>
      <c r="SUW75" s="394"/>
      <c r="SUX75" s="394"/>
      <c r="SUY75" s="394"/>
      <c r="SUZ75" s="394"/>
      <c r="SVA75" s="394"/>
      <c r="SVB75" s="394"/>
      <c r="SVC75" s="394"/>
      <c r="SVD75" s="394"/>
      <c r="SVE75" s="394"/>
      <c r="SVF75" s="394"/>
      <c r="SVG75" s="394"/>
      <c r="SVH75" s="394"/>
      <c r="SVI75" s="394"/>
      <c r="SVJ75" s="394"/>
      <c r="SVK75" s="394"/>
      <c r="SVL75" s="394"/>
      <c r="SVM75" s="394"/>
      <c r="SVN75" s="394"/>
      <c r="SVO75" s="394"/>
      <c r="SVP75" s="394"/>
      <c r="SVQ75" s="394"/>
      <c r="SVR75" s="394"/>
      <c r="SVS75" s="394"/>
      <c r="SVT75" s="394"/>
      <c r="SVU75" s="394"/>
      <c r="SVV75" s="394"/>
      <c r="SVW75" s="394"/>
      <c r="SVX75" s="394"/>
      <c r="SVY75" s="394"/>
      <c r="SVZ75" s="394"/>
      <c r="SWA75" s="394"/>
      <c r="SWB75" s="394"/>
      <c r="SWC75" s="394"/>
      <c r="SWD75" s="394"/>
      <c r="SWE75" s="394"/>
      <c r="SWF75" s="394"/>
      <c r="SWG75" s="394"/>
      <c r="SWH75" s="394"/>
      <c r="SWI75" s="394"/>
      <c r="SWJ75" s="394"/>
      <c r="SWK75" s="394"/>
      <c r="SWL75" s="394"/>
      <c r="SWM75" s="394"/>
      <c r="SWN75" s="394"/>
      <c r="SWO75" s="394"/>
      <c r="SWP75" s="394"/>
      <c r="SWQ75" s="394"/>
      <c r="SWR75" s="394"/>
      <c r="SWS75" s="394"/>
      <c r="SWT75" s="394"/>
      <c r="SWU75" s="394"/>
      <c r="SWV75" s="394"/>
      <c r="SWW75" s="394"/>
      <c r="SWX75" s="394"/>
      <c r="SWY75" s="394"/>
      <c r="SWZ75" s="394"/>
      <c r="SXA75" s="394"/>
      <c r="SXB75" s="394"/>
      <c r="SXC75" s="394"/>
      <c r="SXD75" s="394"/>
      <c r="SXE75" s="394"/>
      <c r="SXF75" s="394"/>
      <c r="SXG75" s="394"/>
      <c r="SXH75" s="394"/>
      <c r="SXI75" s="394"/>
      <c r="SXJ75" s="394"/>
      <c r="SXK75" s="394"/>
      <c r="SXL75" s="394"/>
      <c r="SXM75" s="394"/>
      <c r="SXN75" s="394"/>
      <c r="SXO75" s="394"/>
      <c r="SXP75" s="394"/>
      <c r="SXQ75" s="394"/>
      <c r="SXR75" s="394"/>
      <c r="SXS75" s="394"/>
      <c r="SXT75" s="394"/>
      <c r="SXU75" s="394"/>
      <c r="SXV75" s="394"/>
      <c r="SXW75" s="394"/>
      <c r="SXX75" s="394"/>
      <c r="SXY75" s="394"/>
      <c r="SXZ75" s="394"/>
      <c r="SYA75" s="394"/>
      <c r="SYB75" s="394"/>
      <c r="SYC75" s="394"/>
      <c r="SYD75" s="394"/>
      <c r="SYE75" s="394"/>
      <c r="SYF75" s="394"/>
      <c r="SYG75" s="394"/>
      <c r="SYH75" s="394"/>
      <c r="SYI75" s="394"/>
      <c r="SYJ75" s="394"/>
      <c r="SYK75" s="394"/>
      <c r="SYL75" s="394"/>
      <c r="SYM75" s="394"/>
      <c r="SYN75" s="394"/>
      <c r="SYO75" s="394"/>
      <c r="SYP75" s="394"/>
      <c r="SYQ75" s="394"/>
      <c r="SYR75" s="394"/>
      <c r="SYS75" s="394"/>
      <c r="SYT75" s="394"/>
      <c r="SYU75" s="394"/>
      <c r="SYV75" s="394"/>
      <c r="SYW75" s="394"/>
      <c r="SYX75" s="394"/>
      <c r="SYY75" s="394"/>
      <c r="SYZ75" s="394"/>
      <c r="SZA75" s="394"/>
      <c r="SZB75" s="394"/>
      <c r="SZC75" s="394"/>
      <c r="SZD75" s="394"/>
      <c r="SZE75" s="394"/>
      <c r="SZF75" s="394"/>
      <c r="SZG75" s="394"/>
      <c r="SZH75" s="394"/>
      <c r="SZI75" s="394"/>
      <c r="SZJ75" s="394"/>
      <c r="SZK75" s="394"/>
      <c r="SZL75" s="394"/>
      <c r="SZM75" s="394"/>
      <c r="SZN75" s="394"/>
      <c r="SZO75" s="394"/>
      <c r="SZP75" s="394"/>
      <c r="SZQ75" s="394"/>
      <c r="SZR75" s="394"/>
      <c r="SZS75" s="394"/>
      <c r="SZT75" s="394"/>
      <c r="SZU75" s="394"/>
      <c r="SZV75" s="394"/>
      <c r="SZW75" s="394"/>
      <c r="SZX75" s="394"/>
      <c r="SZY75" s="394"/>
      <c r="SZZ75" s="394"/>
      <c r="TAA75" s="394"/>
      <c r="TAB75" s="394"/>
      <c r="TAC75" s="394"/>
      <c r="TAD75" s="394"/>
      <c r="TAE75" s="394"/>
      <c r="TAF75" s="394"/>
      <c r="TAG75" s="394"/>
      <c r="TAH75" s="394"/>
      <c r="TAI75" s="394"/>
      <c r="TAJ75" s="394"/>
      <c r="TAK75" s="394"/>
      <c r="TAL75" s="394"/>
      <c r="TAM75" s="394"/>
      <c r="TAN75" s="394"/>
      <c r="TAO75" s="394"/>
      <c r="TAP75" s="394"/>
      <c r="TAQ75" s="394"/>
      <c r="TAR75" s="394"/>
      <c r="TAS75" s="394"/>
      <c r="TAT75" s="394"/>
      <c r="TAU75" s="394"/>
      <c r="TAV75" s="394"/>
      <c r="TAW75" s="394"/>
      <c r="TAX75" s="394"/>
      <c r="TAY75" s="394"/>
      <c r="TAZ75" s="394"/>
      <c r="TBA75" s="394"/>
      <c r="TBB75" s="394"/>
      <c r="TBC75" s="394"/>
      <c r="TBD75" s="394"/>
      <c r="TBE75" s="394"/>
      <c r="TBF75" s="394"/>
      <c r="TBG75" s="394"/>
      <c r="TBH75" s="394"/>
      <c r="TBI75" s="394"/>
      <c r="TBJ75" s="394"/>
      <c r="TBK75" s="394"/>
      <c r="TBL75" s="394"/>
      <c r="TBM75" s="394"/>
      <c r="TBN75" s="394"/>
      <c r="TBO75" s="394"/>
      <c r="TBP75" s="394"/>
      <c r="TBQ75" s="394"/>
      <c r="TBR75" s="394"/>
      <c r="TBS75" s="394"/>
      <c r="TBT75" s="394"/>
      <c r="TBU75" s="394"/>
      <c r="TBV75" s="394"/>
      <c r="TBW75" s="394"/>
      <c r="TBX75" s="394"/>
      <c r="TBY75" s="394"/>
      <c r="TBZ75" s="394"/>
      <c r="TCA75" s="394"/>
      <c r="TCB75" s="394"/>
      <c r="TCC75" s="394"/>
      <c r="TCD75" s="394"/>
      <c r="TCE75" s="394"/>
      <c r="TCF75" s="394"/>
      <c r="TCG75" s="394"/>
      <c r="TCH75" s="394"/>
      <c r="TCI75" s="394"/>
      <c r="TCJ75" s="394"/>
      <c r="TCK75" s="394"/>
      <c r="TCL75" s="394"/>
      <c r="TCM75" s="394"/>
      <c r="TCN75" s="394"/>
      <c r="TCO75" s="394"/>
      <c r="TCP75" s="394"/>
      <c r="TCQ75" s="394"/>
      <c r="TCR75" s="394"/>
      <c r="TCS75" s="394"/>
      <c r="TCT75" s="394"/>
      <c r="TCU75" s="394"/>
      <c r="TCV75" s="394"/>
      <c r="TCW75" s="394"/>
      <c r="TCX75" s="394"/>
      <c r="TCY75" s="394"/>
      <c r="TCZ75" s="394"/>
      <c r="TDA75" s="394"/>
      <c r="TDB75" s="394"/>
      <c r="TDC75" s="394"/>
      <c r="TDD75" s="394"/>
      <c r="TDE75" s="394"/>
      <c r="TDF75" s="394"/>
      <c r="TDG75" s="394"/>
      <c r="TDH75" s="394"/>
      <c r="TDI75" s="394"/>
      <c r="TDJ75" s="394"/>
      <c r="TDK75" s="394"/>
      <c r="TDL75" s="394"/>
      <c r="TDM75" s="394"/>
      <c r="TDN75" s="394"/>
      <c r="TDO75" s="394"/>
      <c r="TDP75" s="394"/>
      <c r="TDQ75" s="394"/>
      <c r="TDR75" s="394"/>
      <c r="TDS75" s="394"/>
      <c r="TDT75" s="394"/>
      <c r="TDU75" s="394"/>
      <c r="TDV75" s="394"/>
      <c r="TDW75" s="394"/>
      <c r="TDX75" s="394"/>
      <c r="TDY75" s="394"/>
      <c r="TDZ75" s="394"/>
      <c r="TEA75" s="394"/>
      <c r="TEB75" s="394"/>
      <c r="TEC75" s="394"/>
      <c r="TED75" s="394"/>
      <c r="TEE75" s="394"/>
      <c r="TEF75" s="394"/>
      <c r="TEG75" s="394"/>
      <c r="TEH75" s="394"/>
      <c r="TEI75" s="394"/>
      <c r="TEJ75" s="394"/>
      <c r="TEK75" s="394"/>
      <c r="TEL75" s="394"/>
      <c r="TEM75" s="394"/>
      <c r="TEN75" s="394"/>
      <c r="TEO75" s="394"/>
      <c r="TEP75" s="394"/>
      <c r="TEQ75" s="394"/>
      <c r="TER75" s="394"/>
      <c r="TES75" s="394"/>
      <c r="TET75" s="394"/>
      <c r="TEU75" s="394"/>
      <c r="TEV75" s="394"/>
      <c r="TEW75" s="394"/>
      <c r="TEX75" s="394"/>
      <c r="TEY75" s="394"/>
      <c r="TEZ75" s="394"/>
      <c r="TFA75" s="394"/>
      <c r="TFB75" s="394"/>
      <c r="TFC75" s="394"/>
      <c r="TFD75" s="394"/>
      <c r="TFE75" s="394"/>
      <c r="TFF75" s="394"/>
      <c r="TFG75" s="394"/>
      <c r="TFH75" s="394"/>
      <c r="TFI75" s="394"/>
      <c r="TFJ75" s="394"/>
      <c r="TFK75" s="394"/>
      <c r="TFL75" s="394"/>
      <c r="TFM75" s="394"/>
      <c r="TFN75" s="394"/>
      <c r="TFO75" s="394"/>
      <c r="TFP75" s="394"/>
      <c r="TFQ75" s="394"/>
      <c r="TFR75" s="394"/>
      <c r="TFS75" s="394"/>
      <c r="TFT75" s="394"/>
      <c r="TFU75" s="394"/>
      <c r="TFV75" s="394"/>
      <c r="TFW75" s="394"/>
      <c r="TFX75" s="394"/>
      <c r="TFY75" s="394"/>
      <c r="TFZ75" s="394"/>
      <c r="TGA75" s="394"/>
      <c r="TGB75" s="394"/>
      <c r="TGC75" s="394"/>
      <c r="TGD75" s="394"/>
      <c r="TGE75" s="394"/>
      <c r="TGF75" s="394"/>
      <c r="TGG75" s="394"/>
      <c r="TGH75" s="394"/>
      <c r="TGI75" s="394"/>
      <c r="TGJ75" s="394"/>
      <c r="TGK75" s="394"/>
      <c r="TGL75" s="394"/>
      <c r="TGM75" s="394"/>
      <c r="TGN75" s="394"/>
      <c r="TGO75" s="394"/>
      <c r="TGP75" s="394"/>
      <c r="TGQ75" s="394"/>
      <c r="TGR75" s="394"/>
      <c r="TGS75" s="394"/>
      <c r="TGT75" s="394"/>
      <c r="TGU75" s="394"/>
      <c r="TGV75" s="394"/>
      <c r="TGW75" s="394"/>
      <c r="TGX75" s="394"/>
      <c r="TGY75" s="394"/>
      <c r="TGZ75" s="394"/>
      <c r="THA75" s="394"/>
      <c r="THB75" s="394"/>
      <c r="THC75" s="394"/>
      <c r="THD75" s="394"/>
      <c r="THE75" s="394"/>
      <c r="THF75" s="394"/>
      <c r="THG75" s="394"/>
      <c r="THH75" s="394"/>
      <c r="THI75" s="394"/>
      <c r="THJ75" s="394"/>
      <c r="THK75" s="394"/>
      <c r="THL75" s="394"/>
      <c r="THM75" s="394"/>
      <c r="THN75" s="394"/>
      <c r="THO75" s="394"/>
      <c r="THP75" s="394"/>
      <c r="THQ75" s="394"/>
      <c r="THR75" s="394"/>
      <c r="THS75" s="394"/>
      <c r="THT75" s="394"/>
      <c r="THU75" s="394"/>
      <c r="THV75" s="394"/>
      <c r="THW75" s="394"/>
      <c r="THX75" s="394"/>
      <c r="THY75" s="394"/>
      <c r="THZ75" s="394"/>
      <c r="TIA75" s="394"/>
      <c r="TIB75" s="394"/>
      <c r="TIC75" s="394"/>
      <c r="TID75" s="394"/>
      <c r="TIE75" s="394"/>
      <c r="TIF75" s="394"/>
      <c r="TIG75" s="394"/>
      <c r="TIH75" s="394"/>
      <c r="TII75" s="394"/>
      <c r="TIJ75" s="394"/>
      <c r="TIK75" s="394"/>
      <c r="TIL75" s="394"/>
      <c r="TIM75" s="394"/>
      <c r="TIN75" s="394"/>
      <c r="TIO75" s="394"/>
      <c r="TIP75" s="394"/>
      <c r="TIQ75" s="394"/>
      <c r="TIR75" s="394"/>
      <c r="TIS75" s="394"/>
      <c r="TIT75" s="394"/>
      <c r="TIU75" s="394"/>
      <c r="TIV75" s="394"/>
      <c r="TIW75" s="394"/>
      <c r="TIX75" s="394"/>
      <c r="TIY75" s="394"/>
      <c r="TIZ75" s="394"/>
      <c r="TJA75" s="394"/>
      <c r="TJB75" s="394"/>
      <c r="TJC75" s="394"/>
      <c r="TJD75" s="394"/>
      <c r="TJE75" s="394"/>
      <c r="TJF75" s="394"/>
      <c r="TJG75" s="394"/>
      <c r="TJH75" s="394"/>
      <c r="TJI75" s="394"/>
      <c r="TJJ75" s="394"/>
      <c r="TJK75" s="394"/>
      <c r="TJL75" s="394"/>
      <c r="TJM75" s="394"/>
      <c r="TJN75" s="394"/>
      <c r="TJO75" s="394"/>
      <c r="TJP75" s="394"/>
      <c r="TJQ75" s="394"/>
      <c r="TJR75" s="394"/>
      <c r="TJS75" s="394"/>
      <c r="TJT75" s="394"/>
      <c r="TJU75" s="394"/>
      <c r="TJV75" s="394"/>
      <c r="TJW75" s="394"/>
      <c r="TJX75" s="394"/>
      <c r="TJY75" s="394"/>
      <c r="TJZ75" s="394"/>
      <c r="TKA75" s="394"/>
      <c r="TKB75" s="394"/>
      <c r="TKC75" s="394"/>
      <c r="TKD75" s="394"/>
      <c r="TKE75" s="394"/>
      <c r="TKF75" s="394"/>
      <c r="TKG75" s="394"/>
      <c r="TKH75" s="394"/>
      <c r="TKI75" s="394"/>
      <c r="TKJ75" s="394"/>
      <c r="TKK75" s="394"/>
      <c r="TKL75" s="394"/>
      <c r="TKM75" s="394"/>
      <c r="TKN75" s="394"/>
      <c r="TKO75" s="394"/>
      <c r="TKP75" s="394"/>
      <c r="TKQ75" s="394"/>
      <c r="TKR75" s="394"/>
      <c r="TKS75" s="394"/>
      <c r="TKT75" s="394"/>
      <c r="TKU75" s="394"/>
      <c r="TKV75" s="394"/>
      <c r="TKW75" s="394"/>
      <c r="TKX75" s="394"/>
      <c r="TKY75" s="394"/>
      <c r="TKZ75" s="394"/>
      <c r="TLA75" s="394"/>
      <c r="TLB75" s="394"/>
      <c r="TLC75" s="394"/>
      <c r="TLD75" s="394"/>
      <c r="TLE75" s="394"/>
      <c r="TLF75" s="394"/>
      <c r="TLG75" s="394"/>
      <c r="TLH75" s="394"/>
      <c r="TLI75" s="394"/>
      <c r="TLJ75" s="394"/>
      <c r="TLK75" s="394"/>
      <c r="TLL75" s="394"/>
      <c r="TLM75" s="394"/>
      <c r="TLN75" s="394"/>
      <c r="TLO75" s="394"/>
      <c r="TLP75" s="394"/>
      <c r="TLQ75" s="394"/>
      <c r="TLR75" s="394"/>
      <c r="TLS75" s="394"/>
      <c r="TLT75" s="394"/>
      <c r="TLU75" s="394"/>
      <c r="TLV75" s="394"/>
      <c r="TLW75" s="394"/>
      <c r="TLX75" s="394"/>
      <c r="TLY75" s="394"/>
      <c r="TLZ75" s="394"/>
      <c r="TMA75" s="394"/>
      <c r="TMB75" s="394"/>
      <c r="TMC75" s="394"/>
      <c r="TMD75" s="394"/>
      <c r="TME75" s="394"/>
      <c r="TMF75" s="394"/>
      <c r="TMG75" s="394"/>
      <c r="TMH75" s="394"/>
      <c r="TMI75" s="394"/>
      <c r="TMJ75" s="394"/>
      <c r="TMK75" s="394"/>
      <c r="TML75" s="394"/>
      <c r="TMM75" s="394"/>
      <c r="TMN75" s="394"/>
      <c r="TMO75" s="394"/>
      <c r="TMP75" s="394"/>
      <c r="TMQ75" s="394"/>
      <c r="TMR75" s="394"/>
      <c r="TMS75" s="394"/>
      <c r="TMT75" s="394"/>
      <c r="TMU75" s="394"/>
      <c r="TMV75" s="394"/>
      <c r="TMW75" s="394"/>
      <c r="TMX75" s="394"/>
      <c r="TMY75" s="394"/>
      <c r="TMZ75" s="394"/>
      <c r="TNA75" s="394"/>
      <c r="TNB75" s="394"/>
      <c r="TNC75" s="394"/>
      <c r="TND75" s="394"/>
      <c r="TNE75" s="394"/>
      <c r="TNF75" s="394"/>
      <c r="TNG75" s="394"/>
      <c r="TNH75" s="394"/>
      <c r="TNI75" s="394"/>
      <c r="TNJ75" s="394"/>
      <c r="TNK75" s="394"/>
      <c r="TNL75" s="394"/>
      <c r="TNM75" s="394"/>
      <c r="TNN75" s="394"/>
      <c r="TNO75" s="394"/>
      <c r="TNP75" s="394"/>
      <c r="TNQ75" s="394"/>
      <c r="TNR75" s="394"/>
      <c r="TNS75" s="394"/>
      <c r="TNT75" s="394"/>
      <c r="TNU75" s="394"/>
      <c r="TNV75" s="394"/>
      <c r="TNW75" s="394"/>
      <c r="TNX75" s="394"/>
      <c r="TNY75" s="394"/>
      <c r="TNZ75" s="394"/>
      <c r="TOA75" s="394"/>
      <c r="TOB75" s="394"/>
      <c r="TOC75" s="394"/>
      <c r="TOD75" s="394"/>
      <c r="TOE75" s="394"/>
      <c r="TOF75" s="394"/>
      <c r="TOG75" s="394"/>
      <c r="TOH75" s="394"/>
      <c r="TOI75" s="394"/>
      <c r="TOJ75" s="394"/>
      <c r="TOK75" s="394"/>
      <c r="TOL75" s="394"/>
      <c r="TOM75" s="394"/>
      <c r="TON75" s="394"/>
      <c r="TOO75" s="394"/>
      <c r="TOP75" s="394"/>
      <c r="TOQ75" s="394"/>
      <c r="TOR75" s="394"/>
      <c r="TOS75" s="394"/>
      <c r="TOT75" s="394"/>
      <c r="TOU75" s="394"/>
      <c r="TOV75" s="394"/>
      <c r="TOW75" s="394"/>
      <c r="TOX75" s="394"/>
      <c r="TOY75" s="394"/>
      <c r="TOZ75" s="394"/>
      <c r="TPA75" s="394"/>
      <c r="TPB75" s="394"/>
      <c r="TPC75" s="394"/>
      <c r="TPD75" s="394"/>
      <c r="TPE75" s="394"/>
      <c r="TPF75" s="394"/>
      <c r="TPG75" s="394"/>
      <c r="TPH75" s="394"/>
      <c r="TPI75" s="394"/>
      <c r="TPJ75" s="394"/>
      <c r="TPK75" s="394"/>
      <c r="TPL75" s="394"/>
      <c r="TPM75" s="394"/>
      <c r="TPN75" s="394"/>
      <c r="TPO75" s="394"/>
      <c r="TPP75" s="394"/>
      <c r="TPQ75" s="394"/>
      <c r="TPR75" s="394"/>
      <c r="TPS75" s="394"/>
      <c r="TPT75" s="394"/>
      <c r="TPU75" s="394"/>
      <c r="TPV75" s="394"/>
      <c r="TPW75" s="394"/>
      <c r="TPX75" s="394"/>
      <c r="TPY75" s="394"/>
      <c r="TPZ75" s="394"/>
      <c r="TQA75" s="394"/>
      <c r="TQB75" s="394"/>
      <c r="TQC75" s="394"/>
      <c r="TQD75" s="394"/>
      <c r="TQE75" s="394"/>
      <c r="TQF75" s="394"/>
      <c r="TQG75" s="394"/>
      <c r="TQH75" s="394"/>
      <c r="TQI75" s="394"/>
      <c r="TQJ75" s="394"/>
      <c r="TQK75" s="394"/>
      <c r="TQL75" s="394"/>
      <c r="TQM75" s="394"/>
      <c r="TQN75" s="394"/>
      <c r="TQO75" s="394"/>
      <c r="TQP75" s="394"/>
      <c r="TQQ75" s="394"/>
      <c r="TQR75" s="394"/>
      <c r="TQS75" s="394"/>
      <c r="TQT75" s="394"/>
      <c r="TQU75" s="394"/>
      <c r="TQV75" s="394"/>
      <c r="TQW75" s="394"/>
      <c r="TQX75" s="394"/>
      <c r="TQY75" s="394"/>
      <c r="TQZ75" s="394"/>
      <c r="TRA75" s="394"/>
      <c r="TRB75" s="394"/>
      <c r="TRC75" s="394"/>
      <c r="TRD75" s="394"/>
      <c r="TRE75" s="394"/>
      <c r="TRF75" s="394"/>
      <c r="TRG75" s="394"/>
      <c r="TRH75" s="394"/>
      <c r="TRI75" s="394"/>
      <c r="TRJ75" s="394"/>
      <c r="TRK75" s="394"/>
      <c r="TRL75" s="394"/>
      <c r="TRM75" s="394"/>
      <c r="TRN75" s="394"/>
      <c r="TRO75" s="394"/>
      <c r="TRP75" s="394"/>
      <c r="TRQ75" s="394"/>
      <c r="TRR75" s="394"/>
      <c r="TRS75" s="394"/>
      <c r="TRT75" s="394"/>
      <c r="TRU75" s="394"/>
      <c r="TRV75" s="394"/>
      <c r="TRW75" s="394"/>
      <c r="TRX75" s="394"/>
      <c r="TRY75" s="394"/>
      <c r="TRZ75" s="394"/>
      <c r="TSA75" s="394"/>
      <c r="TSB75" s="394"/>
      <c r="TSC75" s="394"/>
      <c r="TSD75" s="394"/>
      <c r="TSE75" s="394"/>
      <c r="TSF75" s="394"/>
      <c r="TSG75" s="394"/>
      <c r="TSH75" s="394"/>
      <c r="TSI75" s="394"/>
      <c r="TSJ75" s="394"/>
      <c r="TSK75" s="394"/>
      <c r="TSL75" s="394"/>
      <c r="TSM75" s="394"/>
      <c r="TSN75" s="394"/>
      <c r="TSO75" s="394"/>
      <c r="TSP75" s="394"/>
      <c r="TSQ75" s="394"/>
      <c r="TSR75" s="394"/>
      <c r="TSS75" s="394"/>
      <c r="TST75" s="394"/>
      <c r="TSU75" s="394"/>
      <c r="TSV75" s="394"/>
      <c r="TSW75" s="394"/>
      <c r="TSX75" s="394"/>
      <c r="TSY75" s="394"/>
      <c r="TSZ75" s="394"/>
      <c r="TTA75" s="394"/>
      <c r="TTB75" s="394"/>
      <c r="TTC75" s="394"/>
      <c r="TTD75" s="394"/>
      <c r="TTE75" s="394"/>
      <c r="TTF75" s="394"/>
      <c r="TTG75" s="394"/>
      <c r="TTH75" s="394"/>
      <c r="TTI75" s="394"/>
      <c r="TTJ75" s="394"/>
      <c r="TTK75" s="394"/>
      <c r="TTL75" s="394"/>
      <c r="TTM75" s="394"/>
      <c r="TTN75" s="394"/>
      <c r="TTO75" s="394"/>
      <c r="TTP75" s="394"/>
      <c r="TTQ75" s="394"/>
      <c r="TTR75" s="394"/>
      <c r="TTS75" s="394"/>
      <c r="TTT75" s="394"/>
      <c r="TTU75" s="394"/>
      <c r="TTV75" s="394"/>
      <c r="TTW75" s="394"/>
      <c r="TTX75" s="394"/>
      <c r="TTY75" s="394"/>
      <c r="TTZ75" s="394"/>
      <c r="TUA75" s="394"/>
      <c r="TUB75" s="394"/>
      <c r="TUC75" s="394"/>
      <c r="TUD75" s="394"/>
      <c r="TUE75" s="394"/>
      <c r="TUF75" s="394"/>
      <c r="TUG75" s="394"/>
      <c r="TUH75" s="394"/>
      <c r="TUI75" s="394"/>
      <c r="TUJ75" s="394"/>
      <c r="TUK75" s="394"/>
      <c r="TUL75" s="394"/>
      <c r="TUM75" s="394"/>
      <c r="TUN75" s="394"/>
      <c r="TUO75" s="394"/>
      <c r="TUP75" s="394"/>
      <c r="TUQ75" s="394"/>
      <c r="TUR75" s="394"/>
      <c r="TUS75" s="394"/>
      <c r="TUT75" s="394"/>
      <c r="TUU75" s="394"/>
      <c r="TUV75" s="394"/>
      <c r="TUW75" s="394"/>
      <c r="TUX75" s="394"/>
      <c r="TUY75" s="394"/>
      <c r="TUZ75" s="394"/>
      <c r="TVA75" s="394"/>
      <c r="TVB75" s="394"/>
      <c r="TVC75" s="394"/>
      <c r="TVD75" s="394"/>
      <c r="TVE75" s="394"/>
      <c r="TVF75" s="394"/>
      <c r="TVG75" s="394"/>
      <c r="TVH75" s="394"/>
      <c r="TVI75" s="394"/>
      <c r="TVJ75" s="394"/>
      <c r="TVK75" s="394"/>
      <c r="TVL75" s="394"/>
      <c r="TVM75" s="394"/>
      <c r="TVN75" s="394"/>
      <c r="TVO75" s="394"/>
      <c r="TVP75" s="394"/>
      <c r="TVQ75" s="394"/>
      <c r="TVR75" s="394"/>
      <c r="TVS75" s="394"/>
      <c r="TVT75" s="394"/>
      <c r="TVU75" s="394"/>
      <c r="TVV75" s="394"/>
      <c r="TVW75" s="394"/>
      <c r="TVX75" s="394"/>
      <c r="TVY75" s="394"/>
      <c r="TVZ75" s="394"/>
      <c r="TWA75" s="394"/>
      <c r="TWB75" s="394"/>
      <c r="TWC75" s="394"/>
      <c r="TWD75" s="394"/>
      <c r="TWE75" s="394"/>
      <c r="TWF75" s="394"/>
      <c r="TWG75" s="394"/>
      <c r="TWH75" s="394"/>
      <c r="TWI75" s="394"/>
      <c r="TWJ75" s="394"/>
      <c r="TWK75" s="394"/>
      <c r="TWL75" s="394"/>
      <c r="TWM75" s="394"/>
      <c r="TWN75" s="394"/>
      <c r="TWO75" s="394"/>
      <c r="TWP75" s="394"/>
      <c r="TWQ75" s="394"/>
      <c r="TWR75" s="394"/>
      <c r="TWS75" s="394"/>
      <c r="TWT75" s="394"/>
      <c r="TWU75" s="394"/>
      <c r="TWV75" s="394"/>
      <c r="TWW75" s="394"/>
      <c r="TWX75" s="394"/>
      <c r="TWY75" s="394"/>
      <c r="TWZ75" s="394"/>
      <c r="TXA75" s="394"/>
      <c r="TXB75" s="394"/>
      <c r="TXC75" s="394"/>
      <c r="TXD75" s="394"/>
      <c r="TXE75" s="394"/>
      <c r="TXF75" s="394"/>
      <c r="TXG75" s="394"/>
      <c r="TXH75" s="394"/>
      <c r="TXI75" s="394"/>
      <c r="TXJ75" s="394"/>
      <c r="TXK75" s="394"/>
      <c r="TXL75" s="394"/>
      <c r="TXM75" s="394"/>
      <c r="TXN75" s="394"/>
      <c r="TXO75" s="394"/>
      <c r="TXP75" s="394"/>
      <c r="TXQ75" s="394"/>
      <c r="TXR75" s="394"/>
      <c r="TXS75" s="394"/>
      <c r="TXT75" s="394"/>
      <c r="TXU75" s="394"/>
      <c r="TXV75" s="394"/>
      <c r="TXW75" s="394"/>
      <c r="TXX75" s="394"/>
      <c r="TXY75" s="394"/>
      <c r="TXZ75" s="394"/>
      <c r="TYA75" s="394"/>
      <c r="TYB75" s="394"/>
      <c r="TYC75" s="394"/>
      <c r="TYD75" s="394"/>
      <c r="TYE75" s="394"/>
      <c r="TYF75" s="394"/>
      <c r="TYG75" s="394"/>
      <c r="TYH75" s="394"/>
      <c r="TYI75" s="394"/>
      <c r="TYJ75" s="394"/>
      <c r="TYK75" s="394"/>
      <c r="TYL75" s="394"/>
      <c r="TYM75" s="394"/>
      <c r="TYN75" s="394"/>
      <c r="TYO75" s="394"/>
      <c r="TYP75" s="394"/>
      <c r="TYQ75" s="394"/>
      <c r="TYR75" s="394"/>
      <c r="TYS75" s="394"/>
      <c r="TYT75" s="394"/>
      <c r="TYU75" s="394"/>
      <c r="TYV75" s="394"/>
      <c r="TYW75" s="394"/>
      <c r="TYX75" s="394"/>
      <c r="TYY75" s="394"/>
      <c r="TYZ75" s="394"/>
      <c r="TZA75" s="394"/>
      <c r="TZB75" s="394"/>
      <c r="TZC75" s="394"/>
      <c r="TZD75" s="394"/>
      <c r="TZE75" s="394"/>
      <c r="TZF75" s="394"/>
      <c r="TZG75" s="394"/>
      <c r="TZH75" s="394"/>
      <c r="TZI75" s="394"/>
      <c r="TZJ75" s="394"/>
      <c r="TZK75" s="394"/>
      <c r="TZL75" s="394"/>
      <c r="TZM75" s="394"/>
      <c r="TZN75" s="394"/>
      <c r="TZO75" s="394"/>
      <c r="TZP75" s="394"/>
      <c r="TZQ75" s="394"/>
      <c r="TZR75" s="394"/>
      <c r="TZS75" s="394"/>
      <c r="TZT75" s="394"/>
      <c r="TZU75" s="394"/>
      <c r="TZV75" s="394"/>
      <c r="TZW75" s="394"/>
      <c r="TZX75" s="394"/>
      <c r="TZY75" s="394"/>
      <c r="TZZ75" s="394"/>
      <c r="UAA75" s="394"/>
      <c r="UAB75" s="394"/>
      <c r="UAC75" s="394"/>
      <c r="UAD75" s="394"/>
      <c r="UAE75" s="394"/>
      <c r="UAF75" s="394"/>
      <c r="UAG75" s="394"/>
      <c r="UAH75" s="394"/>
      <c r="UAI75" s="394"/>
      <c r="UAJ75" s="394"/>
      <c r="UAK75" s="394"/>
      <c r="UAL75" s="394"/>
      <c r="UAM75" s="394"/>
      <c r="UAN75" s="394"/>
      <c r="UAO75" s="394"/>
      <c r="UAP75" s="394"/>
      <c r="UAQ75" s="394"/>
      <c r="UAR75" s="394"/>
      <c r="UAS75" s="394"/>
      <c r="UAT75" s="394"/>
      <c r="UAU75" s="394"/>
      <c r="UAV75" s="394"/>
      <c r="UAW75" s="394"/>
      <c r="UAX75" s="394"/>
      <c r="UAY75" s="394"/>
      <c r="UAZ75" s="394"/>
      <c r="UBA75" s="394"/>
      <c r="UBB75" s="394"/>
      <c r="UBC75" s="394"/>
      <c r="UBD75" s="394"/>
      <c r="UBE75" s="394"/>
      <c r="UBF75" s="394"/>
      <c r="UBG75" s="394"/>
      <c r="UBH75" s="394"/>
      <c r="UBI75" s="394"/>
      <c r="UBJ75" s="394"/>
      <c r="UBK75" s="394"/>
      <c r="UBL75" s="394"/>
      <c r="UBM75" s="394"/>
      <c r="UBN75" s="394"/>
      <c r="UBO75" s="394"/>
      <c r="UBP75" s="394"/>
      <c r="UBQ75" s="394"/>
      <c r="UBR75" s="394"/>
      <c r="UBS75" s="394"/>
      <c r="UBT75" s="394"/>
      <c r="UBU75" s="394"/>
      <c r="UBV75" s="394"/>
      <c r="UBW75" s="394"/>
      <c r="UBX75" s="394"/>
      <c r="UBY75" s="394"/>
      <c r="UBZ75" s="394"/>
      <c r="UCA75" s="394"/>
      <c r="UCB75" s="394"/>
      <c r="UCC75" s="394"/>
      <c r="UCD75" s="394"/>
      <c r="UCE75" s="394"/>
      <c r="UCF75" s="394"/>
      <c r="UCG75" s="394"/>
      <c r="UCH75" s="394"/>
      <c r="UCI75" s="394"/>
      <c r="UCJ75" s="394"/>
      <c r="UCK75" s="394"/>
      <c r="UCL75" s="394"/>
      <c r="UCM75" s="394"/>
      <c r="UCN75" s="394"/>
      <c r="UCO75" s="394"/>
      <c r="UCP75" s="394"/>
      <c r="UCQ75" s="394"/>
      <c r="UCR75" s="394"/>
      <c r="UCS75" s="394"/>
      <c r="UCT75" s="394"/>
      <c r="UCU75" s="394"/>
      <c r="UCV75" s="394"/>
      <c r="UCW75" s="394"/>
      <c r="UCX75" s="394"/>
      <c r="UCY75" s="394"/>
      <c r="UCZ75" s="394"/>
      <c r="UDA75" s="394"/>
      <c r="UDB75" s="394"/>
      <c r="UDC75" s="394"/>
      <c r="UDD75" s="394"/>
      <c r="UDE75" s="394"/>
      <c r="UDF75" s="394"/>
      <c r="UDG75" s="394"/>
      <c r="UDH75" s="394"/>
      <c r="UDI75" s="394"/>
      <c r="UDJ75" s="394"/>
      <c r="UDK75" s="394"/>
      <c r="UDL75" s="394"/>
      <c r="UDM75" s="394"/>
      <c r="UDN75" s="394"/>
      <c r="UDO75" s="394"/>
      <c r="UDP75" s="394"/>
      <c r="UDQ75" s="394"/>
      <c r="UDR75" s="394"/>
      <c r="UDS75" s="394"/>
      <c r="UDT75" s="394"/>
      <c r="UDU75" s="394"/>
      <c r="UDV75" s="394"/>
      <c r="UDW75" s="394"/>
      <c r="UDX75" s="394"/>
      <c r="UDY75" s="394"/>
      <c r="UDZ75" s="394"/>
      <c r="UEA75" s="394"/>
      <c r="UEB75" s="394"/>
      <c r="UEC75" s="394"/>
      <c r="UED75" s="394"/>
      <c r="UEE75" s="394"/>
      <c r="UEF75" s="394"/>
      <c r="UEG75" s="394"/>
      <c r="UEH75" s="394"/>
      <c r="UEI75" s="394"/>
      <c r="UEJ75" s="394"/>
      <c r="UEK75" s="394"/>
      <c r="UEL75" s="394"/>
      <c r="UEM75" s="394"/>
      <c r="UEN75" s="394"/>
      <c r="UEO75" s="394"/>
      <c r="UEP75" s="394"/>
      <c r="UEQ75" s="394"/>
      <c r="UER75" s="394"/>
      <c r="UES75" s="394"/>
      <c r="UET75" s="394"/>
      <c r="UEU75" s="394"/>
      <c r="UEV75" s="394"/>
      <c r="UEW75" s="394"/>
      <c r="UEX75" s="394"/>
      <c r="UEY75" s="394"/>
      <c r="UEZ75" s="394"/>
      <c r="UFA75" s="394"/>
      <c r="UFB75" s="394"/>
      <c r="UFC75" s="394"/>
      <c r="UFD75" s="394"/>
      <c r="UFE75" s="394"/>
      <c r="UFF75" s="394"/>
      <c r="UFG75" s="394"/>
      <c r="UFH75" s="394"/>
      <c r="UFI75" s="394"/>
      <c r="UFJ75" s="394"/>
      <c r="UFK75" s="394"/>
      <c r="UFL75" s="394"/>
      <c r="UFM75" s="394"/>
      <c r="UFN75" s="394"/>
      <c r="UFO75" s="394"/>
      <c r="UFP75" s="394"/>
      <c r="UFQ75" s="394"/>
      <c r="UFR75" s="394"/>
      <c r="UFS75" s="394"/>
      <c r="UFT75" s="394"/>
      <c r="UFU75" s="394"/>
      <c r="UFV75" s="394"/>
      <c r="UFW75" s="394"/>
      <c r="UFX75" s="394"/>
      <c r="UFY75" s="394"/>
      <c r="UFZ75" s="394"/>
      <c r="UGA75" s="394"/>
      <c r="UGB75" s="394"/>
      <c r="UGC75" s="394"/>
      <c r="UGD75" s="394"/>
      <c r="UGE75" s="394"/>
      <c r="UGF75" s="394"/>
      <c r="UGG75" s="394"/>
      <c r="UGH75" s="394"/>
      <c r="UGI75" s="394"/>
      <c r="UGJ75" s="394"/>
      <c r="UGK75" s="394"/>
      <c r="UGL75" s="394"/>
      <c r="UGM75" s="394"/>
      <c r="UGN75" s="394"/>
      <c r="UGO75" s="394"/>
      <c r="UGP75" s="394"/>
      <c r="UGQ75" s="394"/>
      <c r="UGR75" s="394"/>
      <c r="UGS75" s="394"/>
      <c r="UGT75" s="394"/>
      <c r="UGU75" s="394"/>
      <c r="UGV75" s="394"/>
      <c r="UGW75" s="394"/>
      <c r="UGX75" s="394"/>
      <c r="UGY75" s="394"/>
      <c r="UGZ75" s="394"/>
      <c r="UHA75" s="394"/>
      <c r="UHB75" s="394"/>
      <c r="UHC75" s="394"/>
      <c r="UHD75" s="394"/>
      <c r="UHE75" s="394"/>
      <c r="UHF75" s="394"/>
      <c r="UHG75" s="394"/>
      <c r="UHH75" s="394"/>
      <c r="UHI75" s="394"/>
      <c r="UHJ75" s="394"/>
      <c r="UHK75" s="394"/>
      <c r="UHL75" s="394"/>
      <c r="UHM75" s="394"/>
      <c r="UHN75" s="394"/>
      <c r="UHO75" s="394"/>
      <c r="UHP75" s="394"/>
      <c r="UHQ75" s="394"/>
      <c r="UHR75" s="394"/>
      <c r="UHS75" s="394"/>
      <c r="UHT75" s="394"/>
      <c r="UHU75" s="394"/>
      <c r="UHV75" s="394"/>
      <c r="UHW75" s="394"/>
      <c r="UHX75" s="394"/>
      <c r="UHY75" s="394"/>
      <c r="UHZ75" s="394"/>
      <c r="UIA75" s="394"/>
      <c r="UIB75" s="394"/>
      <c r="UIC75" s="394"/>
      <c r="UID75" s="394"/>
      <c r="UIE75" s="394"/>
      <c r="UIF75" s="394"/>
      <c r="UIG75" s="394"/>
      <c r="UIH75" s="394"/>
      <c r="UII75" s="394"/>
      <c r="UIJ75" s="394"/>
      <c r="UIK75" s="394"/>
      <c r="UIL75" s="394"/>
      <c r="UIM75" s="394"/>
      <c r="UIN75" s="394"/>
      <c r="UIO75" s="394"/>
      <c r="UIP75" s="394"/>
      <c r="UIQ75" s="394"/>
      <c r="UIR75" s="394"/>
      <c r="UIS75" s="394"/>
      <c r="UIT75" s="394"/>
      <c r="UIU75" s="394"/>
      <c r="UIV75" s="394"/>
      <c r="UIW75" s="394"/>
      <c r="UIX75" s="394"/>
      <c r="UIY75" s="394"/>
      <c r="UIZ75" s="394"/>
      <c r="UJA75" s="394"/>
      <c r="UJB75" s="394"/>
      <c r="UJC75" s="394"/>
      <c r="UJD75" s="394"/>
      <c r="UJE75" s="394"/>
      <c r="UJF75" s="394"/>
      <c r="UJG75" s="394"/>
      <c r="UJH75" s="394"/>
      <c r="UJI75" s="394"/>
      <c r="UJJ75" s="394"/>
      <c r="UJK75" s="394"/>
      <c r="UJL75" s="394"/>
      <c r="UJM75" s="394"/>
      <c r="UJN75" s="394"/>
      <c r="UJO75" s="394"/>
      <c r="UJP75" s="394"/>
      <c r="UJQ75" s="394"/>
      <c r="UJR75" s="394"/>
      <c r="UJS75" s="394"/>
      <c r="UJT75" s="394"/>
      <c r="UJU75" s="394"/>
      <c r="UJV75" s="394"/>
      <c r="UJW75" s="394"/>
      <c r="UJX75" s="394"/>
      <c r="UJY75" s="394"/>
      <c r="UJZ75" s="394"/>
      <c r="UKA75" s="394"/>
      <c r="UKB75" s="394"/>
      <c r="UKC75" s="394"/>
      <c r="UKD75" s="394"/>
      <c r="UKE75" s="394"/>
      <c r="UKF75" s="394"/>
      <c r="UKG75" s="394"/>
      <c r="UKH75" s="394"/>
      <c r="UKI75" s="394"/>
      <c r="UKJ75" s="394"/>
      <c r="UKK75" s="394"/>
      <c r="UKL75" s="394"/>
      <c r="UKM75" s="394"/>
      <c r="UKN75" s="394"/>
      <c r="UKO75" s="394"/>
      <c r="UKP75" s="394"/>
      <c r="UKQ75" s="394"/>
      <c r="UKR75" s="394"/>
      <c r="UKS75" s="394"/>
      <c r="UKT75" s="394"/>
      <c r="UKU75" s="394"/>
      <c r="UKV75" s="394"/>
      <c r="UKW75" s="394"/>
      <c r="UKX75" s="394"/>
      <c r="UKY75" s="394"/>
      <c r="UKZ75" s="394"/>
      <c r="ULA75" s="394"/>
      <c r="ULB75" s="394"/>
      <c r="ULC75" s="394"/>
      <c r="ULD75" s="394"/>
      <c r="ULE75" s="394"/>
      <c r="ULF75" s="394"/>
      <c r="ULG75" s="394"/>
      <c r="ULH75" s="394"/>
      <c r="ULI75" s="394"/>
      <c r="ULJ75" s="394"/>
      <c r="ULK75" s="394"/>
      <c r="ULL75" s="394"/>
      <c r="ULM75" s="394"/>
      <c r="ULN75" s="394"/>
      <c r="ULO75" s="394"/>
      <c r="ULP75" s="394"/>
      <c r="ULQ75" s="394"/>
      <c r="ULR75" s="394"/>
      <c r="ULS75" s="394"/>
      <c r="ULT75" s="394"/>
      <c r="ULU75" s="394"/>
      <c r="ULV75" s="394"/>
      <c r="ULW75" s="394"/>
      <c r="ULX75" s="394"/>
      <c r="ULY75" s="394"/>
      <c r="ULZ75" s="394"/>
      <c r="UMA75" s="394"/>
      <c r="UMB75" s="394"/>
      <c r="UMC75" s="394"/>
      <c r="UMD75" s="394"/>
      <c r="UME75" s="394"/>
      <c r="UMF75" s="394"/>
      <c r="UMG75" s="394"/>
      <c r="UMH75" s="394"/>
      <c r="UMI75" s="394"/>
      <c r="UMJ75" s="394"/>
      <c r="UMK75" s="394"/>
      <c r="UML75" s="394"/>
      <c r="UMM75" s="394"/>
      <c r="UMN75" s="394"/>
      <c r="UMO75" s="394"/>
      <c r="UMP75" s="394"/>
      <c r="UMQ75" s="394"/>
      <c r="UMR75" s="394"/>
      <c r="UMS75" s="394"/>
      <c r="UMT75" s="394"/>
      <c r="UMU75" s="394"/>
      <c r="UMV75" s="394"/>
      <c r="UMW75" s="394"/>
      <c r="UMX75" s="394"/>
      <c r="UMY75" s="394"/>
      <c r="UMZ75" s="394"/>
      <c r="UNA75" s="394"/>
      <c r="UNB75" s="394"/>
      <c r="UNC75" s="394"/>
      <c r="UND75" s="394"/>
      <c r="UNE75" s="394"/>
      <c r="UNF75" s="394"/>
      <c r="UNG75" s="394"/>
      <c r="UNH75" s="394"/>
      <c r="UNI75" s="394"/>
      <c r="UNJ75" s="394"/>
      <c r="UNK75" s="394"/>
      <c r="UNL75" s="394"/>
      <c r="UNM75" s="394"/>
      <c r="UNN75" s="394"/>
      <c r="UNO75" s="394"/>
      <c r="UNP75" s="394"/>
      <c r="UNQ75" s="394"/>
      <c r="UNR75" s="394"/>
      <c r="UNS75" s="394"/>
      <c r="UNT75" s="394"/>
      <c r="UNU75" s="394"/>
      <c r="UNV75" s="394"/>
      <c r="UNW75" s="394"/>
      <c r="UNX75" s="394"/>
      <c r="UNY75" s="394"/>
      <c r="UNZ75" s="394"/>
      <c r="UOA75" s="394"/>
      <c r="UOB75" s="394"/>
      <c r="UOC75" s="394"/>
      <c r="UOD75" s="394"/>
      <c r="UOE75" s="394"/>
      <c r="UOF75" s="394"/>
      <c r="UOG75" s="394"/>
      <c r="UOH75" s="394"/>
      <c r="UOI75" s="394"/>
      <c r="UOJ75" s="394"/>
      <c r="UOK75" s="394"/>
      <c r="UOL75" s="394"/>
      <c r="UOM75" s="394"/>
      <c r="UON75" s="394"/>
      <c r="UOO75" s="394"/>
      <c r="UOP75" s="394"/>
      <c r="UOQ75" s="394"/>
      <c r="UOR75" s="394"/>
      <c r="UOS75" s="394"/>
      <c r="UOT75" s="394"/>
      <c r="UOU75" s="394"/>
      <c r="UOV75" s="394"/>
      <c r="UOW75" s="394"/>
      <c r="UOX75" s="394"/>
      <c r="UOY75" s="394"/>
      <c r="UOZ75" s="394"/>
      <c r="UPA75" s="394"/>
      <c r="UPB75" s="394"/>
      <c r="UPC75" s="394"/>
      <c r="UPD75" s="394"/>
      <c r="UPE75" s="394"/>
      <c r="UPF75" s="394"/>
      <c r="UPG75" s="394"/>
      <c r="UPH75" s="394"/>
      <c r="UPI75" s="394"/>
      <c r="UPJ75" s="394"/>
      <c r="UPK75" s="394"/>
      <c r="UPL75" s="394"/>
      <c r="UPM75" s="394"/>
      <c r="UPN75" s="394"/>
      <c r="UPO75" s="394"/>
      <c r="UPP75" s="394"/>
      <c r="UPQ75" s="394"/>
      <c r="UPR75" s="394"/>
      <c r="UPS75" s="394"/>
      <c r="UPT75" s="394"/>
      <c r="UPU75" s="394"/>
      <c r="UPV75" s="394"/>
      <c r="UPW75" s="394"/>
      <c r="UPX75" s="394"/>
      <c r="UPY75" s="394"/>
      <c r="UPZ75" s="394"/>
      <c r="UQA75" s="394"/>
      <c r="UQB75" s="394"/>
      <c r="UQC75" s="394"/>
      <c r="UQD75" s="394"/>
      <c r="UQE75" s="394"/>
      <c r="UQF75" s="394"/>
      <c r="UQG75" s="394"/>
      <c r="UQH75" s="394"/>
      <c r="UQI75" s="394"/>
      <c r="UQJ75" s="394"/>
      <c r="UQK75" s="394"/>
      <c r="UQL75" s="394"/>
      <c r="UQM75" s="394"/>
      <c r="UQN75" s="394"/>
      <c r="UQO75" s="394"/>
      <c r="UQP75" s="394"/>
      <c r="UQQ75" s="394"/>
      <c r="UQR75" s="394"/>
      <c r="UQS75" s="394"/>
      <c r="UQT75" s="394"/>
      <c r="UQU75" s="394"/>
      <c r="UQV75" s="394"/>
      <c r="UQW75" s="394"/>
      <c r="UQX75" s="394"/>
      <c r="UQY75" s="394"/>
      <c r="UQZ75" s="394"/>
      <c r="URA75" s="394"/>
      <c r="URB75" s="394"/>
      <c r="URC75" s="394"/>
      <c r="URD75" s="394"/>
      <c r="URE75" s="394"/>
      <c r="URF75" s="394"/>
      <c r="URG75" s="394"/>
      <c r="URH75" s="394"/>
      <c r="URI75" s="394"/>
      <c r="URJ75" s="394"/>
      <c r="URK75" s="394"/>
      <c r="URL75" s="394"/>
      <c r="URM75" s="394"/>
      <c r="URN75" s="394"/>
      <c r="URO75" s="394"/>
      <c r="URP75" s="394"/>
      <c r="URQ75" s="394"/>
      <c r="URR75" s="394"/>
      <c r="URS75" s="394"/>
      <c r="URT75" s="394"/>
      <c r="URU75" s="394"/>
      <c r="URV75" s="394"/>
      <c r="URW75" s="394"/>
      <c r="URX75" s="394"/>
      <c r="URY75" s="394"/>
      <c r="URZ75" s="394"/>
      <c r="USA75" s="394"/>
      <c r="USB75" s="394"/>
      <c r="USC75" s="394"/>
      <c r="USD75" s="394"/>
      <c r="USE75" s="394"/>
      <c r="USF75" s="394"/>
      <c r="USG75" s="394"/>
      <c r="USH75" s="394"/>
      <c r="USI75" s="394"/>
      <c r="USJ75" s="394"/>
      <c r="USK75" s="394"/>
      <c r="USL75" s="394"/>
      <c r="USM75" s="394"/>
      <c r="USN75" s="394"/>
      <c r="USO75" s="394"/>
      <c r="USP75" s="394"/>
      <c r="USQ75" s="394"/>
      <c r="USR75" s="394"/>
      <c r="USS75" s="394"/>
      <c r="UST75" s="394"/>
      <c r="USU75" s="394"/>
      <c r="USV75" s="394"/>
      <c r="USW75" s="394"/>
      <c r="USX75" s="394"/>
      <c r="USY75" s="394"/>
      <c r="USZ75" s="394"/>
      <c r="UTA75" s="394"/>
      <c r="UTB75" s="394"/>
      <c r="UTC75" s="394"/>
      <c r="UTD75" s="394"/>
      <c r="UTE75" s="394"/>
      <c r="UTF75" s="394"/>
      <c r="UTG75" s="394"/>
      <c r="UTH75" s="394"/>
      <c r="UTI75" s="394"/>
      <c r="UTJ75" s="394"/>
      <c r="UTK75" s="394"/>
      <c r="UTL75" s="394"/>
      <c r="UTM75" s="394"/>
      <c r="UTN75" s="394"/>
      <c r="UTO75" s="394"/>
      <c r="UTP75" s="394"/>
      <c r="UTQ75" s="394"/>
      <c r="UTR75" s="394"/>
      <c r="UTS75" s="394"/>
      <c r="UTT75" s="394"/>
      <c r="UTU75" s="394"/>
      <c r="UTV75" s="394"/>
      <c r="UTW75" s="394"/>
      <c r="UTX75" s="394"/>
      <c r="UTY75" s="394"/>
      <c r="UTZ75" s="394"/>
      <c r="UUA75" s="394"/>
      <c r="UUB75" s="394"/>
      <c r="UUC75" s="394"/>
      <c r="UUD75" s="394"/>
      <c r="UUE75" s="394"/>
      <c r="UUF75" s="394"/>
      <c r="UUG75" s="394"/>
      <c r="UUH75" s="394"/>
      <c r="UUI75" s="394"/>
      <c r="UUJ75" s="394"/>
      <c r="UUK75" s="394"/>
      <c r="UUL75" s="394"/>
      <c r="UUM75" s="394"/>
      <c r="UUN75" s="394"/>
      <c r="UUO75" s="394"/>
      <c r="UUP75" s="394"/>
      <c r="UUQ75" s="394"/>
      <c r="UUR75" s="394"/>
      <c r="UUS75" s="394"/>
      <c r="UUT75" s="394"/>
      <c r="UUU75" s="394"/>
      <c r="UUV75" s="394"/>
      <c r="UUW75" s="394"/>
      <c r="UUX75" s="394"/>
      <c r="UUY75" s="394"/>
      <c r="UUZ75" s="394"/>
      <c r="UVA75" s="394"/>
      <c r="UVB75" s="394"/>
      <c r="UVC75" s="394"/>
      <c r="UVD75" s="394"/>
      <c r="UVE75" s="394"/>
      <c r="UVF75" s="394"/>
      <c r="UVG75" s="394"/>
      <c r="UVH75" s="394"/>
      <c r="UVI75" s="394"/>
      <c r="UVJ75" s="394"/>
      <c r="UVK75" s="394"/>
      <c r="UVL75" s="394"/>
      <c r="UVM75" s="394"/>
      <c r="UVN75" s="394"/>
      <c r="UVO75" s="394"/>
      <c r="UVP75" s="394"/>
      <c r="UVQ75" s="394"/>
      <c r="UVR75" s="394"/>
      <c r="UVS75" s="394"/>
      <c r="UVT75" s="394"/>
      <c r="UVU75" s="394"/>
      <c r="UVV75" s="394"/>
      <c r="UVW75" s="394"/>
      <c r="UVX75" s="394"/>
      <c r="UVY75" s="394"/>
      <c r="UVZ75" s="394"/>
      <c r="UWA75" s="394"/>
      <c r="UWB75" s="394"/>
      <c r="UWC75" s="394"/>
      <c r="UWD75" s="394"/>
      <c r="UWE75" s="394"/>
      <c r="UWF75" s="394"/>
      <c r="UWG75" s="394"/>
      <c r="UWH75" s="394"/>
      <c r="UWI75" s="394"/>
      <c r="UWJ75" s="394"/>
      <c r="UWK75" s="394"/>
      <c r="UWL75" s="394"/>
      <c r="UWM75" s="394"/>
      <c r="UWN75" s="394"/>
      <c r="UWO75" s="394"/>
      <c r="UWP75" s="394"/>
      <c r="UWQ75" s="394"/>
      <c r="UWR75" s="394"/>
      <c r="UWS75" s="394"/>
      <c r="UWT75" s="394"/>
      <c r="UWU75" s="394"/>
      <c r="UWV75" s="394"/>
      <c r="UWW75" s="394"/>
      <c r="UWX75" s="394"/>
      <c r="UWY75" s="394"/>
      <c r="UWZ75" s="394"/>
      <c r="UXA75" s="394"/>
      <c r="UXB75" s="394"/>
      <c r="UXC75" s="394"/>
      <c r="UXD75" s="394"/>
      <c r="UXE75" s="394"/>
      <c r="UXF75" s="394"/>
      <c r="UXG75" s="394"/>
      <c r="UXH75" s="394"/>
      <c r="UXI75" s="394"/>
      <c r="UXJ75" s="394"/>
      <c r="UXK75" s="394"/>
      <c r="UXL75" s="394"/>
      <c r="UXM75" s="394"/>
      <c r="UXN75" s="394"/>
      <c r="UXO75" s="394"/>
      <c r="UXP75" s="394"/>
      <c r="UXQ75" s="394"/>
      <c r="UXR75" s="394"/>
      <c r="UXS75" s="394"/>
      <c r="UXT75" s="394"/>
      <c r="UXU75" s="394"/>
      <c r="UXV75" s="394"/>
      <c r="UXW75" s="394"/>
      <c r="UXX75" s="394"/>
      <c r="UXY75" s="394"/>
      <c r="UXZ75" s="394"/>
      <c r="UYA75" s="394"/>
      <c r="UYB75" s="394"/>
      <c r="UYC75" s="394"/>
      <c r="UYD75" s="394"/>
      <c r="UYE75" s="394"/>
      <c r="UYF75" s="394"/>
      <c r="UYG75" s="394"/>
      <c r="UYH75" s="394"/>
      <c r="UYI75" s="394"/>
      <c r="UYJ75" s="394"/>
      <c r="UYK75" s="394"/>
      <c r="UYL75" s="394"/>
      <c r="UYM75" s="394"/>
      <c r="UYN75" s="394"/>
      <c r="UYO75" s="394"/>
      <c r="UYP75" s="394"/>
      <c r="UYQ75" s="394"/>
      <c r="UYR75" s="394"/>
      <c r="UYS75" s="394"/>
      <c r="UYT75" s="394"/>
      <c r="UYU75" s="394"/>
      <c r="UYV75" s="394"/>
      <c r="UYW75" s="394"/>
      <c r="UYX75" s="394"/>
      <c r="UYY75" s="394"/>
      <c r="UYZ75" s="394"/>
      <c r="UZA75" s="394"/>
      <c r="UZB75" s="394"/>
      <c r="UZC75" s="394"/>
      <c r="UZD75" s="394"/>
      <c r="UZE75" s="394"/>
      <c r="UZF75" s="394"/>
      <c r="UZG75" s="394"/>
      <c r="UZH75" s="394"/>
      <c r="UZI75" s="394"/>
      <c r="UZJ75" s="394"/>
      <c r="UZK75" s="394"/>
      <c r="UZL75" s="394"/>
      <c r="UZM75" s="394"/>
      <c r="UZN75" s="394"/>
      <c r="UZO75" s="394"/>
      <c r="UZP75" s="394"/>
      <c r="UZQ75" s="394"/>
      <c r="UZR75" s="394"/>
      <c r="UZS75" s="394"/>
      <c r="UZT75" s="394"/>
      <c r="UZU75" s="394"/>
      <c r="UZV75" s="394"/>
      <c r="UZW75" s="394"/>
      <c r="UZX75" s="394"/>
      <c r="UZY75" s="394"/>
      <c r="UZZ75" s="394"/>
      <c r="VAA75" s="394"/>
      <c r="VAB75" s="394"/>
      <c r="VAC75" s="394"/>
      <c r="VAD75" s="394"/>
      <c r="VAE75" s="394"/>
      <c r="VAF75" s="394"/>
      <c r="VAG75" s="394"/>
      <c r="VAH75" s="394"/>
      <c r="VAI75" s="394"/>
      <c r="VAJ75" s="394"/>
      <c r="VAK75" s="394"/>
      <c r="VAL75" s="394"/>
      <c r="VAM75" s="394"/>
      <c r="VAN75" s="394"/>
      <c r="VAO75" s="394"/>
      <c r="VAP75" s="394"/>
      <c r="VAQ75" s="394"/>
      <c r="VAR75" s="394"/>
      <c r="VAS75" s="394"/>
      <c r="VAT75" s="394"/>
      <c r="VAU75" s="394"/>
      <c r="VAV75" s="394"/>
      <c r="VAW75" s="394"/>
      <c r="VAX75" s="394"/>
      <c r="VAY75" s="394"/>
      <c r="VAZ75" s="394"/>
      <c r="VBA75" s="394"/>
      <c r="VBB75" s="394"/>
      <c r="VBC75" s="394"/>
      <c r="VBD75" s="394"/>
      <c r="VBE75" s="394"/>
      <c r="VBF75" s="394"/>
      <c r="VBG75" s="394"/>
      <c r="VBH75" s="394"/>
      <c r="VBI75" s="394"/>
      <c r="VBJ75" s="394"/>
      <c r="VBK75" s="394"/>
      <c r="VBL75" s="394"/>
      <c r="VBM75" s="394"/>
      <c r="VBN75" s="394"/>
      <c r="VBO75" s="394"/>
      <c r="VBP75" s="394"/>
      <c r="VBQ75" s="394"/>
      <c r="VBR75" s="394"/>
      <c r="VBS75" s="394"/>
      <c r="VBT75" s="394"/>
      <c r="VBU75" s="394"/>
      <c r="VBV75" s="394"/>
      <c r="VBW75" s="394"/>
      <c r="VBX75" s="394"/>
      <c r="VBY75" s="394"/>
      <c r="VBZ75" s="394"/>
      <c r="VCA75" s="394"/>
      <c r="VCB75" s="394"/>
      <c r="VCC75" s="394"/>
      <c r="VCD75" s="394"/>
      <c r="VCE75" s="394"/>
      <c r="VCF75" s="394"/>
      <c r="VCG75" s="394"/>
      <c r="VCH75" s="394"/>
      <c r="VCI75" s="394"/>
      <c r="VCJ75" s="394"/>
      <c r="VCK75" s="394"/>
      <c r="VCL75" s="394"/>
      <c r="VCM75" s="394"/>
      <c r="VCN75" s="394"/>
      <c r="VCO75" s="394"/>
      <c r="VCP75" s="394"/>
      <c r="VCQ75" s="394"/>
      <c r="VCR75" s="394"/>
      <c r="VCS75" s="394"/>
      <c r="VCT75" s="394"/>
      <c r="VCU75" s="394"/>
      <c r="VCV75" s="394"/>
      <c r="VCW75" s="394"/>
      <c r="VCX75" s="394"/>
      <c r="VCY75" s="394"/>
      <c r="VCZ75" s="394"/>
      <c r="VDA75" s="394"/>
      <c r="VDB75" s="394"/>
      <c r="VDC75" s="394"/>
      <c r="VDD75" s="394"/>
      <c r="VDE75" s="394"/>
      <c r="VDF75" s="394"/>
      <c r="VDG75" s="394"/>
      <c r="VDH75" s="394"/>
      <c r="VDI75" s="394"/>
      <c r="VDJ75" s="394"/>
      <c r="VDK75" s="394"/>
      <c r="VDL75" s="394"/>
      <c r="VDM75" s="394"/>
      <c r="VDN75" s="394"/>
      <c r="VDO75" s="394"/>
      <c r="VDP75" s="394"/>
      <c r="VDQ75" s="394"/>
      <c r="VDR75" s="394"/>
      <c r="VDS75" s="394"/>
      <c r="VDT75" s="394"/>
      <c r="VDU75" s="394"/>
      <c r="VDV75" s="394"/>
      <c r="VDW75" s="394"/>
      <c r="VDX75" s="394"/>
      <c r="VDY75" s="394"/>
      <c r="VDZ75" s="394"/>
      <c r="VEA75" s="394"/>
      <c r="VEB75" s="394"/>
      <c r="VEC75" s="394"/>
      <c r="VED75" s="394"/>
      <c r="VEE75" s="394"/>
      <c r="VEF75" s="394"/>
      <c r="VEG75" s="394"/>
      <c r="VEH75" s="394"/>
      <c r="VEI75" s="394"/>
      <c r="VEJ75" s="394"/>
      <c r="VEK75" s="394"/>
      <c r="VEL75" s="394"/>
      <c r="VEM75" s="394"/>
      <c r="VEN75" s="394"/>
      <c r="VEO75" s="394"/>
      <c r="VEP75" s="394"/>
      <c r="VEQ75" s="394"/>
      <c r="VER75" s="394"/>
      <c r="VES75" s="394"/>
      <c r="VET75" s="394"/>
      <c r="VEU75" s="394"/>
      <c r="VEV75" s="394"/>
      <c r="VEW75" s="394"/>
      <c r="VEX75" s="394"/>
      <c r="VEY75" s="394"/>
      <c r="VEZ75" s="394"/>
      <c r="VFA75" s="394"/>
      <c r="VFB75" s="394"/>
      <c r="VFC75" s="394"/>
      <c r="VFD75" s="394"/>
      <c r="VFE75" s="394"/>
      <c r="VFF75" s="394"/>
      <c r="VFG75" s="394"/>
      <c r="VFH75" s="394"/>
      <c r="VFI75" s="394"/>
      <c r="VFJ75" s="394"/>
      <c r="VFK75" s="394"/>
      <c r="VFL75" s="394"/>
      <c r="VFM75" s="394"/>
      <c r="VFN75" s="394"/>
      <c r="VFO75" s="394"/>
      <c r="VFP75" s="394"/>
      <c r="VFQ75" s="394"/>
      <c r="VFR75" s="394"/>
      <c r="VFS75" s="394"/>
      <c r="VFT75" s="394"/>
      <c r="VFU75" s="394"/>
      <c r="VFV75" s="394"/>
      <c r="VFW75" s="394"/>
      <c r="VFX75" s="394"/>
      <c r="VFY75" s="394"/>
      <c r="VFZ75" s="394"/>
      <c r="VGA75" s="394"/>
      <c r="VGB75" s="394"/>
      <c r="VGC75" s="394"/>
      <c r="VGD75" s="394"/>
      <c r="VGE75" s="394"/>
      <c r="VGF75" s="394"/>
      <c r="VGG75" s="394"/>
      <c r="VGH75" s="394"/>
      <c r="VGI75" s="394"/>
      <c r="VGJ75" s="394"/>
      <c r="VGK75" s="394"/>
      <c r="VGL75" s="394"/>
      <c r="VGM75" s="394"/>
      <c r="VGN75" s="394"/>
      <c r="VGO75" s="394"/>
      <c r="VGP75" s="394"/>
      <c r="VGQ75" s="394"/>
      <c r="VGR75" s="394"/>
      <c r="VGS75" s="394"/>
      <c r="VGT75" s="394"/>
      <c r="VGU75" s="394"/>
      <c r="VGV75" s="394"/>
      <c r="VGW75" s="394"/>
      <c r="VGX75" s="394"/>
      <c r="VGY75" s="394"/>
      <c r="VGZ75" s="394"/>
      <c r="VHA75" s="394"/>
      <c r="VHB75" s="394"/>
      <c r="VHC75" s="394"/>
      <c r="VHD75" s="394"/>
      <c r="VHE75" s="394"/>
      <c r="VHF75" s="394"/>
      <c r="VHG75" s="394"/>
      <c r="VHH75" s="394"/>
      <c r="VHI75" s="394"/>
      <c r="VHJ75" s="394"/>
      <c r="VHK75" s="394"/>
      <c r="VHL75" s="394"/>
      <c r="VHM75" s="394"/>
      <c r="VHN75" s="394"/>
      <c r="VHO75" s="394"/>
      <c r="VHP75" s="394"/>
      <c r="VHQ75" s="394"/>
      <c r="VHR75" s="394"/>
      <c r="VHS75" s="394"/>
      <c r="VHT75" s="394"/>
      <c r="VHU75" s="394"/>
      <c r="VHV75" s="394"/>
      <c r="VHW75" s="394"/>
      <c r="VHX75" s="394"/>
      <c r="VHY75" s="394"/>
      <c r="VHZ75" s="394"/>
      <c r="VIA75" s="394"/>
      <c r="VIB75" s="394"/>
      <c r="VIC75" s="394"/>
      <c r="VID75" s="394"/>
      <c r="VIE75" s="394"/>
      <c r="VIF75" s="394"/>
      <c r="VIG75" s="394"/>
      <c r="VIH75" s="394"/>
      <c r="VII75" s="394"/>
      <c r="VIJ75" s="394"/>
      <c r="VIK75" s="394"/>
      <c r="VIL75" s="394"/>
      <c r="VIM75" s="394"/>
      <c r="VIN75" s="394"/>
      <c r="VIO75" s="394"/>
      <c r="VIP75" s="394"/>
      <c r="VIQ75" s="394"/>
      <c r="VIR75" s="394"/>
      <c r="VIS75" s="394"/>
      <c r="VIT75" s="394"/>
      <c r="VIU75" s="394"/>
      <c r="VIV75" s="394"/>
      <c r="VIW75" s="394"/>
      <c r="VIX75" s="394"/>
      <c r="VIY75" s="394"/>
      <c r="VIZ75" s="394"/>
      <c r="VJA75" s="394"/>
      <c r="VJB75" s="394"/>
      <c r="VJC75" s="394"/>
      <c r="VJD75" s="394"/>
      <c r="VJE75" s="394"/>
      <c r="VJF75" s="394"/>
      <c r="VJG75" s="394"/>
      <c r="VJH75" s="394"/>
      <c r="VJI75" s="394"/>
      <c r="VJJ75" s="394"/>
      <c r="VJK75" s="394"/>
      <c r="VJL75" s="394"/>
      <c r="VJM75" s="394"/>
      <c r="VJN75" s="394"/>
      <c r="VJO75" s="394"/>
      <c r="VJP75" s="394"/>
      <c r="VJQ75" s="394"/>
      <c r="VJR75" s="394"/>
      <c r="VJS75" s="394"/>
      <c r="VJT75" s="394"/>
      <c r="VJU75" s="394"/>
      <c r="VJV75" s="394"/>
      <c r="VJW75" s="394"/>
      <c r="VJX75" s="394"/>
      <c r="VJY75" s="394"/>
      <c r="VJZ75" s="394"/>
      <c r="VKA75" s="394"/>
      <c r="VKB75" s="394"/>
      <c r="VKC75" s="394"/>
      <c r="VKD75" s="394"/>
      <c r="VKE75" s="394"/>
      <c r="VKF75" s="394"/>
      <c r="VKG75" s="394"/>
      <c r="VKH75" s="394"/>
      <c r="VKI75" s="394"/>
      <c r="VKJ75" s="394"/>
      <c r="VKK75" s="394"/>
      <c r="VKL75" s="394"/>
      <c r="VKM75" s="394"/>
      <c r="VKN75" s="394"/>
      <c r="VKO75" s="394"/>
      <c r="VKP75" s="394"/>
      <c r="VKQ75" s="394"/>
      <c r="VKR75" s="394"/>
      <c r="VKS75" s="394"/>
      <c r="VKT75" s="394"/>
      <c r="VKU75" s="394"/>
      <c r="VKV75" s="394"/>
      <c r="VKW75" s="394"/>
      <c r="VKX75" s="394"/>
      <c r="VKY75" s="394"/>
      <c r="VKZ75" s="394"/>
      <c r="VLA75" s="394"/>
      <c r="VLB75" s="394"/>
      <c r="VLC75" s="394"/>
      <c r="VLD75" s="394"/>
      <c r="VLE75" s="394"/>
      <c r="VLF75" s="394"/>
      <c r="VLG75" s="394"/>
      <c r="VLH75" s="394"/>
      <c r="VLI75" s="394"/>
      <c r="VLJ75" s="394"/>
      <c r="VLK75" s="394"/>
      <c r="VLL75" s="394"/>
      <c r="VLM75" s="394"/>
      <c r="VLN75" s="394"/>
      <c r="VLO75" s="394"/>
      <c r="VLP75" s="394"/>
      <c r="VLQ75" s="394"/>
      <c r="VLR75" s="394"/>
      <c r="VLS75" s="394"/>
      <c r="VLT75" s="394"/>
      <c r="VLU75" s="394"/>
      <c r="VLV75" s="394"/>
      <c r="VLW75" s="394"/>
      <c r="VLX75" s="394"/>
      <c r="VLY75" s="394"/>
      <c r="VLZ75" s="394"/>
      <c r="VMA75" s="394"/>
      <c r="VMB75" s="394"/>
      <c r="VMC75" s="394"/>
      <c r="VMD75" s="394"/>
      <c r="VME75" s="394"/>
      <c r="VMF75" s="394"/>
      <c r="VMG75" s="394"/>
      <c r="VMH75" s="394"/>
      <c r="VMI75" s="394"/>
      <c r="VMJ75" s="394"/>
      <c r="VMK75" s="394"/>
      <c r="VML75" s="394"/>
      <c r="VMM75" s="394"/>
      <c r="VMN75" s="394"/>
      <c r="VMO75" s="394"/>
      <c r="VMP75" s="394"/>
      <c r="VMQ75" s="394"/>
      <c r="VMR75" s="394"/>
      <c r="VMS75" s="394"/>
      <c r="VMT75" s="394"/>
      <c r="VMU75" s="394"/>
      <c r="VMV75" s="394"/>
      <c r="VMW75" s="394"/>
      <c r="VMX75" s="394"/>
      <c r="VMY75" s="394"/>
      <c r="VMZ75" s="394"/>
      <c r="VNA75" s="394"/>
      <c r="VNB75" s="394"/>
      <c r="VNC75" s="394"/>
      <c r="VND75" s="394"/>
      <c r="VNE75" s="394"/>
      <c r="VNF75" s="394"/>
      <c r="VNG75" s="394"/>
      <c r="VNH75" s="394"/>
      <c r="VNI75" s="394"/>
      <c r="VNJ75" s="394"/>
      <c r="VNK75" s="394"/>
      <c r="VNL75" s="394"/>
      <c r="VNM75" s="394"/>
      <c r="VNN75" s="394"/>
      <c r="VNO75" s="394"/>
      <c r="VNP75" s="394"/>
      <c r="VNQ75" s="394"/>
      <c r="VNR75" s="394"/>
      <c r="VNS75" s="394"/>
      <c r="VNT75" s="394"/>
      <c r="VNU75" s="394"/>
      <c r="VNV75" s="394"/>
      <c r="VNW75" s="394"/>
      <c r="VNX75" s="394"/>
      <c r="VNY75" s="394"/>
      <c r="VNZ75" s="394"/>
      <c r="VOA75" s="394"/>
      <c r="VOB75" s="394"/>
      <c r="VOC75" s="394"/>
      <c r="VOD75" s="394"/>
      <c r="VOE75" s="394"/>
      <c r="VOF75" s="394"/>
      <c r="VOG75" s="394"/>
      <c r="VOH75" s="394"/>
      <c r="VOI75" s="394"/>
      <c r="VOJ75" s="394"/>
      <c r="VOK75" s="394"/>
      <c r="VOL75" s="394"/>
      <c r="VOM75" s="394"/>
      <c r="VON75" s="394"/>
      <c r="VOO75" s="394"/>
      <c r="VOP75" s="394"/>
      <c r="VOQ75" s="394"/>
      <c r="VOR75" s="394"/>
      <c r="VOS75" s="394"/>
      <c r="VOT75" s="394"/>
      <c r="VOU75" s="394"/>
      <c r="VOV75" s="394"/>
      <c r="VOW75" s="394"/>
      <c r="VOX75" s="394"/>
      <c r="VOY75" s="394"/>
      <c r="VOZ75" s="394"/>
      <c r="VPA75" s="394"/>
      <c r="VPB75" s="394"/>
      <c r="VPC75" s="394"/>
      <c r="VPD75" s="394"/>
      <c r="VPE75" s="394"/>
      <c r="VPF75" s="394"/>
      <c r="VPG75" s="394"/>
      <c r="VPH75" s="394"/>
      <c r="VPI75" s="394"/>
      <c r="VPJ75" s="394"/>
      <c r="VPK75" s="394"/>
      <c r="VPL75" s="394"/>
      <c r="VPM75" s="394"/>
      <c r="VPN75" s="394"/>
      <c r="VPO75" s="394"/>
      <c r="VPP75" s="394"/>
      <c r="VPQ75" s="394"/>
      <c r="VPR75" s="394"/>
      <c r="VPS75" s="394"/>
      <c r="VPT75" s="394"/>
      <c r="VPU75" s="394"/>
      <c r="VPV75" s="394"/>
      <c r="VPW75" s="394"/>
      <c r="VPX75" s="394"/>
      <c r="VPY75" s="394"/>
      <c r="VPZ75" s="394"/>
      <c r="VQA75" s="394"/>
      <c r="VQB75" s="394"/>
      <c r="VQC75" s="394"/>
      <c r="VQD75" s="394"/>
      <c r="VQE75" s="394"/>
      <c r="VQF75" s="394"/>
      <c r="VQG75" s="394"/>
      <c r="VQH75" s="394"/>
      <c r="VQI75" s="394"/>
      <c r="VQJ75" s="394"/>
      <c r="VQK75" s="394"/>
      <c r="VQL75" s="394"/>
      <c r="VQM75" s="394"/>
      <c r="VQN75" s="394"/>
      <c r="VQO75" s="394"/>
      <c r="VQP75" s="394"/>
      <c r="VQQ75" s="394"/>
      <c r="VQR75" s="394"/>
      <c r="VQS75" s="394"/>
      <c r="VQT75" s="394"/>
      <c r="VQU75" s="394"/>
      <c r="VQV75" s="394"/>
      <c r="VQW75" s="394"/>
      <c r="VQX75" s="394"/>
      <c r="VQY75" s="394"/>
      <c r="VQZ75" s="394"/>
      <c r="VRA75" s="394"/>
      <c r="VRB75" s="394"/>
      <c r="VRC75" s="394"/>
      <c r="VRD75" s="394"/>
      <c r="VRE75" s="394"/>
      <c r="VRF75" s="394"/>
      <c r="VRG75" s="394"/>
      <c r="VRH75" s="394"/>
      <c r="VRI75" s="394"/>
      <c r="VRJ75" s="394"/>
      <c r="VRK75" s="394"/>
      <c r="VRL75" s="394"/>
      <c r="VRM75" s="394"/>
      <c r="VRN75" s="394"/>
      <c r="VRO75" s="394"/>
      <c r="VRP75" s="394"/>
      <c r="VRQ75" s="394"/>
      <c r="VRR75" s="394"/>
      <c r="VRS75" s="394"/>
      <c r="VRT75" s="394"/>
      <c r="VRU75" s="394"/>
      <c r="VRV75" s="394"/>
      <c r="VRW75" s="394"/>
      <c r="VRX75" s="394"/>
      <c r="VRY75" s="394"/>
      <c r="VRZ75" s="394"/>
      <c r="VSA75" s="394"/>
      <c r="VSB75" s="394"/>
      <c r="VSC75" s="394"/>
      <c r="VSD75" s="394"/>
      <c r="VSE75" s="394"/>
      <c r="VSF75" s="394"/>
      <c r="VSG75" s="394"/>
      <c r="VSH75" s="394"/>
      <c r="VSI75" s="394"/>
      <c r="VSJ75" s="394"/>
      <c r="VSK75" s="394"/>
      <c r="VSL75" s="394"/>
      <c r="VSM75" s="394"/>
      <c r="VSN75" s="394"/>
      <c r="VSO75" s="394"/>
      <c r="VSP75" s="394"/>
      <c r="VSQ75" s="394"/>
      <c r="VSR75" s="394"/>
      <c r="VSS75" s="394"/>
      <c r="VST75" s="394"/>
      <c r="VSU75" s="394"/>
      <c r="VSV75" s="394"/>
      <c r="VSW75" s="394"/>
      <c r="VSX75" s="394"/>
      <c r="VSY75" s="394"/>
      <c r="VSZ75" s="394"/>
      <c r="VTA75" s="394"/>
      <c r="VTB75" s="394"/>
      <c r="VTC75" s="394"/>
      <c r="VTD75" s="394"/>
      <c r="VTE75" s="394"/>
      <c r="VTF75" s="394"/>
      <c r="VTG75" s="394"/>
      <c r="VTH75" s="394"/>
      <c r="VTI75" s="394"/>
      <c r="VTJ75" s="394"/>
      <c r="VTK75" s="394"/>
      <c r="VTL75" s="394"/>
      <c r="VTM75" s="394"/>
      <c r="VTN75" s="394"/>
      <c r="VTO75" s="394"/>
      <c r="VTP75" s="394"/>
      <c r="VTQ75" s="394"/>
      <c r="VTR75" s="394"/>
      <c r="VTS75" s="394"/>
      <c r="VTT75" s="394"/>
      <c r="VTU75" s="394"/>
      <c r="VTV75" s="394"/>
      <c r="VTW75" s="394"/>
      <c r="VTX75" s="394"/>
      <c r="VTY75" s="394"/>
      <c r="VTZ75" s="394"/>
      <c r="VUA75" s="394"/>
      <c r="VUB75" s="394"/>
      <c r="VUC75" s="394"/>
      <c r="VUD75" s="394"/>
      <c r="VUE75" s="394"/>
      <c r="VUF75" s="394"/>
      <c r="VUG75" s="394"/>
      <c r="VUH75" s="394"/>
      <c r="VUI75" s="394"/>
      <c r="VUJ75" s="394"/>
      <c r="VUK75" s="394"/>
      <c r="VUL75" s="394"/>
      <c r="VUM75" s="394"/>
      <c r="VUN75" s="394"/>
      <c r="VUO75" s="394"/>
      <c r="VUP75" s="394"/>
      <c r="VUQ75" s="394"/>
      <c r="VUR75" s="394"/>
      <c r="VUS75" s="394"/>
      <c r="VUT75" s="394"/>
      <c r="VUU75" s="394"/>
      <c r="VUV75" s="394"/>
      <c r="VUW75" s="394"/>
      <c r="VUX75" s="394"/>
      <c r="VUY75" s="394"/>
      <c r="VUZ75" s="394"/>
      <c r="VVA75" s="394"/>
      <c r="VVB75" s="394"/>
      <c r="VVC75" s="394"/>
      <c r="VVD75" s="394"/>
      <c r="VVE75" s="394"/>
      <c r="VVF75" s="394"/>
      <c r="VVG75" s="394"/>
      <c r="VVH75" s="394"/>
      <c r="VVI75" s="394"/>
      <c r="VVJ75" s="394"/>
      <c r="VVK75" s="394"/>
      <c r="VVL75" s="394"/>
      <c r="VVM75" s="394"/>
      <c r="VVN75" s="394"/>
      <c r="VVO75" s="394"/>
      <c r="VVP75" s="394"/>
      <c r="VVQ75" s="394"/>
      <c r="VVR75" s="394"/>
      <c r="VVS75" s="394"/>
      <c r="VVT75" s="394"/>
      <c r="VVU75" s="394"/>
      <c r="VVV75" s="394"/>
      <c r="VVW75" s="394"/>
      <c r="VVX75" s="394"/>
      <c r="VVY75" s="394"/>
      <c r="VVZ75" s="394"/>
      <c r="VWA75" s="394"/>
      <c r="VWB75" s="394"/>
      <c r="VWC75" s="394"/>
      <c r="VWD75" s="394"/>
      <c r="VWE75" s="394"/>
      <c r="VWF75" s="394"/>
      <c r="VWG75" s="394"/>
      <c r="VWH75" s="394"/>
      <c r="VWI75" s="394"/>
      <c r="VWJ75" s="394"/>
      <c r="VWK75" s="394"/>
      <c r="VWL75" s="394"/>
      <c r="VWM75" s="394"/>
      <c r="VWN75" s="394"/>
      <c r="VWO75" s="394"/>
      <c r="VWP75" s="394"/>
      <c r="VWQ75" s="394"/>
      <c r="VWR75" s="394"/>
      <c r="VWS75" s="394"/>
      <c r="VWT75" s="394"/>
      <c r="VWU75" s="394"/>
      <c r="VWV75" s="394"/>
      <c r="VWW75" s="394"/>
      <c r="VWX75" s="394"/>
      <c r="VWY75" s="394"/>
      <c r="VWZ75" s="394"/>
      <c r="VXA75" s="394"/>
      <c r="VXB75" s="394"/>
      <c r="VXC75" s="394"/>
      <c r="VXD75" s="394"/>
      <c r="VXE75" s="394"/>
      <c r="VXF75" s="394"/>
      <c r="VXG75" s="394"/>
      <c r="VXH75" s="394"/>
      <c r="VXI75" s="394"/>
      <c r="VXJ75" s="394"/>
      <c r="VXK75" s="394"/>
      <c r="VXL75" s="394"/>
      <c r="VXM75" s="394"/>
      <c r="VXN75" s="394"/>
      <c r="VXO75" s="394"/>
      <c r="VXP75" s="394"/>
      <c r="VXQ75" s="394"/>
      <c r="VXR75" s="394"/>
      <c r="VXS75" s="394"/>
      <c r="VXT75" s="394"/>
      <c r="VXU75" s="394"/>
      <c r="VXV75" s="394"/>
      <c r="VXW75" s="394"/>
      <c r="VXX75" s="394"/>
      <c r="VXY75" s="394"/>
      <c r="VXZ75" s="394"/>
      <c r="VYA75" s="394"/>
      <c r="VYB75" s="394"/>
      <c r="VYC75" s="394"/>
      <c r="VYD75" s="394"/>
      <c r="VYE75" s="394"/>
      <c r="VYF75" s="394"/>
      <c r="VYG75" s="394"/>
      <c r="VYH75" s="394"/>
      <c r="VYI75" s="394"/>
      <c r="VYJ75" s="394"/>
      <c r="VYK75" s="394"/>
      <c r="VYL75" s="394"/>
      <c r="VYM75" s="394"/>
      <c r="VYN75" s="394"/>
      <c r="VYO75" s="394"/>
      <c r="VYP75" s="394"/>
      <c r="VYQ75" s="394"/>
      <c r="VYR75" s="394"/>
      <c r="VYS75" s="394"/>
      <c r="VYT75" s="394"/>
      <c r="VYU75" s="394"/>
      <c r="VYV75" s="394"/>
      <c r="VYW75" s="394"/>
      <c r="VYX75" s="394"/>
      <c r="VYY75" s="394"/>
      <c r="VYZ75" s="394"/>
      <c r="VZA75" s="394"/>
      <c r="VZB75" s="394"/>
      <c r="VZC75" s="394"/>
      <c r="VZD75" s="394"/>
      <c r="VZE75" s="394"/>
      <c r="VZF75" s="394"/>
      <c r="VZG75" s="394"/>
      <c r="VZH75" s="394"/>
      <c r="VZI75" s="394"/>
      <c r="VZJ75" s="394"/>
      <c r="VZK75" s="394"/>
      <c r="VZL75" s="394"/>
      <c r="VZM75" s="394"/>
      <c r="VZN75" s="394"/>
      <c r="VZO75" s="394"/>
      <c r="VZP75" s="394"/>
      <c r="VZQ75" s="394"/>
      <c r="VZR75" s="394"/>
      <c r="VZS75" s="394"/>
      <c r="VZT75" s="394"/>
      <c r="VZU75" s="394"/>
      <c r="VZV75" s="394"/>
      <c r="VZW75" s="394"/>
      <c r="VZX75" s="394"/>
      <c r="VZY75" s="394"/>
      <c r="VZZ75" s="394"/>
      <c r="WAA75" s="394"/>
      <c r="WAB75" s="394"/>
      <c r="WAC75" s="394"/>
      <c r="WAD75" s="394"/>
      <c r="WAE75" s="394"/>
      <c r="WAF75" s="394"/>
      <c r="WAG75" s="394"/>
      <c r="WAH75" s="394"/>
      <c r="WAI75" s="394"/>
      <c r="WAJ75" s="394"/>
      <c r="WAK75" s="394"/>
      <c r="WAL75" s="394"/>
      <c r="WAM75" s="394"/>
      <c r="WAN75" s="394"/>
      <c r="WAO75" s="394"/>
      <c r="WAP75" s="394"/>
      <c r="WAQ75" s="394"/>
      <c r="WAR75" s="394"/>
      <c r="WAS75" s="394"/>
      <c r="WAT75" s="394"/>
      <c r="WAU75" s="394"/>
      <c r="WAV75" s="394"/>
      <c r="WAW75" s="394"/>
      <c r="WAX75" s="394"/>
      <c r="WAY75" s="394"/>
      <c r="WAZ75" s="394"/>
      <c r="WBA75" s="394"/>
      <c r="WBB75" s="394"/>
      <c r="WBC75" s="394"/>
      <c r="WBD75" s="394"/>
      <c r="WBE75" s="394"/>
      <c r="WBF75" s="394"/>
      <c r="WBG75" s="394"/>
      <c r="WBH75" s="394"/>
      <c r="WBI75" s="394"/>
      <c r="WBJ75" s="394"/>
      <c r="WBK75" s="394"/>
      <c r="WBL75" s="394"/>
      <c r="WBM75" s="394"/>
      <c r="WBN75" s="394"/>
      <c r="WBO75" s="394"/>
      <c r="WBP75" s="394"/>
      <c r="WBQ75" s="394"/>
      <c r="WBR75" s="394"/>
      <c r="WBS75" s="394"/>
      <c r="WBT75" s="394"/>
      <c r="WBU75" s="394"/>
      <c r="WBV75" s="394"/>
      <c r="WBW75" s="394"/>
      <c r="WBX75" s="394"/>
      <c r="WBY75" s="394"/>
      <c r="WBZ75" s="394"/>
      <c r="WCA75" s="394"/>
      <c r="WCB75" s="394"/>
      <c r="WCC75" s="394"/>
      <c r="WCD75" s="394"/>
      <c r="WCE75" s="394"/>
      <c r="WCF75" s="394"/>
      <c r="WCG75" s="394"/>
      <c r="WCH75" s="394"/>
      <c r="WCI75" s="394"/>
      <c r="WCJ75" s="394"/>
      <c r="WCK75" s="394"/>
      <c r="WCL75" s="394"/>
      <c r="WCM75" s="394"/>
      <c r="WCN75" s="394"/>
      <c r="WCO75" s="394"/>
      <c r="WCP75" s="394"/>
      <c r="WCQ75" s="394"/>
      <c r="WCR75" s="394"/>
      <c r="WCS75" s="394"/>
      <c r="WCT75" s="394"/>
      <c r="WCU75" s="394"/>
      <c r="WCV75" s="394"/>
      <c r="WCW75" s="394"/>
      <c r="WCX75" s="394"/>
      <c r="WCY75" s="394"/>
      <c r="WCZ75" s="394"/>
      <c r="WDA75" s="394"/>
      <c r="WDB75" s="394"/>
      <c r="WDC75" s="394"/>
      <c r="WDD75" s="394"/>
      <c r="WDE75" s="394"/>
      <c r="WDF75" s="394"/>
      <c r="WDG75" s="394"/>
      <c r="WDH75" s="394"/>
      <c r="WDI75" s="394"/>
      <c r="WDJ75" s="394"/>
      <c r="WDK75" s="394"/>
      <c r="WDL75" s="394"/>
      <c r="WDM75" s="394"/>
      <c r="WDN75" s="394"/>
      <c r="WDO75" s="394"/>
      <c r="WDP75" s="394"/>
      <c r="WDQ75" s="394"/>
      <c r="WDR75" s="394"/>
      <c r="WDS75" s="394"/>
      <c r="WDT75" s="394"/>
      <c r="WDU75" s="394"/>
      <c r="WDV75" s="394"/>
      <c r="WDW75" s="394"/>
      <c r="WDX75" s="394"/>
      <c r="WDY75" s="394"/>
      <c r="WDZ75" s="394"/>
      <c r="WEA75" s="394"/>
      <c r="WEB75" s="394"/>
      <c r="WEC75" s="394"/>
      <c r="WED75" s="394"/>
      <c r="WEE75" s="394"/>
      <c r="WEF75" s="394"/>
      <c r="WEG75" s="394"/>
      <c r="WEH75" s="394"/>
      <c r="WEI75" s="394"/>
      <c r="WEJ75" s="394"/>
      <c r="WEK75" s="394"/>
      <c r="WEL75" s="394"/>
      <c r="WEM75" s="394"/>
      <c r="WEN75" s="394"/>
      <c r="WEO75" s="394"/>
      <c r="WEP75" s="394"/>
      <c r="WEQ75" s="394"/>
      <c r="WER75" s="394"/>
      <c r="WES75" s="394"/>
      <c r="WET75" s="394"/>
      <c r="WEU75" s="394"/>
      <c r="WEV75" s="394"/>
      <c r="WEW75" s="394"/>
      <c r="WEX75" s="394"/>
      <c r="WEY75" s="394"/>
      <c r="WEZ75" s="394"/>
      <c r="WFA75" s="394"/>
      <c r="WFB75" s="394"/>
      <c r="WFC75" s="394"/>
      <c r="WFD75" s="394"/>
      <c r="WFE75" s="394"/>
      <c r="WFF75" s="394"/>
      <c r="WFG75" s="394"/>
      <c r="WFH75" s="394"/>
      <c r="WFI75" s="394"/>
      <c r="WFJ75" s="394"/>
      <c r="WFK75" s="394"/>
      <c r="WFL75" s="394"/>
      <c r="WFM75" s="394"/>
      <c r="WFN75" s="394"/>
      <c r="WFO75" s="394"/>
      <c r="WFP75" s="394"/>
      <c r="WFQ75" s="394"/>
      <c r="WFR75" s="394"/>
      <c r="WFS75" s="394"/>
      <c r="WFT75" s="394"/>
      <c r="WFU75" s="394"/>
      <c r="WFV75" s="394"/>
      <c r="WFW75" s="394"/>
      <c r="WFX75" s="394"/>
      <c r="WFY75" s="394"/>
      <c r="WFZ75" s="394"/>
      <c r="WGA75" s="394"/>
      <c r="WGB75" s="394"/>
      <c r="WGC75" s="394"/>
      <c r="WGD75" s="394"/>
      <c r="WGE75" s="394"/>
      <c r="WGF75" s="394"/>
      <c r="WGG75" s="394"/>
      <c r="WGH75" s="394"/>
      <c r="WGI75" s="394"/>
      <c r="WGJ75" s="394"/>
      <c r="WGK75" s="394"/>
      <c r="WGL75" s="394"/>
      <c r="WGM75" s="394"/>
      <c r="WGN75" s="394"/>
      <c r="WGO75" s="394"/>
      <c r="WGP75" s="394"/>
      <c r="WGQ75" s="394"/>
      <c r="WGR75" s="394"/>
      <c r="WGS75" s="394"/>
      <c r="WGT75" s="394"/>
      <c r="WGU75" s="394"/>
      <c r="WGV75" s="394"/>
      <c r="WGW75" s="394"/>
      <c r="WGX75" s="394"/>
      <c r="WGY75" s="394"/>
      <c r="WGZ75" s="394"/>
      <c r="WHA75" s="394"/>
      <c r="WHB75" s="394"/>
      <c r="WHC75" s="394"/>
      <c r="WHD75" s="394"/>
      <c r="WHE75" s="394"/>
      <c r="WHF75" s="394"/>
      <c r="WHG75" s="394"/>
      <c r="WHH75" s="394"/>
      <c r="WHI75" s="394"/>
      <c r="WHJ75" s="394"/>
      <c r="WHK75" s="394"/>
      <c r="WHL75" s="394"/>
      <c r="WHM75" s="394"/>
      <c r="WHN75" s="394"/>
      <c r="WHO75" s="394"/>
      <c r="WHP75" s="394"/>
      <c r="WHQ75" s="394"/>
      <c r="WHR75" s="394"/>
      <c r="WHS75" s="394"/>
      <c r="WHT75" s="394"/>
      <c r="WHU75" s="394"/>
      <c r="WHV75" s="394"/>
      <c r="WHW75" s="394"/>
      <c r="WHX75" s="394"/>
      <c r="WHY75" s="394"/>
      <c r="WHZ75" s="394"/>
      <c r="WIA75" s="394"/>
      <c r="WIB75" s="394"/>
      <c r="WIC75" s="394"/>
      <c r="WID75" s="394"/>
      <c r="WIE75" s="394"/>
      <c r="WIF75" s="394"/>
      <c r="WIG75" s="394"/>
      <c r="WIH75" s="394"/>
      <c r="WII75" s="394"/>
      <c r="WIJ75" s="394"/>
      <c r="WIK75" s="394"/>
      <c r="WIL75" s="394"/>
      <c r="WIM75" s="394"/>
      <c r="WIN75" s="394"/>
      <c r="WIO75" s="394"/>
      <c r="WIP75" s="394"/>
      <c r="WIQ75" s="394"/>
      <c r="WIR75" s="394"/>
      <c r="WIS75" s="394"/>
      <c r="WIT75" s="394"/>
      <c r="WIU75" s="394"/>
      <c r="WIV75" s="394"/>
      <c r="WIW75" s="394"/>
      <c r="WIX75" s="394"/>
      <c r="WIY75" s="394"/>
      <c r="WIZ75" s="394"/>
      <c r="WJA75" s="394"/>
      <c r="WJB75" s="394"/>
      <c r="WJC75" s="394"/>
      <c r="WJD75" s="394"/>
      <c r="WJE75" s="394"/>
      <c r="WJF75" s="394"/>
      <c r="WJG75" s="394"/>
      <c r="WJH75" s="394"/>
      <c r="WJI75" s="394"/>
      <c r="WJJ75" s="394"/>
      <c r="WJK75" s="394"/>
      <c r="WJL75" s="394"/>
      <c r="WJM75" s="394"/>
      <c r="WJN75" s="394"/>
      <c r="WJO75" s="394"/>
      <c r="WJP75" s="394"/>
      <c r="WJQ75" s="394"/>
      <c r="WJR75" s="394"/>
      <c r="WJS75" s="394"/>
      <c r="WJT75" s="394"/>
      <c r="WJU75" s="394"/>
      <c r="WJV75" s="394"/>
      <c r="WJW75" s="394"/>
      <c r="WJX75" s="394"/>
      <c r="WJY75" s="394"/>
      <c r="WJZ75" s="394"/>
      <c r="WKA75" s="394"/>
      <c r="WKB75" s="394"/>
      <c r="WKC75" s="394"/>
      <c r="WKD75" s="394"/>
      <c r="WKE75" s="394"/>
      <c r="WKF75" s="394"/>
      <c r="WKG75" s="394"/>
      <c r="WKH75" s="394"/>
      <c r="WKI75" s="394"/>
      <c r="WKJ75" s="394"/>
      <c r="WKK75" s="394"/>
      <c r="WKL75" s="394"/>
      <c r="WKM75" s="394"/>
      <c r="WKN75" s="394"/>
      <c r="WKO75" s="394"/>
      <c r="WKP75" s="394"/>
      <c r="WKQ75" s="394"/>
      <c r="WKR75" s="394"/>
      <c r="WKS75" s="394"/>
      <c r="WKT75" s="394"/>
      <c r="WKU75" s="394"/>
      <c r="WKV75" s="394"/>
      <c r="WKW75" s="394"/>
      <c r="WKX75" s="394"/>
      <c r="WKY75" s="394"/>
      <c r="WKZ75" s="394"/>
      <c r="WLA75" s="394"/>
      <c r="WLB75" s="394"/>
      <c r="WLC75" s="394"/>
      <c r="WLD75" s="394"/>
      <c r="WLE75" s="394"/>
      <c r="WLF75" s="394"/>
      <c r="WLG75" s="394"/>
      <c r="WLH75" s="394"/>
      <c r="WLI75" s="394"/>
      <c r="WLJ75" s="394"/>
      <c r="WLK75" s="394"/>
      <c r="WLL75" s="394"/>
      <c r="WLM75" s="394"/>
      <c r="WLN75" s="394"/>
      <c r="WLO75" s="394"/>
      <c r="WLP75" s="394"/>
      <c r="WLQ75" s="394"/>
      <c r="WLR75" s="394"/>
      <c r="WLS75" s="394"/>
      <c r="WLT75" s="394"/>
      <c r="WLU75" s="394"/>
      <c r="WLV75" s="394"/>
      <c r="WLW75" s="394"/>
      <c r="WLX75" s="394"/>
      <c r="WLY75" s="394"/>
      <c r="WLZ75" s="394"/>
      <c r="WMA75" s="394"/>
      <c r="WMB75" s="394"/>
      <c r="WMC75" s="394"/>
      <c r="WMD75" s="394"/>
      <c r="WME75" s="394"/>
      <c r="WMF75" s="394"/>
      <c r="WMG75" s="394"/>
      <c r="WMH75" s="394"/>
      <c r="WMI75" s="394"/>
      <c r="WMJ75" s="394"/>
      <c r="WMK75" s="394"/>
      <c r="WML75" s="394"/>
      <c r="WMM75" s="394"/>
      <c r="WMN75" s="394"/>
      <c r="WMO75" s="394"/>
      <c r="WMP75" s="394"/>
      <c r="WMQ75" s="394"/>
      <c r="WMR75" s="394"/>
      <c r="WMS75" s="394"/>
      <c r="WMT75" s="394"/>
      <c r="WMU75" s="394"/>
      <c r="WMV75" s="394"/>
      <c r="WMW75" s="394"/>
      <c r="WMX75" s="394"/>
      <c r="WMY75" s="394"/>
      <c r="WMZ75" s="394"/>
      <c r="WNA75" s="394"/>
      <c r="WNB75" s="394"/>
      <c r="WNC75" s="394"/>
      <c r="WND75" s="394"/>
      <c r="WNE75" s="394"/>
      <c r="WNF75" s="394"/>
      <c r="WNG75" s="394"/>
      <c r="WNH75" s="394"/>
      <c r="WNI75" s="394"/>
      <c r="WNJ75" s="394"/>
      <c r="WNK75" s="394"/>
      <c r="WNL75" s="394"/>
      <c r="WNM75" s="394"/>
      <c r="WNN75" s="394"/>
      <c r="WNO75" s="394"/>
      <c r="WNP75" s="394"/>
      <c r="WNQ75" s="394"/>
      <c r="WNR75" s="394"/>
      <c r="WNS75" s="394"/>
      <c r="WNT75" s="394"/>
      <c r="WNU75" s="394"/>
      <c r="WNV75" s="394"/>
      <c r="WNW75" s="394"/>
      <c r="WNX75" s="394"/>
      <c r="WNY75" s="394"/>
      <c r="WNZ75" s="394"/>
      <c r="WOA75" s="394"/>
      <c r="WOB75" s="394"/>
      <c r="WOC75" s="394"/>
      <c r="WOD75" s="394"/>
      <c r="WOE75" s="394"/>
      <c r="WOF75" s="394"/>
      <c r="WOG75" s="394"/>
      <c r="WOH75" s="394"/>
      <c r="WOI75" s="394"/>
      <c r="WOJ75" s="394"/>
      <c r="WOK75" s="394"/>
      <c r="WOL75" s="394"/>
      <c r="WOM75" s="394"/>
      <c r="WON75" s="394"/>
      <c r="WOO75" s="394"/>
      <c r="WOP75" s="394"/>
      <c r="WOQ75" s="394"/>
      <c r="WOR75" s="394"/>
      <c r="WOS75" s="394"/>
      <c r="WOT75" s="394"/>
      <c r="WOU75" s="394"/>
      <c r="WOV75" s="394"/>
      <c r="WOW75" s="394"/>
      <c r="WOX75" s="394"/>
      <c r="WOY75" s="394"/>
      <c r="WOZ75" s="394"/>
      <c r="WPA75" s="394"/>
      <c r="WPB75" s="394"/>
      <c r="WPC75" s="394"/>
      <c r="WPD75" s="394"/>
      <c r="WPE75" s="394"/>
      <c r="WPF75" s="394"/>
      <c r="WPG75" s="394"/>
      <c r="WPH75" s="394"/>
      <c r="WPI75" s="394"/>
      <c r="WPJ75" s="394"/>
      <c r="WPK75" s="394"/>
      <c r="WPL75" s="394"/>
      <c r="WPM75" s="394"/>
      <c r="WPN75" s="394"/>
      <c r="WPO75" s="394"/>
      <c r="WPP75" s="394"/>
      <c r="WPQ75" s="394"/>
      <c r="WPR75" s="394"/>
      <c r="WPS75" s="394"/>
      <c r="WPT75" s="394"/>
      <c r="WPU75" s="394"/>
      <c r="WPV75" s="394"/>
      <c r="WPW75" s="394"/>
      <c r="WPX75" s="394"/>
      <c r="WPY75" s="394"/>
      <c r="WPZ75" s="394"/>
      <c r="WQA75" s="394"/>
      <c r="WQB75" s="394"/>
      <c r="WQC75" s="394"/>
      <c r="WQD75" s="394"/>
      <c r="WQE75" s="394"/>
      <c r="WQF75" s="394"/>
      <c r="WQG75" s="394"/>
      <c r="WQH75" s="394"/>
      <c r="WQI75" s="394"/>
      <c r="WQJ75" s="394"/>
      <c r="WQK75" s="394"/>
      <c r="WQL75" s="394"/>
      <c r="WQM75" s="394"/>
      <c r="WQN75" s="394"/>
      <c r="WQO75" s="394"/>
      <c r="WQP75" s="394"/>
      <c r="WQQ75" s="394"/>
      <c r="WQR75" s="394"/>
      <c r="WQS75" s="394"/>
      <c r="WQT75" s="394"/>
      <c r="WQU75" s="394"/>
      <c r="WQV75" s="394"/>
      <c r="WQW75" s="394"/>
      <c r="WQX75" s="394"/>
      <c r="WQY75" s="394"/>
      <c r="WQZ75" s="394"/>
      <c r="WRA75" s="394"/>
      <c r="WRB75" s="394"/>
      <c r="WRC75" s="394"/>
      <c r="WRD75" s="394"/>
      <c r="WRE75" s="394"/>
      <c r="WRF75" s="394"/>
      <c r="WRG75" s="394"/>
      <c r="WRH75" s="394"/>
      <c r="WRI75" s="394"/>
      <c r="WRJ75" s="394"/>
      <c r="WRK75" s="394"/>
      <c r="WRL75" s="394"/>
      <c r="WRM75" s="394"/>
      <c r="WRN75" s="394"/>
      <c r="WRO75" s="394"/>
      <c r="WRP75" s="394"/>
      <c r="WRQ75" s="394"/>
      <c r="WRR75" s="394"/>
      <c r="WRS75" s="394"/>
      <c r="WRT75" s="394"/>
      <c r="WRU75" s="394"/>
      <c r="WRV75" s="394"/>
      <c r="WRW75" s="394"/>
      <c r="WRX75" s="394"/>
      <c r="WRY75" s="394"/>
      <c r="WRZ75" s="394"/>
      <c r="WSA75" s="394"/>
      <c r="WSB75" s="394"/>
      <c r="WSC75" s="394"/>
      <c r="WSD75" s="394"/>
      <c r="WSE75" s="394"/>
      <c r="WSF75" s="394"/>
      <c r="WSG75" s="394"/>
      <c r="WSH75" s="394"/>
      <c r="WSI75" s="394"/>
      <c r="WSJ75" s="394"/>
      <c r="WSK75" s="394"/>
      <c r="WSL75" s="394"/>
      <c r="WSM75" s="394"/>
      <c r="WSN75" s="394"/>
      <c r="WSO75" s="394"/>
      <c r="WSP75" s="394"/>
      <c r="WSQ75" s="394"/>
      <c r="WSR75" s="394"/>
      <c r="WSS75" s="394"/>
      <c r="WST75" s="394"/>
      <c r="WSU75" s="394"/>
      <c r="WSV75" s="394"/>
      <c r="WSW75" s="394"/>
      <c r="WSX75" s="394"/>
      <c r="WSY75" s="394"/>
      <c r="WSZ75" s="394"/>
      <c r="WTA75" s="394"/>
      <c r="WTB75" s="394"/>
      <c r="WTC75" s="394"/>
      <c r="WTD75" s="394"/>
      <c r="WTE75" s="394"/>
      <c r="WTF75" s="394"/>
      <c r="WTG75" s="394"/>
      <c r="WTH75" s="394"/>
      <c r="WTI75" s="394"/>
      <c r="WTJ75" s="394"/>
      <c r="WTK75" s="394"/>
      <c r="WTL75" s="394"/>
      <c r="WTM75" s="394"/>
      <c r="WTN75" s="394"/>
      <c r="WTO75" s="394"/>
      <c r="WTP75" s="394"/>
      <c r="WTQ75" s="394"/>
      <c r="WTR75" s="394"/>
      <c r="WTS75" s="394"/>
      <c r="WTT75" s="394"/>
      <c r="WTU75" s="394"/>
      <c r="WTV75" s="394"/>
      <c r="WTW75" s="394"/>
      <c r="WTX75" s="394"/>
      <c r="WTY75" s="394"/>
      <c r="WTZ75" s="394"/>
      <c r="WUA75" s="394"/>
      <c r="WUB75" s="394"/>
      <c r="WUC75" s="394"/>
      <c r="WUD75" s="394"/>
      <c r="WUE75" s="394"/>
      <c r="WUF75" s="394"/>
      <c r="WUG75" s="394"/>
      <c r="WUH75" s="394"/>
      <c r="WUI75" s="394"/>
      <c r="WUJ75" s="394"/>
      <c r="WUK75" s="394"/>
      <c r="WUL75" s="394"/>
      <c r="WUM75" s="394"/>
      <c r="WUN75" s="394"/>
      <c r="WUO75" s="394"/>
      <c r="WUP75" s="394"/>
      <c r="WUQ75" s="394"/>
      <c r="WUR75" s="394"/>
      <c r="WUS75" s="394"/>
      <c r="WUT75" s="394"/>
      <c r="WUU75" s="394"/>
      <c r="WUV75" s="394"/>
      <c r="WUW75" s="394"/>
      <c r="WUX75" s="394"/>
      <c r="WUY75" s="394"/>
      <c r="WUZ75" s="394"/>
      <c r="WVA75" s="394"/>
      <c r="WVB75" s="394"/>
      <c r="WVC75" s="394"/>
      <c r="WVD75" s="394"/>
      <c r="WVE75" s="394"/>
      <c r="WVF75" s="394"/>
      <c r="WVG75" s="394"/>
      <c r="WVH75" s="394"/>
      <c r="WVI75" s="394"/>
      <c r="WVJ75" s="394"/>
    </row>
    <row r="76" spans="1:16130" s="392" customFormat="1" ht="9" hidden="1" customHeight="1">
      <c r="B76" s="393"/>
      <c r="C76" s="394"/>
      <c r="D76" s="394"/>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94"/>
      <c r="AJ76" s="394"/>
      <c r="AK76" s="394"/>
      <c r="AL76" s="394"/>
      <c r="AM76" s="394"/>
      <c r="AN76" s="394"/>
      <c r="AO76" s="394"/>
      <c r="AP76" s="394"/>
      <c r="AQ76" s="394"/>
      <c r="AR76" s="394"/>
      <c r="AS76" s="394"/>
      <c r="AT76" s="394"/>
      <c r="AU76" s="394"/>
      <c r="AV76" s="394"/>
      <c r="AW76" s="394"/>
      <c r="AX76" s="394"/>
      <c r="AY76" s="394"/>
      <c r="AZ76" s="394"/>
      <c r="BA76" s="394"/>
      <c r="BB76" s="394"/>
      <c r="BC76" s="394"/>
      <c r="BD76" s="394"/>
      <c r="BE76" s="394"/>
      <c r="BF76" s="394"/>
      <c r="BG76" s="394"/>
      <c r="BH76" s="394"/>
      <c r="BI76" s="394"/>
      <c r="BJ76" s="394"/>
      <c r="BK76" s="394"/>
      <c r="BL76" s="394"/>
      <c r="BM76" s="394"/>
      <c r="BN76" s="394"/>
      <c r="BO76" s="394"/>
      <c r="BP76" s="394"/>
      <c r="BQ76" s="394"/>
      <c r="BR76" s="394"/>
      <c r="BS76" s="394"/>
      <c r="BT76" s="394"/>
      <c r="BU76" s="394"/>
      <c r="BV76" s="394"/>
      <c r="BW76" s="394"/>
      <c r="BX76" s="394"/>
      <c r="BY76" s="394"/>
      <c r="BZ76" s="394"/>
      <c r="CA76" s="394"/>
      <c r="CB76" s="394"/>
      <c r="CC76" s="394"/>
      <c r="CD76" s="394"/>
      <c r="CE76" s="394"/>
      <c r="CF76" s="394"/>
      <c r="CG76" s="394"/>
      <c r="CH76" s="394"/>
      <c r="CI76" s="394"/>
      <c r="CJ76" s="394"/>
      <c r="CK76" s="394"/>
      <c r="CL76" s="394"/>
      <c r="CM76" s="394"/>
      <c r="CN76" s="394"/>
      <c r="CO76" s="394"/>
      <c r="CP76" s="394"/>
      <c r="CQ76" s="394"/>
      <c r="CR76" s="394"/>
      <c r="CS76" s="394"/>
      <c r="CT76" s="394"/>
      <c r="CU76" s="394"/>
      <c r="CV76" s="394"/>
      <c r="CW76" s="394"/>
      <c r="CX76" s="394"/>
      <c r="CY76" s="394"/>
      <c r="CZ76" s="394"/>
      <c r="DA76" s="394"/>
      <c r="DB76" s="394"/>
      <c r="DC76" s="394"/>
      <c r="DD76" s="394"/>
      <c r="DE76" s="394"/>
      <c r="DF76" s="394"/>
      <c r="DG76" s="394"/>
      <c r="DH76" s="394"/>
      <c r="DI76" s="394"/>
      <c r="DJ76" s="394"/>
      <c r="DK76" s="394"/>
      <c r="DL76" s="394"/>
      <c r="DM76" s="394"/>
      <c r="DN76" s="394"/>
      <c r="DO76" s="394"/>
      <c r="DP76" s="394"/>
      <c r="DQ76" s="394"/>
      <c r="DR76" s="394"/>
      <c r="DS76" s="394"/>
      <c r="DT76" s="394"/>
      <c r="DU76" s="394"/>
      <c r="DV76" s="394"/>
      <c r="DW76" s="394"/>
      <c r="DX76" s="394"/>
      <c r="DY76" s="394"/>
      <c r="DZ76" s="394"/>
      <c r="EA76" s="394"/>
      <c r="EB76" s="394"/>
      <c r="EC76" s="394"/>
      <c r="ED76" s="394"/>
      <c r="EE76" s="394"/>
      <c r="EF76" s="394"/>
      <c r="EG76" s="394"/>
      <c r="EH76" s="394"/>
      <c r="EI76" s="394"/>
      <c r="EJ76" s="394"/>
      <c r="EK76" s="394"/>
      <c r="EL76" s="394"/>
      <c r="EM76" s="394"/>
      <c r="EN76" s="394"/>
      <c r="EO76" s="394"/>
      <c r="EP76" s="394"/>
      <c r="EQ76" s="394"/>
      <c r="ER76" s="394"/>
      <c r="ES76" s="394"/>
      <c r="ET76" s="394"/>
      <c r="EU76" s="394"/>
      <c r="EV76" s="394"/>
      <c r="EW76" s="394"/>
      <c r="EX76" s="394"/>
      <c r="EY76" s="394"/>
      <c r="EZ76" s="394"/>
      <c r="FA76" s="394"/>
      <c r="FB76" s="394"/>
      <c r="FC76" s="394"/>
      <c r="FD76" s="394"/>
      <c r="FE76" s="394"/>
      <c r="FF76" s="394"/>
      <c r="FG76" s="394"/>
      <c r="FH76" s="394"/>
      <c r="FI76" s="394"/>
      <c r="FJ76" s="394"/>
      <c r="FK76" s="394"/>
      <c r="FL76" s="394"/>
      <c r="FM76" s="394"/>
      <c r="FN76" s="394"/>
      <c r="FO76" s="394"/>
      <c r="FP76" s="394"/>
      <c r="FQ76" s="394"/>
      <c r="FR76" s="394"/>
      <c r="FS76" s="394"/>
      <c r="FT76" s="394"/>
      <c r="FU76" s="394"/>
      <c r="FV76" s="394"/>
      <c r="FW76" s="394"/>
      <c r="FX76" s="394"/>
      <c r="FY76" s="394"/>
      <c r="FZ76" s="394"/>
      <c r="GA76" s="394"/>
      <c r="GB76" s="394"/>
      <c r="GC76" s="394"/>
      <c r="GD76" s="394"/>
      <c r="GE76" s="394"/>
      <c r="GF76" s="394"/>
      <c r="GG76" s="394"/>
      <c r="GH76" s="394"/>
      <c r="GI76" s="394"/>
      <c r="GJ76" s="394"/>
      <c r="GK76" s="394"/>
      <c r="GL76" s="394"/>
      <c r="GM76" s="394"/>
      <c r="GN76" s="394"/>
      <c r="GO76" s="394"/>
      <c r="GP76" s="394"/>
      <c r="GQ76" s="394"/>
      <c r="GR76" s="394"/>
      <c r="GS76" s="394"/>
      <c r="GT76" s="394"/>
      <c r="GU76" s="394"/>
      <c r="GV76" s="394"/>
      <c r="GW76" s="394"/>
      <c r="GX76" s="394"/>
      <c r="GY76" s="394"/>
      <c r="GZ76" s="394"/>
      <c r="HA76" s="394"/>
      <c r="HB76" s="394"/>
      <c r="HC76" s="394"/>
      <c r="HD76" s="394"/>
      <c r="HE76" s="394"/>
      <c r="HF76" s="394"/>
      <c r="HG76" s="394"/>
      <c r="HH76" s="394"/>
      <c r="HI76" s="394"/>
      <c r="HJ76" s="394"/>
      <c r="HK76" s="394"/>
      <c r="HL76" s="394"/>
      <c r="HM76" s="394"/>
      <c r="HN76" s="394"/>
      <c r="HO76" s="394"/>
      <c r="HP76" s="394"/>
      <c r="HQ76" s="394"/>
      <c r="HR76" s="394"/>
      <c r="HS76" s="394"/>
      <c r="HT76" s="394"/>
      <c r="HU76" s="394"/>
      <c r="HV76" s="394"/>
      <c r="HW76" s="394"/>
      <c r="HX76" s="394"/>
      <c r="HY76" s="394"/>
      <c r="HZ76" s="394"/>
      <c r="IA76" s="394"/>
      <c r="IB76" s="394"/>
      <c r="IC76" s="394"/>
      <c r="ID76" s="394"/>
      <c r="IE76" s="394"/>
      <c r="IF76" s="394"/>
      <c r="IG76" s="394"/>
      <c r="IH76" s="394"/>
      <c r="II76" s="394"/>
      <c r="IJ76" s="394"/>
      <c r="IK76" s="394"/>
      <c r="IL76" s="394"/>
      <c r="IM76" s="394"/>
      <c r="IN76" s="394"/>
      <c r="IO76" s="394"/>
      <c r="IP76" s="394"/>
      <c r="IQ76" s="394"/>
      <c r="IR76" s="394"/>
      <c r="IS76" s="394"/>
      <c r="IT76" s="394"/>
      <c r="IU76" s="394"/>
      <c r="IV76" s="394"/>
      <c r="IW76" s="394"/>
      <c r="IX76" s="394"/>
      <c r="IY76" s="394"/>
      <c r="IZ76" s="394"/>
      <c r="JA76" s="394"/>
      <c r="JB76" s="394"/>
      <c r="JC76" s="394"/>
      <c r="JD76" s="394"/>
      <c r="JE76" s="394"/>
      <c r="JF76" s="394"/>
      <c r="JG76" s="394"/>
      <c r="JH76" s="394"/>
      <c r="JI76" s="394"/>
      <c r="JJ76" s="394"/>
      <c r="JK76" s="394"/>
      <c r="JL76" s="394"/>
      <c r="JM76" s="394"/>
      <c r="JN76" s="394"/>
      <c r="JO76" s="394"/>
      <c r="JP76" s="394"/>
      <c r="JQ76" s="394"/>
      <c r="JR76" s="394"/>
      <c r="JS76" s="394"/>
      <c r="JT76" s="394"/>
      <c r="JU76" s="394"/>
      <c r="JV76" s="394"/>
      <c r="JW76" s="394"/>
      <c r="JX76" s="394"/>
      <c r="JY76" s="394"/>
      <c r="JZ76" s="394"/>
      <c r="KA76" s="394"/>
      <c r="KB76" s="394"/>
      <c r="KC76" s="394"/>
      <c r="KD76" s="394"/>
      <c r="KE76" s="394"/>
      <c r="KF76" s="394"/>
      <c r="KG76" s="394"/>
      <c r="KH76" s="394"/>
      <c r="KI76" s="394"/>
      <c r="KJ76" s="394"/>
      <c r="KK76" s="394"/>
      <c r="KL76" s="394"/>
      <c r="KM76" s="394"/>
      <c r="KN76" s="394"/>
      <c r="KO76" s="394"/>
      <c r="KP76" s="394"/>
      <c r="KQ76" s="394"/>
      <c r="KR76" s="394"/>
      <c r="KS76" s="394"/>
      <c r="KT76" s="394"/>
      <c r="KU76" s="394"/>
      <c r="KV76" s="394"/>
      <c r="KW76" s="394"/>
      <c r="KX76" s="394"/>
      <c r="KY76" s="394"/>
      <c r="KZ76" s="394"/>
      <c r="LA76" s="394"/>
      <c r="LB76" s="394"/>
      <c r="LC76" s="394"/>
      <c r="LD76" s="394"/>
      <c r="LE76" s="394"/>
      <c r="LF76" s="394"/>
      <c r="LG76" s="394"/>
      <c r="LH76" s="394"/>
      <c r="LI76" s="394"/>
      <c r="LJ76" s="394"/>
      <c r="LK76" s="394"/>
      <c r="LL76" s="394"/>
      <c r="LM76" s="394"/>
      <c r="LN76" s="394"/>
      <c r="LO76" s="394"/>
      <c r="LP76" s="394"/>
      <c r="LQ76" s="394"/>
      <c r="LR76" s="394"/>
      <c r="LS76" s="394"/>
      <c r="LT76" s="394"/>
      <c r="LU76" s="394"/>
      <c r="LV76" s="394"/>
      <c r="LW76" s="394"/>
      <c r="LX76" s="394"/>
      <c r="LY76" s="394"/>
      <c r="LZ76" s="394"/>
      <c r="MA76" s="394"/>
      <c r="MB76" s="394"/>
      <c r="MC76" s="394"/>
      <c r="MD76" s="394"/>
      <c r="ME76" s="394"/>
      <c r="MF76" s="394"/>
      <c r="MG76" s="394"/>
      <c r="MH76" s="394"/>
      <c r="MI76" s="394"/>
      <c r="MJ76" s="394"/>
      <c r="MK76" s="394"/>
      <c r="ML76" s="394"/>
      <c r="MM76" s="394"/>
      <c r="MN76" s="394"/>
      <c r="MO76" s="394"/>
      <c r="MP76" s="394"/>
      <c r="MQ76" s="394"/>
      <c r="MR76" s="394"/>
      <c r="MS76" s="394"/>
      <c r="MT76" s="394"/>
      <c r="MU76" s="394"/>
      <c r="MV76" s="394"/>
      <c r="MW76" s="394"/>
      <c r="MX76" s="394"/>
      <c r="MY76" s="394"/>
      <c r="MZ76" s="394"/>
      <c r="NA76" s="394"/>
      <c r="NB76" s="394"/>
      <c r="NC76" s="394"/>
      <c r="ND76" s="394"/>
      <c r="NE76" s="394"/>
      <c r="NF76" s="394"/>
      <c r="NG76" s="394"/>
      <c r="NH76" s="394"/>
      <c r="NI76" s="394"/>
      <c r="NJ76" s="394"/>
      <c r="NK76" s="394"/>
      <c r="NL76" s="394"/>
      <c r="NM76" s="394"/>
      <c r="NN76" s="394"/>
      <c r="NO76" s="394"/>
      <c r="NP76" s="394"/>
      <c r="NQ76" s="394"/>
      <c r="NR76" s="394"/>
      <c r="NS76" s="394"/>
      <c r="NT76" s="394"/>
      <c r="NU76" s="394"/>
      <c r="NV76" s="394"/>
      <c r="NW76" s="394"/>
      <c r="NX76" s="394"/>
      <c r="NY76" s="394"/>
      <c r="NZ76" s="394"/>
      <c r="OA76" s="394"/>
      <c r="OB76" s="394"/>
      <c r="OC76" s="394"/>
      <c r="OD76" s="394"/>
      <c r="OE76" s="394"/>
      <c r="OF76" s="394"/>
      <c r="OG76" s="394"/>
      <c r="OH76" s="394"/>
      <c r="OI76" s="394"/>
      <c r="OJ76" s="394"/>
      <c r="OK76" s="394"/>
      <c r="OL76" s="394"/>
      <c r="OM76" s="394"/>
      <c r="ON76" s="394"/>
      <c r="OO76" s="394"/>
      <c r="OP76" s="394"/>
      <c r="OQ76" s="394"/>
      <c r="OR76" s="394"/>
      <c r="OS76" s="394"/>
      <c r="OT76" s="394"/>
      <c r="OU76" s="394"/>
      <c r="OV76" s="394"/>
      <c r="OW76" s="394"/>
      <c r="OX76" s="394"/>
      <c r="OY76" s="394"/>
      <c r="OZ76" s="394"/>
      <c r="PA76" s="394"/>
      <c r="PB76" s="394"/>
      <c r="PC76" s="394"/>
      <c r="PD76" s="394"/>
      <c r="PE76" s="394"/>
      <c r="PF76" s="394"/>
      <c r="PG76" s="394"/>
      <c r="PH76" s="394"/>
      <c r="PI76" s="394"/>
      <c r="PJ76" s="394"/>
      <c r="PK76" s="394"/>
      <c r="PL76" s="394"/>
      <c r="PM76" s="394"/>
      <c r="PN76" s="394"/>
      <c r="PO76" s="394"/>
      <c r="PP76" s="394"/>
      <c r="PQ76" s="394"/>
      <c r="PR76" s="394"/>
      <c r="PS76" s="394"/>
      <c r="PT76" s="394"/>
      <c r="PU76" s="394"/>
      <c r="PV76" s="394"/>
      <c r="PW76" s="394"/>
      <c r="PX76" s="394"/>
      <c r="PY76" s="394"/>
      <c r="PZ76" s="394"/>
      <c r="QA76" s="394"/>
      <c r="QB76" s="394"/>
      <c r="QC76" s="394"/>
      <c r="QD76" s="394"/>
      <c r="QE76" s="394"/>
      <c r="QF76" s="394"/>
      <c r="QG76" s="394"/>
      <c r="QH76" s="394"/>
      <c r="QI76" s="394"/>
      <c r="QJ76" s="394"/>
      <c r="QK76" s="394"/>
      <c r="QL76" s="394"/>
      <c r="QM76" s="394"/>
      <c r="QN76" s="394"/>
      <c r="QO76" s="394"/>
      <c r="QP76" s="394"/>
      <c r="QQ76" s="394"/>
      <c r="QR76" s="394"/>
      <c r="QS76" s="394"/>
      <c r="QT76" s="394"/>
      <c r="QU76" s="394"/>
      <c r="QV76" s="394"/>
      <c r="QW76" s="394"/>
      <c r="QX76" s="394"/>
      <c r="QY76" s="394"/>
      <c r="QZ76" s="394"/>
      <c r="RA76" s="394"/>
      <c r="RB76" s="394"/>
      <c r="RC76" s="394"/>
      <c r="RD76" s="394"/>
      <c r="RE76" s="394"/>
      <c r="RF76" s="394"/>
      <c r="RG76" s="394"/>
      <c r="RH76" s="394"/>
      <c r="RI76" s="394"/>
      <c r="RJ76" s="394"/>
      <c r="RK76" s="394"/>
      <c r="RL76" s="394"/>
      <c r="RM76" s="394"/>
      <c r="RN76" s="394"/>
      <c r="RO76" s="394"/>
      <c r="RP76" s="394"/>
      <c r="RQ76" s="394"/>
      <c r="RR76" s="394"/>
      <c r="RS76" s="394"/>
      <c r="RT76" s="394"/>
      <c r="RU76" s="394"/>
      <c r="RV76" s="394"/>
      <c r="RW76" s="394"/>
      <c r="RX76" s="394"/>
      <c r="RY76" s="394"/>
      <c r="RZ76" s="394"/>
      <c r="SA76" s="394"/>
      <c r="SB76" s="394"/>
      <c r="SC76" s="394"/>
      <c r="SD76" s="394"/>
      <c r="SE76" s="394"/>
      <c r="SF76" s="394"/>
      <c r="SG76" s="394"/>
      <c r="SH76" s="394"/>
      <c r="SI76" s="394"/>
      <c r="SJ76" s="394"/>
      <c r="SK76" s="394"/>
      <c r="SL76" s="394"/>
      <c r="SM76" s="394"/>
      <c r="SN76" s="394"/>
      <c r="SO76" s="394"/>
      <c r="SP76" s="394"/>
      <c r="SQ76" s="394"/>
      <c r="SR76" s="394"/>
      <c r="SS76" s="394"/>
      <c r="ST76" s="394"/>
      <c r="SU76" s="394"/>
      <c r="SV76" s="394"/>
      <c r="SW76" s="394"/>
      <c r="SX76" s="394"/>
      <c r="SY76" s="394"/>
      <c r="SZ76" s="394"/>
      <c r="TA76" s="394"/>
      <c r="TB76" s="394"/>
      <c r="TC76" s="394"/>
      <c r="TD76" s="394"/>
      <c r="TE76" s="394"/>
      <c r="TF76" s="394"/>
      <c r="TG76" s="394"/>
      <c r="TH76" s="394"/>
      <c r="TI76" s="394"/>
      <c r="TJ76" s="394"/>
      <c r="TK76" s="394"/>
      <c r="TL76" s="394"/>
      <c r="TM76" s="394"/>
      <c r="TN76" s="394"/>
      <c r="TO76" s="394"/>
      <c r="TP76" s="394"/>
      <c r="TQ76" s="394"/>
      <c r="TR76" s="394"/>
      <c r="TS76" s="394"/>
      <c r="TT76" s="394"/>
      <c r="TU76" s="394"/>
      <c r="TV76" s="394"/>
      <c r="TW76" s="394"/>
      <c r="TX76" s="394"/>
      <c r="TY76" s="394"/>
      <c r="TZ76" s="394"/>
      <c r="UA76" s="394"/>
      <c r="UB76" s="394"/>
      <c r="UC76" s="394"/>
      <c r="UD76" s="394"/>
      <c r="UE76" s="394"/>
      <c r="UF76" s="394"/>
      <c r="UG76" s="394"/>
      <c r="UH76" s="394"/>
      <c r="UI76" s="394"/>
      <c r="UJ76" s="394"/>
      <c r="UK76" s="394"/>
      <c r="UL76" s="394"/>
      <c r="UM76" s="394"/>
      <c r="UN76" s="394"/>
      <c r="UO76" s="394"/>
      <c r="UP76" s="394"/>
      <c r="UQ76" s="394"/>
      <c r="UR76" s="394"/>
      <c r="US76" s="394"/>
      <c r="UT76" s="394"/>
      <c r="UU76" s="394"/>
      <c r="UV76" s="394"/>
      <c r="UW76" s="394"/>
      <c r="UX76" s="394"/>
      <c r="UY76" s="394"/>
      <c r="UZ76" s="394"/>
      <c r="VA76" s="394"/>
      <c r="VB76" s="394"/>
      <c r="VC76" s="394"/>
      <c r="VD76" s="394"/>
      <c r="VE76" s="394"/>
      <c r="VF76" s="394"/>
      <c r="VG76" s="394"/>
      <c r="VH76" s="394"/>
      <c r="VI76" s="394"/>
      <c r="VJ76" s="394"/>
      <c r="VK76" s="394"/>
      <c r="VL76" s="394"/>
      <c r="VM76" s="394"/>
      <c r="VN76" s="394"/>
      <c r="VO76" s="394"/>
      <c r="VP76" s="394"/>
      <c r="VQ76" s="394"/>
      <c r="VR76" s="394"/>
      <c r="VS76" s="394"/>
      <c r="VT76" s="394"/>
      <c r="VU76" s="394"/>
      <c r="VV76" s="394"/>
      <c r="VW76" s="394"/>
      <c r="VX76" s="394"/>
      <c r="VY76" s="394"/>
      <c r="VZ76" s="394"/>
      <c r="WA76" s="394"/>
      <c r="WB76" s="394"/>
      <c r="WC76" s="394"/>
      <c r="WD76" s="394"/>
      <c r="WE76" s="394"/>
      <c r="WF76" s="394"/>
      <c r="WG76" s="394"/>
      <c r="WH76" s="394"/>
      <c r="WI76" s="394"/>
      <c r="WJ76" s="394"/>
      <c r="WK76" s="394"/>
      <c r="WL76" s="394"/>
      <c r="WM76" s="394"/>
      <c r="WN76" s="394"/>
      <c r="WO76" s="394"/>
      <c r="WP76" s="394"/>
      <c r="WQ76" s="394"/>
      <c r="WR76" s="394"/>
      <c r="WS76" s="394"/>
      <c r="WT76" s="394"/>
      <c r="WU76" s="394"/>
      <c r="WV76" s="394"/>
      <c r="WW76" s="394"/>
      <c r="WX76" s="394"/>
      <c r="WY76" s="394"/>
      <c r="WZ76" s="394"/>
      <c r="XA76" s="394"/>
      <c r="XB76" s="394"/>
      <c r="XC76" s="394"/>
      <c r="XD76" s="394"/>
      <c r="XE76" s="394"/>
      <c r="XF76" s="394"/>
      <c r="XG76" s="394"/>
      <c r="XH76" s="394"/>
      <c r="XI76" s="394"/>
      <c r="XJ76" s="394"/>
      <c r="XK76" s="394"/>
      <c r="XL76" s="394"/>
      <c r="XM76" s="394"/>
      <c r="XN76" s="394"/>
      <c r="XO76" s="394"/>
      <c r="XP76" s="394"/>
      <c r="XQ76" s="394"/>
      <c r="XR76" s="394"/>
      <c r="XS76" s="394"/>
      <c r="XT76" s="394"/>
      <c r="XU76" s="394"/>
      <c r="XV76" s="394"/>
      <c r="XW76" s="394"/>
      <c r="XX76" s="394"/>
      <c r="XY76" s="394"/>
      <c r="XZ76" s="394"/>
      <c r="YA76" s="394"/>
      <c r="YB76" s="394"/>
      <c r="YC76" s="394"/>
      <c r="YD76" s="394"/>
      <c r="YE76" s="394"/>
      <c r="YF76" s="394"/>
      <c r="YG76" s="394"/>
      <c r="YH76" s="394"/>
      <c r="YI76" s="394"/>
      <c r="YJ76" s="394"/>
      <c r="YK76" s="394"/>
      <c r="YL76" s="394"/>
      <c r="YM76" s="394"/>
      <c r="YN76" s="394"/>
      <c r="YO76" s="394"/>
      <c r="YP76" s="394"/>
      <c r="YQ76" s="394"/>
      <c r="YR76" s="394"/>
      <c r="YS76" s="394"/>
      <c r="YT76" s="394"/>
      <c r="YU76" s="394"/>
      <c r="YV76" s="394"/>
      <c r="YW76" s="394"/>
      <c r="YX76" s="394"/>
      <c r="YY76" s="394"/>
      <c r="YZ76" s="394"/>
      <c r="ZA76" s="394"/>
      <c r="ZB76" s="394"/>
      <c r="ZC76" s="394"/>
      <c r="ZD76" s="394"/>
      <c r="ZE76" s="394"/>
      <c r="ZF76" s="394"/>
      <c r="ZG76" s="394"/>
      <c r="ZH76" s="394"/>
      <c r="ZI76" s="394"/>
      <c r="ZJ76" s="394"/>
      <c r="ZK76" s="394"/>
      <c r="ZL76" s="394"/>
      <c r="ZM76" s="394"/>
      <c r="ZN76" s="394"/>
      <c r="ZO76" s="394"/>
      <c r="ZP76" s="394"/>
      <c r="ZQ76" s="394"/>
      <c r="ZR76" s="394"/>
      <c r="ZS76" s="394"/>
      <c r="ZT76" s="394"/>
      <c r="ZU76" s="394"/>
      <c r="ZV76" s="394"/>
      <c r="ZW76" s="394"/>
      <c r="ZX76" s="394"/>
      <c r="ZY76" s="394"/>
      <c r="ZZ76" s="394"/>
      <c r="AAA76" s="394"/>
      <c r="AAB76" s="394"/>
      <c r="AAC76" s="394"/>
      <c r="AAD76" s="394"/>
      <c r="AAE76" s="394"/>
      <c r="AAF76" s="394"/>
      <c r="AAG76" s="394"/>
      <c r="AAH76" s="394"/>
      <c r="AAI76" s="394"/>
      <c r="AAJ76" s="394"/>
      <c r="AAK76" s="394"/>
      <c r="AAL76" s="394"/>
      <c r="AAM76" s="394"/>
      <c r="AAN76" s="394"/>
      <c r="AAO76" s="394"/>
      <c r="AAP76" s="394"/>
      <c r="AAQ76" s="394"/>
      <c r="AAR76" s="394"/>
      <c r="AAS76" s="394"/>
      <c r="AAT76" s="394"/>
      <c r="AAU76" s="394"/>
      <c r="AAV76" s="394"/>
      <c r="AAW76" s="394"/>
      <c r="AAX76" s="394"/>
      <c r="AAY76" s="394"/>
      <c r="AAZ76" s="394"/>
      <c r="ABA76" s="394"/>
      <c r="ABB76" s="394"/>
      <c r="ABC76" s="394"/>
      <c r="ABD76" s="394"/>
      <c r="ABE76" s="394"/>
      <c r="ABF76" s="394"/>
      <c r="ABG76" s="394"/>
      <c r="ABH76" s="394"/>
      <c r="ABI76" s="394"/>
      <c r="ABJ76" s="394"/>
      <c r="ABK76" s="394"/>
      <c r="ABL76" s="394"/>
      <c r="ABM76" s="394"/>
      <c r="ABN76" s="394"/>
      <c r="ABO76" s="394"/>
      <c r="ABP76" s="394"/>
      <c r="ABQ76" s="394"/>
      <c r="ABR76" s="394"/>
      <c r="ABS76" s="394"/>
      <c r="ABT76" s="394"/>
      <c r="ABU76" s="394"/>
      <c r="ABV76" s="394"/>
      <c r="ABW76" s="394"/>
      <c r="ABX76" s="394"/>
      <c r="ABY76" s="394"/>
      <c r="ABZ76" s="394"/>
      <c r="ACA76" s="394"/>
      <c r="ACB76" s="394"/>
      <c r="ACC76" s="394"/>
      <c r="ACD76" s="394"/>
      <c r="ACE76" s="394"/>
      <c r="ACF76" s="394"/>
      <c r="ACG76" s="394"/>
      <c r="ACH76" s="394"/>
      <c r="ACI76" s="394"/>
      <c r="ACJ76" s="394"/>
      <c r="ACK76" s="394"/>
      <c r="ACL76" s="394"/>
      <c r="ACM76" s="394"/>
      <c r="ACN76" s="394"/>
      <c r="ACO76" s="394"/>
      <c r="ACP76" s="394"/>
      <c r="ACQ76" s="394"/>
      <c r="ACR76" s="394"/>
      <c r="ACS76" s="394"/>
      <c r="ACT76" s="394"/>
      <c r="ACU76" s="394"/>
      <c r="ACV76" s="394"/>
      <c r="ACW76" s="394"/>
      <c r="ACX76" s="394"/>
      <c r="ACY76" s="394"/>
      <c r="ACZ76" s="394"/>
      <c r="ADA76" s="394"/>
      <c r="ADB76" s="394"/>
      <c r="ADC76" s="394"/>
      <c r="ADD76" s="394"/>
      <c r="ADE76" s="394"/>
      <c r="ADF76" s="394"/>
      <c r="ADG76" s="394"/>
      <c r="ADH76" s="394"/>
      <c r="ADI76" s="394"/>
      <c r="ADJ76" s="394"/>
      <c r="ADK76" s="394"/>
      <c r="ADL76" s="394"/>
      <c r="ADM76" s="394"/>
      <c r="ADN76" s="394"/>
      <c r="ADO76" s="394"/>
      <c r="ADP76" s="394"/>
      <c r="ADQ76" s="394"/>
      <c r="ADR76" s="394"/>
      <c r="ADS76" s="394"/>
      <c r="ADT76" s="394"/>
      <c r="ADU76" s="394"/>
      <c r="ADV76" s="394"/>
      <c r="ADW76" s="394"/>
      <c r="ADX76" s="394"/>
      <c r="ADY76" s="394"/>
      <c r="ADZ76" s="394"/>
      <c r="AEA76" s="394"/>
      <c r="AEB76" s="394"/>
      <c r="AEC76" s="394"/>
      <c r="AED76" s="394"/>
      <c r="AEE76" s="394"/>
      <c r="AEF76" s="394"/>
      <c r="AEG76" s="394"/>
      <c r="AEH76" s="394"/>
      <c r="AEI76" s="394"/>
      <c r="AEJ76" s="394"/>
      <c r="AEK76" s="394"/>
      <c r="AEL76" s="394"/>
      <c r="AEM76" s="394"/>
      <c r="AEN76" s="394"/>
      <c r="AEO76" s="394"/>
      <c r="AEP76" s="394"/>
      <c r="AEQ76" s="394"/>
      <c r="AER76" s="394"/>
      <c r="AES76" s="394"/>
      <c r="AET76" s="394"/>
      <c r="AEU76" s="394"/>
      <c r="AEV76" s="394"/>
      <c r="AEW76" s="394"/>
      <c r="AEX76" s="394"/>
      <c r="AEY76" s="394"/>
      <c r="AEZ76" s="394"/>
      <c r="AFA76" s="394"/>
      <c r="AFB76" s="394"/>
      <c r="AFC76" s="394"/>
      <c r="AFD76" s="394"/>
      <c r="AFE76" s="394"/>
      <c r="AFF76" s="394"/>
      <c r="AFG76" s="394"/>
      <c r="AFH76" s="394"/>
      <c r="AFI76" s="394"/>
      <c r="AFJ76" s="394"/>
      <c r="AFK76" s="394"/>
      <c r="AFL76" s="394"/>
      <c r="AFM76" s="394"/>
      <c r="AFN76" s="394"/>
      <c r="AFO76" s="394"/>
      <c r="AFP76" s="394"/>
      <c r="AFQ76" s="394"/>
      <c r="AFR76" s="394"/>
      <c r="AFS76" s="394"/>
      <c r="AFT76" s="394"/>
      <c r="AFU76" s="394"/>
      <c r="AFV76" s="394"/>
      <c r="AFW76" s="394"/>
      <c r="AFX76" s="394"/>
      <c r="AFY76" s="394"/>
      <c r="AFZ76" s="394"/>
      <c r="AGA76" s="394"/>
      <c r="AGB76" s="394"/>
      <c r="AGC76" s="394"/>
      <c r="AGD76" s="394"/>
      <c r="AGE76" s="394"/>
      <c r="AGF76" s="394"/>
      <c r="AGG76" s="394"/>
      <c r="AGH76" s="394"/>
      <c r="AGI76" s="394"/>
      <c r="AGJ76" s="394"/>
      <c r="AGK76" s="394"/>
      <c r="AGL76" s="394"/>
      <c r="AGM76" s="394"/>
      <c r="AGN76" s="394"/>
      <c r="AGO76" s="394"/>
      <c r="AGP76" s="394"/>
      <c r="AGQ76" s="394"/>
      <c r="AGR76" s="394"/>
      <c r="AGS76" s="394"/>
      <c r="AGT76" s="394"/>
      <c r="AGU76" s="394"/>
      <c r="AGV76" s="394"/>
      <c r="AGW76" s="394"/>
      <c r="AGX76" s="394"/>
      <c r="AGY76" s="394"/>
      <c r="AGZ76" s="394"/>
      <c r="AHA76" s="394"/>
      <c r="AHB76" s="394"/>
      <c r="AHC76" s="394"/>
      <c r="AHD76" s="394"/>
      <c r="AHE76" s="394"/>
      <c r="AHF76" s="394"/>
      <c r="AHG76" s="394"/>
      <c r="AHH76" s="394"/>
      <c r="AHI76" s="394"/>
      <c r="AHJ76" s="394"/>
      <c r="AHK76" s="394"/>
      <c r="AHL76" s="394"/>
      <c r="AHM76" s="394"/>
      <c r="AHN76" s="394"/>
      <c r="AHO76" s="394"/>
      <c r="AHP76" s="394"/>
      <c r="AHQ76" s="394"/>
      <c r="AHR76" s="394"/>
      <c r="AHS76" s="394"/>
      <c r="AHT76" s="394"/>
      <c r="AHU76" s="394"/>
      <c r="AHV76" s="394"/>
      <c r="AHW76" s="394"/>
      <c r="AHX76" s="394"/>
      <c r="AHY76" s="394"/>
      <c r="AHZ76" s="394"/>
      <c r="AIA76" s="394"/>
      <c r="AIB76" s="394"/>
      <c r="AIC76" s="394"/>
      <c r="AID76" s="394"/>
      <c r="AIE76" s="394"/>
      <c r="AIF76" s="394"/>
      <c r="AIG76" s="394"/>
      <c r="AIH76" s="394"/>
      <c r="AII76" s="394"/>
      <c r="AIJ76" s="394"/>
      <c r="AIK76" s="394"/>
      <c r="AIL76" s="394"/>
      <c r="AIM76" s="394"/>
      <c r="AIN76" s="394"/>
      <c r="AIO76" s="394"/>
      <c r="AIP76" s="394"/>
      <c r="AIQ76" s="394"/>
      <c r="AIR76" s="394"/>
      <c r="AIS76" s="394"/>
      <c r="AIT76" s="394"/>
      <c r="AIU76" s="394"/>
      <c r="AIV76" s="394"/>
      <c r="AIW76" s="394"/>
      <c r="AIX76" s="394"/>
      <c r="AIY76" s="394"/>
      <c r="AIZ76" s="394"/>
      <c r="AJA76" s="394"/>
      <c r="AJB76" s="394"/>
      <c r="AJC76" s="394"/>
      <c r="AJD76" s="394"/>
      <c r="AJE76" s="394"/>
      <c r="AJF76" s="394"/>
      <c r="AJG76" s="394"/>
      <c r="AJH76" s="394"/>
      <c r="AJI76" s="394"/>
      <c r="AJJ76" s="394"/>
      <c r="AJK76" s="394"/>
      <c r="AJL76" s="394"/>
      <c r="AJM76" s="394"/>
      <c r="AJN76" s="394"/>
      <c r="AJO76" s="394"/>
      <c r="AJP76" s="394"/>
      <c r="AJQ76" s="394"/>
      <c r="AJR76" s="394"/>
      <c r="AJS76" s="394"/>
      <c r="AJT76" s="394"/>
      <c r="AJU76" s="394"/>
      <c r="AJV76" s="394"/>
      <c r="AJW76" s="394"/>
      <c r="AJX76" s="394"/>
      <c r="AJY76" s="394"/>
      <c r="AJZ76" s="394"/>
      <c r="AKA76" s="394"/>
      <c r="AKB76" s="394"/>
      <c r="AKC76" s="394"/>
      <c r="AKD76" s="394"/>
      <c r="AKE76" s="394"/>
      <c r="AKF76" s="394"/>
      <c r="AKG76" s="394"/>
      <c r="AKH76" s="394"/>
      <c r="AKI76" s="394"/>
      <c r="AKJ76" s="394"/>
      <c r="AKK76" s="394"/>
      <c r="AKL76" s="394"/>
      <c r="AKM76" s="394"/>
      <c r="AKN76" s="394"/>
      <c r="AKO76" s="394"/>
      <c r="AKP76" s="394"/>
      <c r="AKQ76" s="394"/>
      <c r="AKR76" s="394"/>
      <c r="AKS76" s="394"/>
      <c r="AKT76" s="394"/>
      <c r="AKU76" s="394"/>
      <c r="AKV76" s="394"/>
      <c r="AKW76" s="394"/>
      <c r="AKX76" s="394"/>
      <c r="AKY76" s="394"/>
      <c r="AKZ76" s="394"/>
      <c r="ALA76" s="394"/>
      <c r="ALB76" s="394"/>
      <c r="ALC76" s="394"/>
      <c r="ALD76" s="394"/>
      <c r="ALE76" s="394"/>
      <c r="ALF76" s="394"/>
      <c r="ALG76" s="394"/>
      <c r="ALH76" s="394"/>
      <c r="ALI76" s="394"/>
      <c r="ALJ76" s="394"/>
      <c r="ALK76" s="394"/>
      <c r="ALL76" s="394"/>
      <c r="ALM76" s="394"/>
      <c r="ALN76" s="394"/>
      <c r="ALO76" s="394"/>
      <c r="ALP76" s="394"/>
      <c r="ALQ76" s="394"/>
      <c r="ALR76" s="394"/>
      <c r="ALS76" s="394"/>
      <c r="ALT76" s="394"/>
      <c r="ALU76" s="394"/>
      <c r="ALV76" s="394"/>
      <c r="ALW76" s="394"/>
      <c r="ALX76" s="394"/>
      <c r="ALY76" s="394"/>
      <c r="ALZ76" s="394"/>
      <c r="AMA76" s="394"/>
      <c r="AMB76" s="394"/>
      <c r="AMC76" s="394"/>
      <c r="AMD76" s="394"/>
      <c r="AME76" s="394"/>
      <c r="AMF76" s="394"/>
      <c r="AMG76" s="394"/>
      <c r="AMH76" s="394"/>
      <c r="AMI76" s="394"/>
      <c r="AMJ76" s="394"/>
      <c r="AMK76" s="394"/>
      <c r="AML76" s="394"/>
      <c r="AMM76" s="394"/>
      <c r="AMN76" s="394"/>
      <c r="AMO76" s="394"/>
      <c r="AMP76" s="394"/>
      <c r="AMQ76" s="394"/>
      <c r="AMR76" s="394"/>
      <c r="AMS76" s="394"/>
      <c r="AMT76" s="394"/>
      <c r="AMU76" s="394"/>
      <c r="AMV76" s="394"/>
      <c r="AMW76" s="394"/>
      <c r="AMX76" s="394"/>
      <c r="AMY76" s="394"/>
      <c r="AMZ76" s="394"/>
      <c r="ANA76" s="394"/>
      <c r="ANB76" s="394"/>
      <c r="ANC76" s="394"/>
      <c r="AND76" s="394"/>
      <c r="ANE76" s="394"/>
      <c r="ANF76" s="394"/>
      <c r="ANG76" s="394"/>
      <c r="ANH76" s="394"/>
      <c r="ANI76" s="394"/>
      <c r="ANJ76" s="394"/>
      <c r="ANK76" s="394"/>
      <c r="ANL76" s="394"/>
      <c r="ANM76" s="394"/>
      <c r="ANN76" s="394"/>
      <c r="ANO76" s="394"/>
      <c r="ANP76" s="394"/>
      <c r="ANQ76" s="394"/>
      <c r="ANR76" s="394"/>
      <c r="ANS76" s="394"/>
      <c r="ANT76" s="394"/>
      <c r="ANU76" s="394"/>
      <c r="ANV76" s="394"/>
      <c r="ANW76" s="394"/>
      <c r="ANX76" s="394"/>
      <c r="ANY76" s="394"/>
      <c r="ANZ76" s="394"/>
      <c r="AOA76" s="394"/>
      <c r="AOB76" s="394"/>
      <c r="AOC76" s="394"/>
      <c r="AOD76" s="394"/>
      <c r="AOE76" s="394"/>
      <c r="AOF76" s="394"/>
      <c r="AOG76" s="394"/>
      <c r="AOH76" s="394"/>
      <c r="AOI76" s="394"/>
      <c r="AOJ76" s="394"/>
      <c r="AOK76" s="394"/>
      <c r="AOL76" s="394"/>
      <c r="AOM76" s="394"/>
      <c r="AON76" s="394"/>
      <c r="AOO76" s="394"/>
      <c r="AOP76" s="394"/>
      <c r="AOQ76" s="394"/>
      <c r="AOR76" s="394"/>
      <c r="AOS76" s="394"/>
      <c r="AOT76" s="394"/>
      <c r="AOU76" s="394"/>
      <c r="AOV76" s="394"/>
      <c r="AOW76" s="394"/>
      <c r="AOX76" s="394"/>
      <c r="AOY76" s="394"/>
      <c r="AOZ76" s="394"/>
      <c r="APA76" s="394"/>
      <c r="APB76" s="394"/>
      <c r="APC76" s="394"/>
      <c r="APD76" s="394"/>
      <c r="APE76" s="394"/>
      <c r="APF76" s="394"/>
      <c r="APG76" s="394"/>
      <c r="APH76" s="394"/>
      <c r="API76" s="394"/>
      <c r="APJ76" s="394"/>
      <c r="APK76" s="394"/>
      <c r="APL76" s="394"/>
      <c r="APM76" s="394"/>
      <c r="APN76" s="394"/>
      <c r="APO76" s="394"/>
      <c r="APP76" s="394"/>
      <c r="APQ76" s="394"/>
      <c r="APR76" s="394"/>
      <c r="APS76" s="394"/>
      <c r="APT76" s="394"/>
      <c r="APU76" s="394"/>
      <c r="APV76" s="394"/>
      <c r="APW76" s="394"/>
      <c r="APX76" s="394"/>
      <c r="APY76" s="394"/>
      <c r="APZ76" s="394"/>
      <c r="AQA76" s="394"/>
      <c r="AQB76" s="394"/>
      <c r="AQC76" s="394"/>
      <c r="AQD76" s="394"/>
      <c r="AQE76" s="394"/>
      <c r="AQF76" s="394"/>
      <c r="AQG76" s="394"/>
      <c r="AQH76" s="394"/>
      <c r="AQI76" s="394"/>
      <c r="AQJ76" s="394"/>
      <c r="AQK76" s="394"/>
      <c r="AQL76" s="394"/>
      <c r="AQM76" s="394"/>
      <c r="AQN76" s="394"/>
      <c r="AQO76" s="394"/>
      <c r="AQP76" s="394"/>
      <c r="AQQ76" s="394"/>
      <c r="AQR76" s="394"/>
      <c r="AQS76" s="394"/>
      <c r="AQT76" s="394"/>
      <c r="AQU76" s="394"/>
      <c r="AQV76" s="394"/>
      <c r="AQW76" s="394"/>
      <c r="AQX76" s="394"/>
      <c r="AQY76" s="394"/>
      <c r="AQZ76" s="394"/>
      <c r="ARA76" s="394"/>
      <c r="ARB76" s="394"/>
      <c r="ARC76" s="394"/>
      <c r="ARD76" s="394"/>
      <c r="ARE76" s="394"/>
      <c r="ARF76" s="394"/>
      <c r="ARG76" s="394"/>
      <c r="ARH76" s="394"/>
      <c r="ARI76" s="394"/>
      <c r="ARJ76" s="394"/>
      <c r="ARK76" s="394"/>
      <c r="ARL76" s="394"/>
      <c r="ARM76" s="394"/>
      <c r="ARN76" s="394"/>
      <c r="ARO76" s="394"/>
      <c r="ARP76" s="394"/>
      <c r="ARQ76" s="394"/>
      <c r="ARR76" s="394"/>
      <c r="ARS76" s="394"/>
      <c r="ART76" s="394"/>
      <c r="ARU76" s="394"/>
      <c r="ARV76" s="394"/>
      <c r="ARW76" s="394"/>
      <c r="ARX76" s="394"/>
      <c r="ARY76" s="394"/>
      <c r="ARZ76" s="394"/>
      <c r="ASA76" s="394"/>
      <c r="ASB76" s="394"/>
      <c r="ASC76" s="394"/>
      <c r="ASD76" s="394"/>
      <c r="ASE76" s="394"/>
      <c r="ASF76" s="394"/>
      <c r="ASG76" s="394"/>
      <c r="ASH76" s="394"/>
      <c r="ASI76" s="394"/>
      <c r="ASJ76" s="394"/>
      <c r="ASK76" s="394"/>
      <c r="ASL76" s="394"/>
      <c r="ASM76" s="394"/>
      <c r="ASN76" s="394"/>
      <c r="ASO76" s="394"/>
      <c r="ASP76" s="394"/>
      <c r="ASQ76" s="394"/>
      <c r="ASR76" s="394"/>
      <c r="ASS76" s="394"/>
      <c r="AST76" s="394"/>
      <c r="ASU76" s="394"/>
      <c r="ASV76" s="394"/>
      <c r="ASW76" s="394"/>
      <c r="ASX76" s="394"/>
      <c r="ASY76" s="394"/>
      <c r="ASZ76" s="394"/>
      <c r="ATA76" s="394"/>
      <c r="ATB76" s="394"/>
      <c r="ATC76" s="394"/>
      <c r="ATD76" s="394"/>
      <c r="ATE76" s="394"/>
      <c r="ATF76" s="394"/>
      <c r="ATG76" s="394"/>
      <c r="ATH76" s="394"/>
      <c r="ATI76" s="394"/>
      <c r="ATJ76" s="394"/>
      <c r="ATK76" s="394"/>
      <c r="ATL76" s="394"/>
      <c r="ATM76" s="394"/>
      <c r="ATN76" s="394"/>
      <c r="ATO76" s="394"/>
      <c r="ATP76" s="394"/>
      <c r="ATQ76" s="394"/>
      <c r="ATR76" s="394"/>
      <c r="ATS76" s="394"/>
      <c r="ATT76" s="394"/>
      <c r="ATU76" s="394"/>
      <c r="ATV76" s="394"/>
      <c r="ATW76" s="394"/>
      <c r="ATX76" s="394"/>
      <c r="ATY76" s="394"/>
      <c r="ATZ76" s="394"/>
      <c r="AUA76" s="394"/>
      <c r="AUB76" s="394"/>
      <c r="AUC76" s="394"/>
      <c r="AUD76" s="394"/>
      <c r="AUE76" s="394"/>
      <c r="AUF76" s="394"/>
      <c r="AUG76" s="394"/>
      <c r="AUH76" s="394"/>
      <c r="AUI76" s="394"/>
      <c r="AUJ76" s="394"/>
      <c r="AUK76" s="394"/>
      <c r="AUL76" s="394"/>
      <c r="AUM76" s="394"/>
      <c r="AUN76" s="394"/>
      <c r="AUO76" s="394"/>
      <c r="AUP76" s="394"/>
      <c r="AUQ76" s="394"/>
      <c r="AUR76" s="394"/>
      <c r="AUS76" s="394"/>
      <c r="AUT76" s="394"/>
      <c r="AUU76" s="394"/>
      <c r="AUV76" s="394"/>
      <c r="AUW76" s="394"/>
      <c r="AUX76" s="394"/>
      <c r="AUY76" s="394"/>
      <c r="AUZ76" s="394"/>
      <c r="AVA76" s="394"/>
      <c r="AVB76" s="394"/>
      <c r="AVC76" s="394"/>
      <c r="AVD76" s="394"/>
      <c r="AVE76" s="394"/>
      <c r="AVF76" s="394"/>
      <c r="AVG76" s="394"/>
      <c r="AVH76" s="394"/>
      <c r="AVI76" s="394"/>
      <c r="AVJ76" s="394"/>
      <c r="AVK76" s="394"/>
      <c r="AVL76" s="394"/>
      <c r="AVM76" s="394"/>
      <c r="AVN76" s="394"/>
      <c r="AVO76" s="394"/>
      <c r="AVP76" s="394"/>
      <c r="AVQ76" s="394"/>
      <c r="AVR76" s="394"/>
      <c r="AVS76" s="394"/>
      <c r="AVT76" s="394"/>
      <c r="AVU76" s="394"/>
      <c r="AVV76" s="394"/>
      <c r="AVW76" s="394"/>
      <c r="AVX76" s="394"/>
      <c r="AVY76" s="394"/>
      <c r="AVZ76" s="394"/>
      <c r="AWA76" s="394"/>
      <c r="AWB76" s="394"/>
      <c r="AWC76" s="394"/>
      <c r="AWD76" s="394"/>
      <c r="AWE76" s="394"/>
      <c r="AWF76" s="394"/>
      <c r="AWG76" s="394"/>
      <c r="AWH76" s="394"/>
      <c r="AWI76" s="394"/>
      <c r="AWJ76" s="394"/>
      <c r="AWK76" s="394"/>
      <c r="AWL76" s="394"/>
      <c r="AWM76" s="394"/>
      <c r="AWN76" s="394"/>
      <c r="AWO76" s="394"/>
      <c r="AWP76" s="394"/>
      <c r="AWQ76" s="394"/>
      <c r="AWR76" s="394"/>
      <c r="AWS76" s="394"/>
      <c r="AWT76" s="394"/>
      <c r="AWU76" s="394"/>
      <c r="AWV76" s="394"/>
      <c r="AWW76" s="394"/>
      <c r="AWX76" s="394"/>
      <c r="AWY76" s="394"/>
      <c r="AWZ76" s="394"/>
      <c r="AXA76" s="394"/>
      <c r="AXB76" s="394"/>
      <c r="AXC76" s="394"/>
      <c r="AXD76" s="394"/>
      <c r="AXE76" s="394"/>
      <c r="AXF76" s="394"/>
      <c r="AXG76" s="394"/>
      <c r="AXH76" s="394"/>
      <c r="AXI76" s="394"/>
      <c r="AXJ76" s="394"/>
      <c r="AXK76" s="394"/>
      <c r="AXL76" s="394"/>
      <c r="AXM76" s="394"/>
      <c r="AXN76" s="394"/>
      <c r="AXO76" s="394"/>
      <c r="AXP76" s="394"/>
      <c r="AXQ76" s="394"/>
      <c r="AXR76" s="394"/>
      <c r="AXS76" s="394"/>
      <c r="AXT76" s="394"/>
      <c r="AXU76" s="394"/>
      <c r="AXV76" s="394"/>
      <c r="AXW76" s="394"/>
      <c r="AXX76" s="394"/>
      <c r="AXY76" s="394"/>
      <c r="AXZ76" s="394"/>
      <c r="AYA76" s="394"/>
      <c r="AYB76" s="394"/>
      <c r="AYC76" s="394"/>
      <c r="AYD76" s="394"/>
      <c r="AYE76" s="394"/>
      <c r="AYF76" s="394"/>
      <c r="AYG76" s="394"/>
      <c r="AYH76" s="394"/>
      <c r="AYI76" s="394"/>
      <c r="AYJ76" s="394"/>
      <c r="AYK76" s="394"/>
      <c r="AYL76" s="394"/>
      <c r="AYM76" s="394"/>
      <c r="AYN76" s="394"/>
      <c r="AYO76" s="394"/>
      <c r="AYP76" s="394"/>
      <c r="AYQ76" s="394"/>
      <c r="AYR76" s="394"/>
      <c r="AYS76" s="394"/>
      <c r="AYT76" s="394"/>
      <c r="AYU76" s="394"/>
      <c r="AYV76" s="394"/>
      <c r="AYW76" s="394"/>
      <c r="AYX76" s="394"/>
      <c r="AYY76" s="394"/>
      <c r="AYZ76" s="394"/>
      <c r="AZA76" s="394"/>
      <c r="AZB76" s="394"/>
      <c r="AZC76" s="394"/>
      <c r="AZD76" s="394"/>
      <c r="AZE76" s="394"/>
      <c r="AZF76" s="394"/>
      <c r="AZG76" s="394"/>
      <c r="AZH76" s="394"/>
      <c r="AZI76" s="394"/>
      <c r="AZJ76" s="394"/>
      <c r="AZK76" s="394"/>
      <c r="AZL76" s="394"/>
      <c r="AZM76" s="394"/>
      <c r="AZN76" s="394"/>
      <c r="AZO76" s="394"/>
      <c r="AZP76" s="394"/>
      <c r="AZQ76" s="394"/>
      <c r="AZR76" s="394"/>
      <c r="AZS76" s="394"/>
      <c r="AZT76" s="394"/>
      <c r="AZU76" s="394"/>
      <c r="AZV76" s="394"/>
      <c r="AZW76" s="394"/>
      <c r="AZX76" s="394"/>
      <c r="AZY76" s="394"/>
      <c r="AZZ76" s="394"/>
      <c r="BAA76" s="394"/>
      <c r="BAB76" s="394"/>
      <c r="BAC76" s="394"/>
      <c r="BAD76" s="394"/>
      <c r="BAE76" s="394"/>
      <c r="BAF76" s="394"/>
      <c r="BAG76" s="394"/>
      <c r="BAH76" s="394"/>
      <c r="BAI76" s="394"/>
      <c r="BAJ76" s="394"/>
      <c r="BAK76" s="394"/>
      <c r="BAL76" s="394"/>
      <c r="BAM76" s="394"/>
      <c r="BAN76" s="394"/>
      <c r="BAO76" s="394"/>
      <c r="BAP76" s="394"/>
      <c r="BAQ76" s="394"/>
      <c r="BAR76" s="394"/>
      <c r="BAS76" s="394"/>
      <c r="BAT76" s="394"/>
      <c r="BAU76" s="394"/>
      <c r="BAV76" s="394"/>
      <c r="BAW76" s="394"/>
      <c r="BAX76" s="394"/>
      <c r="BAY76" s="394"/>
      <c r="BAZ76" s="394"/>
      <c r="BBA76" s="394"/>
      <c r="BBB76" s="394"/>
      <c r="BBC76" s="394"/>
      <c r="BBD76" s="394"/>
      <c r="BBE76" s="394"/>
      <c r="BBF76" s="394"/>
      <c r="BBG76" s="394"/>
      <c r="BBH76" s="394"/>
      <c r="BBI76" s="394"/>
      <c r="BBJ76" s="394"/>
      <c r="BBK76" s="394"/>
      <c r="BBL76" s="394"/>
      <c r="BBM76" s="394"/>
      <c r="BBN76" s="394"/>
      <c r="BBO76" s="394"/>
      <c r="BBP76" s="394"/>
      <c r="BBQ76" s="394"/>
      <c r="BBR76" s="394"/>
      <c r="BBS76" s="394"/>
      <c r="BBT76" s="394"/>
      <c r="BBU76" s="394"/>
      <c r="BBV76" s="394"/>
      <c r="BBW76" s="394"/>
      <c r="BBX76" s="394"/>
      <c r="BBY76" s="394"/>
      <c r="BBZ76" s="394"/>
      <c r="BCA76" s="394"/>
      <c r="BCB76" s="394"/>
      <c r="BCC76" s="394"/>
      <c r="BCD76" s="394"/>
      <c r="BCE76" s="394"/>
      <c r="BCF76" s="394"/>
      <c r="BCG76" s="394"/>
      <c r="BCH76" s="394"/>
      <c r="BCI76" s="394"/>
      <c r="BCJ76" s="394"/>
      <c r="BCK76" s="394"/>
      <c r="BCL76" s="394"/>
      <c r="BCM76" s="394"/>
      <c r="BCN76" s="394"/>
      <c r="BCO76" s="394"/>
      <c r="BCP76" s="394"/>
      <c r="BCQ76" s="394"/>
      <c r="BCR76" s="394"/>
      <c r="BCS76" s="394"/>
      <c r="BCT76" s="394"/>
      <c r="BCU76" s="394"/>
      <c r="BCV76" s="394"/>
      <c r="BCW76" s="394"/>
      <c r="BCX76" s="394"/>
      <c r="BCY76" s="394"/>
      <c r="BCZ76" s="394"/>
      <c r="BDA76" s="394"/>
      <c r="BDB76" s="394"/>
      <c r="BDC76" s="394"/>
      <c r="BDD76" s="394"/>
      <c r="BDE76" s="394"/>
      <c r="BDF76" s="394"/>
      <c r="BDG76" s="394"/>
      <c r="BDH76" s="394"/>
      <c r="BDI76" s="394"/>
      <c r="BDJ76" s="394"/>
      <c r="BDK76" s="394"/>
      <c r="BDL76" s="394"/>
      <c r="BDM76" s="394"/>
      <c r="BDN76" s="394"/>
      <c r="BDO76" s="394"/>
      <c r="BDP76" s="394"/>
      <c r="BDQ76" s="394"/>
      <c r="BDR76" s="394"/>
      <c r="BDS76" s="394"/>
      <c r="BDT76" s="394"/>
      <c r="BDU76" s="394"/>
      <c r="BDV76" s="394"/>
      <c r="BDW76" s="394"/>
      <c r="BDX76" s="394"/>
      <c r="BDY76" s="394"/>
      <c r="BDZ76" s="394"/>
      <c r="BEA76" s="394"/>
      <c r="BEB76" s="394"/>
      <c r="BEC76" s="394"/>
      <c r="BED76" s="394"/>
      <c r="BEE76" s="394"/>
      <c r="BEF76" s="394"/>
      <c r="BEG76" s="394"/>
      <c r="BEH76" s="394"/>
      <c r="BEI76" s="394"/>
      <c r="BEJ76" s="394"/>
      <c r="BEK76" s="394"/>
      <c r="BEL76" s="394"/>
      <c r="BEM76" s="394"/>
      <c r="BEN76" s="394"/>
      <c r="BEO76" s="394"/>
      <c r="BEP76" s="394"/>
      <c r="BEQ76" s="394"/>
      <c r="BER76" s="394"/>
      <c r="BES76" s="394"/>
      <c r="BET76" s="394"/>
      <c r="BEU76" s="394"/>
      <c r="BEV76" s="394"/>
      <c r="BEW76" s="394"/>
      <c r="BEX76" s="394"/>
      <c r="BEY76" s="394"/>
      <c r="BEZ76" s="394"/>
      <c r="BFA76" s="394"/>
      <c r="BFB76" s="394"/>
      <c r="BFC76" s="394"/>
      <c r="BFD76" s="394"/>
      <c r="BFE76" s="394"/>
      <c r="BFF76" s="394"/>
      <c r="BFG76" s="394"/>
      <c r="BFH76" s="394"/>
      <c r="BFI76" s="394"/>
      <c r="BFJ76" s="394"/>
      <c r="BFK76" s="394"/>
      <c r="BFL76" s="394"/>
      <c r="BFM76" s="394"/>
      <c r="BFN76" s="394"/>
      <c r="BFO76" s="394"/>
      <c r="BFP76" s="394"/>
      <c r="BFQ76" s="394"/>
      <c r="BFR76" s="394"/>
      <c r="BFS76" s="394"/>
      <c r="BFT76" s="394"/>
      <c r="BFU76" s="394"/>
      <c r="BFV76" s="394"/>
      <c r="BFW76" s="394"/>
      <c r="BFX76" s="394"/>
      <c r="BFY76" s="394"/>
      <c r="BFZ76" s="394"/>
      <c r="BGA76" s="394"/>
      <c r="BGB76" s="394"/>
      <c r="BGC76" s="394"/>
      <c r="BGD76" s="394"/>
      <c r="BGE76" s="394"/>
      <c r="BGF76" s="394"/>
      <c r="BGG76" s="394"/>
      <c r="BGH76" s="394"/>
      <c r="BGI76" s="394"/>
      <c r="BGJ76" s="394"/>
      <c r="BGK76" s="394"/>
      <c r="BGL76" s="394"/>
      <c r="BGM76" s="394"/>
      <c r="BGN76" s="394"/>
      <c r="BGO76" s="394"/>
      <c r="BGP76" s="394"/>
      <c r="BGQ76" s="394"/>
      <c r="BGR76" s="394"/>
      <c r="BGS76" s="394"/>
      <c r="BGT76" s="394"/>
      <c r="BGU76" s="394"/>
      <c r="BGV76" s="394"/>
      <c r="BGW76" s="394"/>
      <c r="BGX76" s="394"/>
      <c r="BGY76" s="394"/>
      <c r="BGZ76" s="394"/>
      <c r="BHA76" s="394"/>
      <c r="BHB76" s="394"/>
      <c r="BHC76" s="394"/>
      <c r="BHD76" s="394"/>
      <c r="BHE76" s="394"/>
      <c r="BHF76" s="394"/>
      <c r="BHG76" s="394"/>
      <c r="BHH76" s="394"/>
      <c r="BHI76" s="394"/>
      <c r="BHJ76" s="394"/>
      <c r="BHK76" s="394"/>
      <c r="BHL76" s="394"/>
      <c r="BHM76" s="394"/>
      <c r="BHN76" s="394"/>
      <c r="BHO76" s="394"/>
      <c r="BHP76" s="394"/>
      <c r="BHQ76" s="394"/>
      <c r="BHR76" s="394"/>
      <c r="BHS76" s="394"/>
      <c r="BHT76" s="394"/>
      <c r="BHU76" s="394"/>
      <c r="BHV76" s="394"/>
      <c r="BHW76" s="394"/>
      <c r="BHX76" s="394"/>
      <c r="BHY76" s="394"/>
      <c r="BHZ76" s="394"/>
      <c r="BIA76" s="394"/>
      <c r="BIB76" s="394"/>
      <c r="BIC76" s="394"/>
      <c r="BID76" s="394"/>
      <c r="BIE76" s="394"/>
      <c r="BIF76" s="394"/>
      <c r="BIG76" s="394"/>
      <c r="BIH76" s="394"/>
      <c r="BII76" s="394"/>
      <c r="BIJ76" s="394"/>
      <c r="BIK76" s="394"/>
      <c r="BIL76" s="394"/>
      <c r="BIM76" s="394"/>
      <c r="BIN76" s="394"/>
      <c r="BIO76" s="394"/>
      <c r="BIP76" s="394"/>
      <c r="BIQ76" s="394"/>
      <c r="BIR76" s="394"/>
      <c r="BIS76" s="394"/>
      <c r="BIT76" s="394"/>
      <c r="BIU76" s="394"/>
      <c r="BIV76" s="394"/>
      <c r="BIW76" s="394"/>
      <c r="BIX76" s="394"/>
      <c r="BIY76" s="394"/>
      <c r="BIZ76" s="394"/>
      <c r="BJA76" s="394"/>
      <c r="BJB76" s="394"/>
      <c r="BJC76" s="394"/>
      <c r="BJD76" s="394"/>
      <c r="BJE76" s="394"/>
      <c r="BJF76" s="394"/>
      <c r="BJG76" s="394"/>
      <c r="BJH76" s="394"/>
      <c r="BJI76" s="394"/>
      <c r="BJJ76" s="394"/>
      <c r="BJK76" s="394"/>
      <c r="BJL76" s="394"/>
      <c r="BJM76" s="394"/>
      <c r="BJN76" s="394"/>
      <c r="BJO76" s="394"/>
      <c r="BJP76" s="394"/>
      <c r="BJQ76" s="394"/>
      <c r="BJR76" s="394"/>
      <c r="BJS76" s="394"/>
      <c r="BJT76" s="394"/>
      <c r="BJU76" s="394"/>
      <c r="BJV76" s="394"/>
      <c r="BJW76" s="394"/>
      <c r="BJX76" s="394"/>
      <c r="BJY76" s="394"/>
      <c r="BJZ76" s="394"/>
      <c r="BKA76" s="394"/>
      <c r="BKB76" s="394"/>
      <c r="BKC76" s="394"/>
      <c r="BKD76" s="394"/>
      <c r="BKE76" s="394"/>
      <c r="BKF76" s="394"/>
      <c r="BKG76" s="394"/>
      <c r="BKH76" s="394"/>
      <c r="BKI76" s="394"/>
      <c r="BKJ76" s="394"/>
      <c r="BKK76" s="394"/>
      <c r="BKL76" s="394"/>
      <c r="BKM76" s="394"/>
      <c r="BKN76" s="394"/>
      <c r="BKO76" s="394"/>
      <c r="BKP76" s="394"/>
      <c r="BKQ76" s="394"/>
      <c r="BKR76" s="394"/>
      <c r="BKS76" s="394"/>
      <c r="BKT76" s="394"/>
      <c r="BKU76" s="394"/>
      <c r="BKV76" s="394"/>
      <c r="BKW76" s="394"/>
      <c r="BKX76" s="394"/>
      <c r="BKY76" s="394"/>
      <c r="BKZ76" s="394"/>
      <c r="BLA76" s="394"/>
      <c r="BLB76" s="394"/>
      <c r="BLC76" s="394"/>
      <c r="BLD76" s="394"/>
      <c r="BLE76" s="394"/>
      <c r="BLF76" s="394"/>
      <c r="BLG76" s="394"/>
      <c r="BLH76" s="394"/>
      <c r="BLI76" s="394"/>
      <c r="BLJ76" s="394"/>
      <c r="BLK76" s="394"/>
      <c r="BLL76" s="394"/>
      <c r="BLM76" s="394"/>
      <c r="BLN76" s="394"/>
      <c r="BLO76" s="394"/>
      <c r="BLP76" s="394"/>
      <c r="BLQ76" s="394"/>
      <c r="BLR76" s="394"/>
      <c r="BLS76" s="394"/>
      <c r="BLT76" s="394"/>
      <c r="BLU76" s="394"/>
      <c r="BLV76" s="394"/>
      <c r="BLW76" s="394"/>
      <c r="BLX76" s="394"/>
      <c r="BLY76" s="394"/>
      <c r="BLZ76" s="394"/>
      <c r="BMA76" s="394"/>
      <c r="BMB76" s="394"/>
      <c r="BMC76" s="394"/>
      <c r="BMD76" s="394"/>
      <c r="BME76" s="394"/>
      <c r="BMF76" s="394"/>
      <c r="BMG76" s="394"/>
      <c r="BMH76" s="394"/>
      <c r="BMI76" s="394"/>
      <c r="BMJ76" s="394"/>
      <c r="BMK76" s="394"/>
      <c r="BML76" s="394"/>
      <c r="BMM76" s="394"/>
      <c r="BMN76" s="394"/>
      <c r="BMO76" s="394"/>
      <c r="BMP76" s="394"/>
      <c r="BMQ76" s="394"/>
      <c r="BMR76" s="394"/>
      <c r="BMS76" s="394"/>
      <c r="BMT76" s="394"/>
      <c r="BMU76" s="394"/>
      <c r="BMV76" s="394"/>
      <c r="BMW76" s="394"/>
      <c r="BMX76" s="394"/>
      <c r="BMY76" s="394"/>
      <c r="BMZ76" s="394"/>
      <c r="BNA76" s="394"/>
      <c r="BNB76" s="394"/>
      <c r="BNC76" s="394"/>
      <c r="BND76" s="394"/>
      <c r="BNE76" s="394"/>
      <c r="BNF76" s="394"/>
      <c r="BNG76" s="394"/>
      <c r="BNH76" s="394"/>
      <c r="BNI76" s="394"/>
      <c r="BNJ76" s="394"/>
      <c r="BNK76" s="394"/>
      <c r="BNL76" s="394"/>
      <c r="BNM76" s="394"/>
      <c r="BNN76" s="394"/>
      <c r="BNO76" s="394"/>
      <c r="BNP76" s="394"/>
      <c r="BNQ76" s="394"/>
      <c r="BNR76" s="394"/>
      <c r="BNS76" s="394"/>
      <c r="BNT76" s="394"/>
      <c r="BNU76" s="394"/>
      <c r="BNV76" s="394"/>
      <c r="BNW76" s="394"/>
      <c r="BNX76" s="394"/>
      <c r="BNY76" s="394"/>
      <c r="BNZ76" s="394"/>
      <c r="BOA76" s="394"/>
      <c r="BOB76" s="394"/>
      <c r="BOC76" s="394"/>
      <c r="BOD76" s="394"/>
      <c r="BOE76" s="394"/>
      <c r="BOF76" s="394"/>
      <c r="BOG76" s="394"/>
      <c r="BOH76" s="394"/>
      <c r="BOI76" s="394"/>
      <c r="BOJ76" s="394"/>
      <c r="BOK76" s="394"/>
      <c r="BOL76" s="394"/>
      <c r="BOM76" s="394"/>
      <c r="BON76" s="394"/>
      <c r="BOO76" s="394"/>
      <c r="BOP76" s="394"/>
      <c r="BOQ76" s="394"/>
      <c r="BOR76" s="394"/>
      <c r="BOS76" s="394"/>
      <c r="BOT76" s="394"/>
      <c r="BOU76" s="394"/>
      <c r="BOV76" s="394"/>
      <c r="BOW76" s="394"/>
      <c r="BOX76" s="394"/>
      <c r="BOY76" s="394"/>
      <c r="BOZ76" s="394"/>
      <c r="BPA76" s="394"/>
      <c r="BPB76" s="394"/>
      <c r="BPC76" s="394"/>
      <c r="BPD76" s="394"/>
      <c r="BPE76" s="394"/>
      <c r="BPF76" s="394"/>
      <c r="BPG76" s="394"/>
      <c r="BPH76" s="394"/>
      <c r="BPI76" s="394"/>
      <c r="BPJ76" s="394"/>
      <c r="BPK76" s="394"/>
      <c r="BPL76" s="394"/>
      <c r="BPM76" s="394"/>
      <c r="BPN76" s="394"/>
      <c r="BPO76" s="394"/>
      <c r="BPP76" s="394"/>
      <c r="BPQ76" s="394"/>
      <c r="BPR76" s="394"/>
      <c r="BPS76" s="394"/>
      <c r="BPT76" s="394"/>
      <c r="BPU76" s="394"/>
      <c r="BPV76" s="394"/>
      <c r="BPW76" s="394"/>
      <c r="BPX76" s="394"/>
      <c r="BPY76" s="394"/>
      <c r="BPZ76" s="394"/>
      <c r="BQA76" s="394"/>
      <c r="BQB76" s="394"/>
      <c r="BQC76" s="394"/>
      <c r="BQD76" s="394"/>
      <c r="BQE76" s="394"/>
      <c r="BQF76" s="394"/>
      <c r="BQG76" s="394"/>
      <c r="BQH76" s="394"/>
      <c r="BQI76" s="394"/>
      <c r="BQJ76" s="394"/>
      <c r="BQK76" s="394"/>
      <c r="BQL76" s="394"/>
      <c r="BQM76" s="394"/>
      <c r="BQN76" s="394"/>
      <c r="BQO76" s="394"/>
      <c r="BQP76" s="394"/>
      <c r="BQQ76" s="394"/>
      <c r="BQR76" s="394"/>
      <c r="BQS76" s="394"/>
      <c r="BQT76" s="394"/>
      <c r="BQU76" s="394"/>
      <c r="BQV76" s="394"/>
      <c r="BQW76" s="394"/>
      <c r="BQX76" s="394"/>
      <c r="BQY76" s="394"/>
      <c r="BQZ76" s="394"/>
      <c r="BRA76" s="394"/>
      <c r="BRB76" s="394"/>
      <c r="BRC76" s="394"/>
      <c r="BRD76" s="394"/>
      <c r="BRE76" s="394"/>
      <c r="BRF76" s="394"/>
      <c r="BRG76" s="394"/>
      <c r="BRH76" s="394"/>
      <c r="BRI76" s="394"/>
      <c r="BRJ76" s="394"/>
      <c r="BRK76" s="394"/>
      <c r="BRL76" s="394"/>
      <c r="BRM76" s="394"/>
      <c r="BRN76" s="394"/>
      <c r="BRO76" s="394"/>
      <c r="BRP76" s="394"/>
      <c r="BRQ76" s="394"/>
      <c r="BRR76" s="394"/>
      <c r="BRS76" s="394"/>
      <c r="BRT76" s="394"/>
      <c r="BRU76" s="394"/>
      <c r="BRV76" s="394"/>
      <c r="BRW76" s="394"/>
      <c r="BRX76" s="394"/>
      <c r="BRY76" s="394"/>
      <c r="BRZ76" s="394"/>
      <c r="BSA76" s="394"/>
      <c r="BSB76" s="394"/>
      <c r="BSC76" s="394"/>
      <c r="BSD76" s="394"/>
      <c r="BSE76" s="394"/>
      <c r="BSF76" s="394"/>
      <c r="BSG76" s="394"/>
      <c r="BSH76" s="394"/>
      <c r="BSI76" s="394"/>
      <c r="BSJ76" s="394"/>
      <c r="BSK76" s="394"/>
      <c r="BSL76" s="394"/>
      <c r="BSM76" s="394"/>
      <c r="BSN76" s="394"/>
      <c r="BSO76" s="394"/>
      <c r="BSP76" s="394"/>
      <c r="BSQ76" s="394"/>
      <c r="BSR76" s="394"/>
      <c r="BSS76" s="394"/>
      <c r="BST76" s="394"/>
      <c r="BSU76" s="394"/>
      <c r="BSV76" s="394"/>
      <c r="BSW76" s="394"/>
      <c r="BSX76" s="394"/>
      <c r="BSY76" s="394"/>
      <c r="BSZ76" s="394"/>
      <c r="BTA76" s="394"/>
      <c r="BTB76" s="394"/>
      <c r="BTC76" s="394"/>
      <c r="BTD76" s="394"/>
      <c r="BTE76" s="394"/>
      <c r="BTF76" s="394"/>
      <c r="BTG76" s="394"/>
      <c r="BTH76" s="394"/>
      <c r="BTI76" s="394"/>
      <c r="BTJ76" s="394"/>
      <c r="BTK76" s="394"/>
      <c r="BTL76" s="394"/>
      <c r="BTM76" s="394"/>
      <c r="BTN76" s="394"/>
      <c r="BTO76" s="394"/>
      <c r="BTP76" s="394"/>
      <c r="BTQ76" s="394"/>
      <c r="BTR76" s="394"/>
      <c r="BTS76" s="394"/>
      <c r="BTT76" s="394"/>
      <c r="BTU76" s="394"/>
      <c r="BTV76" s="394"/>
      <c r="BTW76" s="394"/>
      <c r="BTX76" s="394"/>
      <c r="BTY76" s="394"/>
      <c r="BTZ76" s="394"/>
      <c r="BUA76" s="394"/>
      <c r="BUB76" s="394"/>
      <c r="BUC76" s="394"/>
      <c r="BUD76" s="394"/>
      <c r="BUE76" s="394"/>
      <c r="BUF76" s="394"/>
      <c r="BUG76" s="394"/>
      <c r="BUH76" s="394"/>
      <c r="BUI76" s="394"/>
      <c r="BUJ76" s="394"/>
      <c r="BUK76" s="394"/>
      <c r="BUL76" s="394"/>
      <c r="BUM76" s="394"/>
      <c r="BUN76" s="394"/>
      <c r="BUO76" s="394"/>
      <c r="BUP76" s="394"/>
      <c r="BUQ76" s="394"/>
      <c r="BUR76" s="394"/>
      <c r="BUS76" s="394"/>
      <c r="BUT76" s="394"/>
      <c r="BUU76" s="394"/>
      <c r="BUV76" s="394"/>
      <c r="BUW76" s="394"/>
      <c r="BUX76" s="394"/>
      <c r="BUY76" s="394"/>
      <c r="BUZ76" s="394"/>
      <c r="BVA76" s="394"/>
      <c r="BVB76" s="394"/>
      <c r="BVC76" s="394"/>
      <c r="BVD76" s="394"/>
      <c r="BVE76" s="394"/>
      <c r="BVF76" s="394"/>
      <c r="BVG76" s="394"/>
      <c r="BVH76" s="394"/>
      <c r="BVI76" s="394"/>
      <c r="BVJ76" s="394"/>
      <c r="BVK76" s="394"/>
      <c r="BVL76" s="394"/>
      <c r="BVM76" s="394"/>
      <c r="BVN76" s="394"/>
      <c r="BVO76" s="394"/>
      <c r="BVP76" s="394"/>
      <c r="BVQ76" s="394"/>
      <c r="BVR76" s="394"/>
      <c r="BVS76" s="394"/>
      <c r="BVT76" s="394"/>
      <c r="BVU76" s="394"/>
      <c r="BVV76" s="394"/>
      <c r="BVW76" s="394"/>
      <c r="BVX76" s="394"/>
      <c r="BVY76" s="394"/>
      <c r="BVZ76" s="394"/>
      <c r="BWA76" s="394"/>
      <c r="BWB76" s="394"/>
      <c r="BWC76" s="394"/>
      <c r="BWD76" s="394"/>
      <c r="BWE76" s="394"/>
      <c r="BWF76" s="394"/>
      <c r="BWG76" s="394"/>
      <c r="BWH76" s="394"/>
      <c r="BWI76" s="394"/>
      <c r="BWJ76" s="394"/>
      <c r="BWK76" s="394"/>
      <c r="BWL76" s="394"/>
      <c r="BWM76" s="394"/>
      <c r="BWN76" s="394"/>
      <c r="BWO76" s="394"/>
      <c r="BWP76" s="394"/>
      <c r="BWQ76" s="394"/>
      <c r="BWR76" s="394"/>
      <c r="BWS76" s="394"/>
      <c r="BWT76" s="394"/>
      <c r="BWU76" s="394"/>
      <c r="BWV76" s="394"/>
      <c r="BWW76" s="394"/>
      <c r="BWX76" s="394"/>
      <c r="BWY76" s="394"/>
      <c r="BWZ76" s="394"/>
      <c r="BXA76" s="394"/>
      <c r="BXB76" s="394"/>
      <c r="BXC76" s="394"/>
      <c r="BXD76" s="394"/>
      <c r="BXE76" s="394"/>
      <c r="BXF76" s="394"/>
      <c r="BXG76" s="394"/>
      <c r="BXH76" s="394"/>
      <c r="BXI76" s="394"/>
      <c r="BXJ76" s="394"/>
      <c r="BXK76" s="394"/>
      <c r="BXL76" s="394"/>
      <c r="BXM76" s="394"/>
      <c r="BXN76" s="394"/>
      <c r="BXO76" s="394"/>
      <c r="BXP76" s="394"/>
      <c r="BXQ76" s="394"/>
      <c r="BXR76" s="394"/>
      <c r="BXS76" s="394"/>
      <c r="BXT76" s="394"/>
      <c r="BXU76" s="394"/>
      <c r="BXV76" s="394"/>
      <c r="BXW76" s="394"/>
      <c r="BXX76" s="394"/>
      <c r="BXY76" s="394"/>
      <c r="BXZ76" s="394"/>
      <c r="BYA76" s="394"/>
      <c r="BYB76" s="394"/>
      <c r="BYC76" s="394"/>
      <c r="BYD76" s="394"/>
      <c r="BYE76" s="394"/>
      <c r="BYF76" s="394"/>
      <c r="BYG76" s="394"/>
      <c r="BYH76" s="394"/>
      <c r="BYI76" s="394"/>
      <c r="BYJ76" s="394"/>
      <c r="BYK76" s="394"/>
      <c r="BYL76" s="394"/>
      <c r="BYM76" s="394"/>
      <c r="BYN76" s="394"/>
      <c r="BYO76" s="394"/>
      <c r="BYP76" s="394"/>
      <c r="BYQ76" s="394"/>
      <c r="BYR76" s="394"/>
      <c r="BYS76" s="394"/>
      <c r="BYT76" s="394"/>
      <c r="BYU76" s="394"/>
      <c r="BYV76" s="394"/>
      <c r="BYW76" s="394"/>
      <c r="BYX76" s="394"/>
      <c r="BYY76" s="394"/>
      <c r="BYZ76" s="394"/>
      <c r="BZA76" s="394"/>
      <c r="BZB76" s="394"/>
      <c r="BZC76" s="394"/>
      <c r="BZD76" s="394"/>
      <c r="BZE76" s="394"/>
      <c r="BZF76" s="394"/>
      <c r="BZG76" s="394"/>
      <c r="BZH76" s="394"/>
      <c r="BZI76" s="394"/>
      <c r="BZJ76" s="394"/>
      <c r="BZK76" s="394"/>
      <c r="BZL76" s="394"/>
      <c r="BZM76" s="394"/>
      <c r="BZN76" s="394"/>
      <c r="BZO76" s="394"/>
      <c r="BZP76" s="394"/>
      <c r="BZQ76" s="394"/>
      <c r="BZR76" s="394"/>
      <c r="BZS76" s="394"/>
      <c r="BZT76" s="394"/>
      <c r="BZU76" s="394"/>
      <c r="BZV76" s="394"/>
      <c r="BZW76" s="394"/>
      <c r="BZX76" s="394"/>
      <c r="BZY76" s="394"/>
      <c r="BZZ76" s="394"/>
      <c r="CAA76" s="394"/>
      <c r="CAB76" s="394"/>
      <c r="CAC76" s="394"/>
      <c r="CAD76" s="394"/>
      <c r="CAE76" s="394"/>
      <c r="CAF76" s="394"/>
      <c r="CAG76" s="394"/>
      <c r="CAH76" s="394"/>
      <c r="CAI76" s="394"/>
      <c r="CAJ76" s="394"/>
      <c r="CAK76" s="394"/>
      <c r="CAL76" s="394"/>
      <c r="CAM76" s="394"/>
      <c r="CAN76" s="394"/>
      <c r="CAO76" s="394"/>
      <c r="CAP76" s="394"/>
      <c r="CAQ76" s="394"/>
      <c r="CAR76" s="394"/>
      <c r="CAS76" s="394"/>
      <c r="CAT76" s="394"/>
      <c r="CAU76" s="394"/>
      <c r="CAV76" s="394"/>
      <c r="CAW76" s="394"/>
      <c r="CAX76" s="394"/>
      <c r="CAY76" s="394"/>
      <c r="CAZ76" s="394"/>
      <c r="CBA76" s="394"/>
      <c r="CBB76" s="394"/>
      <c r="CBC76" s="394"/>
      <c r="CBD76" s="394"/>
      <c r="CBE76" s="394"/>
      <c r="CBF76" s="394"/>
      <c r="CBG76" s="394"/>
      <c r="CBH76" s="394"/>
      <c r="CBI76" s="394"/>
      <c r="CBJ76" s="394"/>
      <c r="CBK76" s="394"/>
      <c r="CBL76" s="394"/>
      <c r="CBM76" s="394"/>
      <c r="CBN76" s="394"/>
      <c r="CBO76" s="394"/>
      <c r="CBP76" s="394"/>
      <c r="CBQ76" s="394"/>
      <c r="CBR76" s="394"/>
      <c r="CBS76" s="394"/>
      <c r="CBT76" s="394"/>
      <c r="CBU76" s="394"/>
      <c r="CBV76" s="394"/>
      <c r="CBW76" s="394"/>
      <c r="CBX76" s="394"/>
      <c r="CBY76" s="394"/>
      <c r="CBZ76" s="394"/>
      <c r="CCA76" s="394"/>
      <c r="CCB76" s="394"/>
      <c r="CCC76" s="394"/>
      <c r="CCD76" s="394"/>
      <c r="CCE76" s="394"/>
      <c r="CCF76" s="394"/>
      <c r="CCG76" s="394"/>
      <c r="CCH76" s="394"/>
      <c r="CCI76" s="394"/>
      <c r="CCJ76" s="394"/>
      <c r="CCK76" s="394"/>
      <c r="CCL76" s="394"/>
      <c r="CCM76" s="394"/>
      <c r="CCN76" s="394"/>
      <c r="CCO76" s="394"/>
      <c r="CCP76" s="394"/>
      <c r="CCQ76" s="394"/>
      <c r="CCR76" s="394"/>
      <c r="CCS76" s="394"/>
      <c r="CCT76" s="394"/>
      <c r="CCU76" s="394"/>
      <c r="CCV76" s="394"/>
      <c r="CCW76" s="394"/>
      <c r="CCX76" s="394"/>
      <c r="CCY76" s="394"/>
      <c r="CCZ76" s="394"/>
      <c r="CDA76" s="394"/>
      <c r="CDB76" s="394"/>
      <c r="CDC76" s="394"/>
      <c r="CDD76" s="394"/>
      <c r="CDE76" s="394"/>
      <c r="CDF76" s="394"/>
      <c r="CDG76" s="394"/>
      <c r="CDH76" s="394"/>
      <c r="CDI76" s="394"/>
      <c r="CDJ76" s="394"/>
      <c r="CDK76" s="394"/>
      <c r="CDL76" s="394"/>
      <c r="CDM76" s="394"/>
      <c r="CDN76" s="394"/>
      <c r="CDO76" s="394"/>
      <c r="CDP76" s="394"/>
      <c r="CDQ76" s="394"/>
      <c r="CDR76" s="394"/>
      <c r="CDS76" s="394"/>
      <c r="CDT76" s="394"/>
      <c r="CDU76" s="394"/>
      <c r="CDV76" s="394"/>
      <c r="CDW76" s="394"/>
      <c r="CDX76" s="394"/>
      <c r="CDY76" s="394"/>
      <c r="CDZ76" s="394"/>
      <c r="CEA76" s="394"/>
      <c r="CEB76" s="394"/>
      <c r="CEC76" s="394"/>
      <c r="CED76" s="394"/>
      <c r="CEE76" s="394"/>
      <c r="CEF76" s="394"/>
      <c r="CEG76" s="394"/>
      <c r="CEH76" s="394"/>
      <c r="CEI76" s="394"/>
      <c r="CEJ76" s="394"/>
      <c r="CEK76" s="394"/>
      <c r="CEL76" s="394"/>
      <c r="CEM76" s="394"/>
      <c r="CEN76" s="394"/>
      <c r="CEO76" s="394"/>
      <c r="CEP76" s="394"/>
      <c r="CEQ76" s="394"/>
      <c r="CER76" s="394"/>
      <c r="CES76" s="394"/>
      <c r="CET76" s="394"/>
      <c r="CEU76" s="394"/>
      <c r="CEV76" s="394"/>
      <c r="CEW76" s="394"/>
      <c r="CEX76" s="394"/>
      <c r="CEY76" s="394"/>
      <c r="CEZ76" s="394"/>
      <c r="CFA76" s="394"/>
      <c r="CFB76" s="394"/>
      <c r="CFC76" s="394"/>
      <c r="CFD76" s="394"/>
      <c r="CFE76" s="394"/>
      <c r="CFF76" s="394"/>
      <c r="CFG76" s="394"/>
      <c r="CFH76" s="394"/>
      <c r="CFI76" s="394"/>
      <c r="CFJ76" s="394"/>
      <c r="CFK76" s="394"/>
      <c r="CFL76" s="394"/>
      <c r="CFM76" s="394"/>
      <c r="CFN76" s="394"/>
      <c r="CFO76" s="394"/>
      <c r="CFP76" s="394"/>
      <c r="CFQ76" s="394"/>
      <c r="CFR76" s="394"/>
      <c r="CFS76" s="394"/>
      <c r="CFT76" s="394"/>
      <c r="CFU76" s="394"/>
      <c r="CFV76" s="394"/>
      <c r="CFW76" s="394"/>
      <c r="CFX76" s="394"/>
      <c r="CFY76" s="394"/>
      <c r="CFZ76" s="394"/>
      <c r="CGA76" s="394"/>
      <c r="CGB76" s="394"/>
      <c r="CGC76" s="394"/>
      <c r="CGD76" s="394"/>
      <c r="CGE76" s="394"/>
      <c r="CGF76" s="394"/>
      <c r="CGG76" s="394"/>
      <c r="CGH76" s="394"/>
      <c r="CGI76" s="394"/>
      <c r="CGJ76" s="394"/>
      <c r="CGK76" s="394"/>
      <c r="CGL76" s="394"/>
      <c r="CGM76" s="394"/>
      <c r="CGN76" s="394"/>
      <c r="CGO76" s="394"/>
      <c r="CGP76" s="394"/>
      <c r="CGQ76" s="394"/>
      <c r="CGR76" s="394"/>
      <c r="CGS76" s="394"/>
      <c r="CGT76" s="394"/>
      <c r="CGU76" s="394"/>
      <c r="CGV76" s="394"/>
      <c r="CGW76" s="394"/>
      <c r="CGX76" s="394"/>
      <c r="CGY76" s="394"/>
      <c r="CGZ76" s="394"/>
      <c r="CHA76" s="394"/>
      <c r="CHB76" s="394"/>
      <c r="CHC76" s="394"/>
      <c r="CHD76" s="394"/>
      <c r="CHE76" s="394"/>
      <c r="CHF76" s="394"/>
      <c r="CHG76" s="394"/>
      <c r="CHH76" s="394"/>
      <c r="CHI76" s="394"/>
      <c r="CHJ76" s="394"/>
      <c r="CHK76" s="394"/>
      <c r="CHL76" s="394"/>
      <c r="CHM76" s="394"/>
      <c r="CHN76" s="394"/>
      <c r="CHO76" s="394"/>
      <c r="CHP76" s="394"/>
      <c r="CHQ76" s="394"/>
      <c r="CHR76" s="394"/>
      <c r="CHS76" s="394"/>
      <c r="CHT76" s="394"/>
      <c r="CHU76" s="394"/>
      <c r="CHV76" s="394"/>
      <c r="CHW76" s="394"/>
      <c r="CHX76" s="394"/>
      <c r="CHY76" s="394"/>
      <c r="CHZ76" s="394"/>
      <c r="CIA76" s="394"/>
      <c r="CIB76" s="394"/>
      <c r="CIC76" s="394"/>
      <c r="CID76" s="394"/>
      <c r="CIE76" s="394"/>
      <c r="CIF76" s="394"/>
      <c r="CIG76" s="394"/>
      <c r="CIH76" s="394"/>
      <c r="CII76" s="394"/>
      <c r="CIJ76" s="394"/>
      <c r="CIK76" s="394"/>
      <c r="CIL76" s="394"/>
      <c r="CIM76" s="394"/>
      <c r="CIN76" s="394"/>
      <c r="CIO76" s="394"/>
      <c r="CIP76" s="394"/>
      <c r="CIQ76" s="394"/>
      <c r="CIR76" s="394"/>
      <c r="CIS76" s="394"/>
      <c r="CIT76" s="394"/>
      <c r="CIU76" s="394"/>
      <c r="CIV76" s="394"/>
      <c r="CIW76" s="394"/>
      <c r="CIX76" s="394"/>
      <c r="CIY76" s="394"/>
      <c r="CIZ76" s="394"/>
      <c r="CJA76" s="394"/>
      <c r="CJB76" s="394"/>
      <c r="CJC76" s="394"/>
      <c r="CJD76" s="394"/>
      <c r="CJE76" s="394"/>
      <c r="CJF76" s="394"/>
      <c r="CJG76" s="394"/>
      <c r="CJH76" s="394"/>
      <c r="CJI76" s="394"/>
      <c r="CJJ76" s="394"/>
      <c r="CJK76" s="394"/>
      <c r="CJL76" s="394"/>
      <c r="CJM76" s="394"/>
      <c r="CJN76" s="394"/>
      <c r="CJO76" s="394"/>
      <c r="CJP76" s="394"/>
      <c r="CJQ76" s="394"/>
      <c r="CJR76" s="394"/>
      <c r="CJS76" s="394"/>
      <c r="CJT76" s="394"/>
      <c r="CJU76" s="394"/>
      <c r="CJV76" s="394"/>
      <c r="CJW76" s="394"/>
      <c r="CJX76" s="394"/>
      <c r="CJY76" s="394"/>
      <c r="CJZ76" s="394"/>
      <c r="CKA76" s="394"/>
      <c r="CKB76" s="394"/>
      <c r="CKC76" s="394"/>
      <c r="CKD76" s="394"/>
      <c r="CKE76" s="394"/>
      <c r="CKF76" s="394"/>
      <c r="CKG76" s="394"/>
      <c r="CKH76" s="394"/>
      <c r="CKI76" s="394"/>
      <c r="CKJ76" s="394"/>
      <c r="CKK76" s="394"/>
      <c r="CKL76" s="394"/>
      <c r="CKM76" s="394"/>
      <c r="CKN76" s="394"/>
      <c r="CKO76" s="394"/>
      <c r="CKP76" s="394"/>
      <c r="CKQ76" s="394"/>
      <c r="CKR76" s="394"/>
      <c r="CKS76" s="394"/>
      <c r="CKT76" s="394"/>
      <c r="CKU76" s="394"/>
      <c r="CKV76" s="394"/>
      <c r="CKW76" s="394"/>
      <c r="CKX76" s="394"/>
      <c r="CKY76" s="394"/>
      <c r="CKZ76" s="394"/>
      <c r="CLA76" s="394"/>
      <c r="CLB76" s="394"/>
      <c r="CLC76" s="394"/>
      <c r="CLD76" s="394"/>
      <c r="CLE76" s="394"/>
      <c r="CLF76" s="394"/>
      <c r="CLG76" s="394"/>
      <c r="CLH76" s="394"/>
      <c r="CLI76" s="394"/>
      <c r="CLJ76" s="394"/>
      <c r="CLK76" s="394"/>
      <c r="CLL76" s="394"/>
      <c r="CLM76" s="394"/>
      <c r="CLN76" s="394"/>
      <c r="CLO76" s="394"/>
      <c r="CLP76" s="394"/>
      <c r="CLQ76" s="394"/>
      <c r="CLR76" s="394"/>
      <c r="CLS76" s="394"/>
      <c r="CLT76" s="394"/>
      <c r="CLU76" s="394"/>
      <c r="CLV76" s="394"/>
      <c r="CLW76" s="394"/>
      <c r="CLX76" s="394"/>
      <c r="CLY76" s="394"/>
      <c r="CLZ76" s="394"/>
      <c r="CMA76" s="394"/>
      <c r="CMB76" s="394"/>
      <c r="CMC76" s="394"/>
      <c r="CMD76" s="394"/>
      <c r="CME76" s="394"/>
      <c r="CMF76" s="394"/>
      <c r="CMG76" s="394"/>
      <c r="CMH76" s="394"/>
      <c r="CMI76" s="394"/>
      <c r="CMJ76" s="394"/>
      <c r="CMK76" s="394"/>
      <c r="CML76" s="394"/>
      <c r="CMM76" s="394"/>
      <c r="CMN76" s="394"/>
      <c r="CMO76" s="394"/>
      <c r="CMP76" s="394"/>
      <c r="CMQ76" s="394"/>
      <c r="CMR76" s="394"/>
      <c r="CMS76" s="394"/>
      <c r="CMT76" s="394"/>
      <c r="CMU76" s="394"/>
      <c r="CMV76" s="394"/>
      <c r="CMW76" s="394"/>
      <c r="CMX76" s="394"/>
      <c r="CMY76" s="394"/>
      <c r="CMZ76" s="394"/>
      <c r="CNA76" s="394"/>
      <c r="CNB76" s="394"/>
      <c r="CNC76" s="394"/>
      <c r="CND76" s="394"/>
      <c r="CNE76" s="394"/>
      <c r="CNF76" s="394"/>
      <c r="CNG76" s="394"/>
      <c r="CNH76" s="394"/>
      <c r="CNI76" s="394"/>
      <c r="CNJ76" s="394"/>
      <c r="CNK76" s="394"/>
      <c r="CNL76" s="394"/>
      <c r="CNM76" s="394"/>
      <c r="CNN76" s="394"/>
      <c r="CNO76" s="394"/>
      <c r="CNP76" s="394"/>
      <c r="CNQ76" s="394"/>
      <c r="CNR76" s="394"/>
      <c r="CNS76" s="394"/>
      <c r="CNT76" s="394"/>
      <c r="CNU76" s="394"/>
      <c r="CNV76" s="394"/>
      <c r="CNW76" s="394"/>
      <c r="CNX76" s="394"/>
      <c r="CNY76" s="394"/>
      <c r="CNZ76" s="394"/>
      <c r="COA76" s="394"/>
      <c r="COB76" s="394"/>
      <c r="COC76" s="394"/>
      <c r="COD76" s="394"/>
      <c r="COE76" s="394"/>
      <c r="COF76" s="394"/>
      <c r="COG76" s="394"/>
      <c r="COH76" s="394"/>
      <c r="COI76" s="394"/>
      <c r="COJ76" s="394"/>
      <c r="COK76" s="394"/>
      <c r="COL76" s="394"/>
      <c r="COM76" s="394"/>
      <c r="CON76" s="394"/>
      <c r="COO76" s="394"/>
      <c r="COP76" s="394"/>
      <c r="COQ76" s="394"/>
      <c r="COR76" s="394"/>
      <c r="COS76" s="394"/>
      <c r="COT76" s="394"/>
      <c r="COU76" s="394"/>
      <c r="COV76" s="394"/>
      <c r="COW76" s="394"/>
      <c r="COX76" s="394"/>
      <c r="COY76" s="394"/>
      <c r="COZ76" s="394"/>
      <c r="CPA76" s="394"/>
      <c r="CPB76" s="394"/>
      <c r="CPC76" s="394"/>
      <c r="CPD76" s="394"/>
      <c r="CPE76" s="394"/>
      <c r="CPF76" s="394"/>
      <c r="CPG76" s="394"/>
      <c r="CPH76" s="394"/>
      <c r="CPI76" s="394"/>
      <c r="CPJ76" s="394"/>
      <c r="CPK76" s="394"/>
      <c r="CPL76" s="394"/>
      <c r="CPM76" s="394"/>
      <c r="CPN76" s="394"/>
      <c r="CPO76" s="394"/>
      <c r="CPP76" s="394"/>
      <c r="CPQ76" s="394"/>
      <c r="CPR76" s="394"/>
      <c r="CPS76" s="394"/>
      <c r="CPT76" s="394"/>
      <c r="CPU76" s="394"/>
      <c r="CPV76" s="394"/>
      <c r="CPW76" s="394"/>
      <c r="CPX76" s="394"/>
      <c r="CPY76" s="394"/>
      <c r="CPZ76" s="394"/>
      <c r="CQA76" s="394"/>
      <c r="CQB76" s="394"/>
      <c r="CQC76" s="394"/>
      <c r="CQD76" s="394"/>
      <c r="CQE76" s="394"/>
      <c r="CQF76" s="394"/>
      <c r="CQG76" s="394"/>
      <c r="CQH76" s="394"/>
      <c r="CQI76" s="394"/>
      <c r="CQJ76" s="394"/>
      <c r="CQK76" s="394"/>
      <c r="CQL76" s="394"/>
      <c r="CQM76" s="394"/>
      <c r="CQN76" s="394"/>
      <c r="CQO76" s="394"/>
      <c r="CQP76" s="394"/>
      <c r="CQQ76" s="394"/>
      <c r="CQR76" s="394"/>
      <c r="CQS76" s="394"/>
      <c r="CQT76" s="394"/>
      <c r="CQU76" s="394"/>
      <c r="CQV76" s="394"/>
      <c r="CQW76" s="394"/>
      <c r="CQX76" s="394"/>
      <c r="CQY76" s="394"/>
      <c r="CQZ76" s="394"/>
      <c r="CRA76" s="394"/>
      <c r="CRB76" s="394"/>
      <c r="CRC76" s="394"/>
      <c r="CRD76" s="394"/>
      <c r="CRE76" s="394"/>
      <c r="CRF76" s="394"/>
      <c r="CRG76" s="394"/>
      <c r="CRH76" s="394"/>
      <c r="CRI76" s="394"/>
      <c r="CRJ76" s="394"/>
      <c r="CRK76" s="394"/>
      <c r="CRL76" s="394"/>
      <c r="CRM76" s="394"/>
      <c r="CRN76" s="394"/>
      <c r="CRO76" s="394"/>
      <c r="CRP76" s="394"/>
      <c r="CRQ76" s="394"/>
      <c r="CRR76" s="394"/>
      <c r="CRS76" s="394"/>
      <c r="CRT76" s="394"/>
      <c r="CRU76" s="394"/>
      <c r="CRV76" s="394"/>
      <c r="CRW76" s="394"/>
      <c r="CRX76" s="394"/>
      <c r="CRY76" s="394"/>
      <c r="CRZ76" s="394"/>
      <c r="CSA76" s="394"/>
      <c r="CSB76" s="394"/>
      <c r="CSC76" s="394"/>
      <c r="CSD76" s="394"/>
      <c r="CSE76" s="394"/>
      <c r="CSF76" s="394"/>
      <c r="CSG76" s="394"/>
      <c r="CSH76" s="394"/>
      <c r="CSI76" s="394"/>
      <c r="CSJ76" s="394"/>
      <c r="CSK76" s="394"/>
      <c r="CSL76" s="394"/>
      <c r="CSM76" s="394"/>
      <c r="CSN76" s="394"/>
      <c r="CSO76" s="394"/>
      <c r="CSP76" s="394"/>
      <c r="CSQ76" s="394"/>
      <c r="CSR76" s="394"/>
      <c r="CSS76" s="394"/>
      <c r="CST76" s="394"/>
      <c r="CSU76" s="394"/>
      <c r="CSV76" s="394"/>
      <c r="CSW76" s="394"/>
      <c r="CSX76" s="394"/>
      <c r="CSY76" s="394"/>
      <c r="CSZ76" s="394"/>
      <c r="CTA76" s="394"/>
      <c r="CTB76" s="394"/>
      <c r="CTC76" s="394"/>
      <c r="CTD76" s="394"/>
      <c r="CTE76" s="394"/>
      <c r="CTF76" s="394"/>
      <c r="CTG76" s="394"/>
      <c r="CTH76" s="394"/>
      <c r="CTI76" s="394"/>
      <c r="CTJ76" s="394"/>
      <c r="CTK76" s="394"/>
      <c r="CTL76" s="394"/>
      <c r="CTM76" s="394"/>
      <c r="CTN76" s="394"/>
      <c r="CTO76" s="394"/>
      <c r="CTP76" s="394"/>
      <c r="CTQ76" s="394"/>
      <c r="CTR76" s="394"/>
      <c r="CTS76" s="394"/>
      <c r="CTT76" s="394"/>
      <c r="CTU76" s="394"/>
      <c r="CTV76" s="394"/>
      <c r="CTW76" s="394"/>
      <c r="CTX76" s="394"/>
      <c r="CTY76" s="394"/>
      <c r="CTZ76" s="394"/>
      <c r="CUA76" s="394"/>
      <c r="CUB76" s="394"/>
      <c r="CUC76" s="394"/>
      <c r="CUD76" s="394"/>
      <c r="CUE76" s="394"/>
      <c r="CUF76" s="394"/>
      <c r="CUG76" s="394"/>
      <c r="CUH76" s="394"/>
      <c r="CUI76" s="394"/>
      <c r="CUJ76" s="394"/>
      <c r="CUK76" s="394"/>
      <c r="CUL76" s="394"/>
      <c r="CUM76" s="394"/>
      <c r="CUN76" s="394"/>
      <c r="CUO76" s="394"/>
      <c r="CUP76" s="394"/>
      <c r="CUQ76" s="394"/>
      <c r="CUR76" s="394"/>
      <c r="CUS76" s="394"/>
      <c r="CUT76" s="394"/>
      <c r="CUU76" s="394"/>
      <c r="CUV76" s="394"/>
      <c r="CUW76" s="394"/>
      <c r="CUX76" s="394"/>
      <c r="CUY76" s="394"/>
      <c r="CUZ76" s="394"/>
      <c r="CVA76" s="394"/>
      <c r="CVB76" s="394"/>
      <c r="CVC76" s="394"/>
      <c r="CVD76" s="394"/>
      <c r="CVE76" s="394"/>
      <c r="CVF76" s="394"/>
      <c r="CVG76" s="394"/>
      <c r="CVH76" s="394"/>
      <c r="CVI76" s="394"/>
      <c r="CVJ76" s="394"/>
      <c r="CVK76" s="394"/>
      <c r="CVL76" s="394"/>
      <c r="CVM76" s="394"/>
      <c r="CVN76" s="394"/>
      <c r="CVO76" s="394"/>
      <c r="CVP76" s="394"/>
      <c r="CVQ76" s="394"/>
      <c r="CVR76" s="394"/>
      <c r="CVS76" s="394"/>
      <c r="CVT76" s="394"/>
      <c r="CVU76" s="394"/>
      <c r="CVV76" s="394"/>
      <c r="CVW76" s="394"/>
      <c r="CVX76" s="394"/>
      <c r="CVY76" s="394"/>
      <c r="CVZ76" s="394"/>
      <c r="CWA76" s="394"/>
      <c r="CWB76" s="394"/>
      <c r="CWC76" s="394"/>
      <c r="CWD76" s="394"/>
      <c r="CWE76" s="394"/>
      <c r="CWF76" s="394"/>
      <c r="CWG76" s="394"/>
      <c r="CWH76" s="394"/>
      <c r="CWI76" s="394"/>
      <c r="CWJ76" s="394"/>
      <c r="CWK76" s="394"/>
      <c r="CWL76" s="394"/>
      <c r="CWM76" s="394"/>
      <c r="CWN76" s="394"/>
      <c r="CWO76" s="394"/>
      <c r="CWP76" s="394"/>
      <c r="CWQ76" s="394"/>
      <c r="CWR76" s="394"/>
      <c r="CWS76" s="394"/>
      <c r="CWT76" s="394"/>
      <c r="CWU76" s="394"/>
      <c r="CWV76" s="394"/>
      <c r="CWW76" s="394"/>
      <c r="CWX76" s="394"/>
      <c r="CWY76" s="394"/>
      <c r="CWZ76" s="394"/>
      <c r="CXA76" s="394"/>
      <c r="CXB76" s="394"/>
      <c r="CXC76" s="394"/>
      <c r="CXD76" s="394"/>
      <c r="CXE76" s="394"/>
      <c r="CXF76" s="394"/>
      <c r="CXG76" s="394"/>
      <c r="CXH76" s="394"/>
      <c r="CXI76" s="394"/>
      <c r="CXJ76" s="394"/>
      <c r="CXK76" s="394"/>
      <c r="CXL76" s="394"/>
      <c r="CXM76" s="394"/>
      <c r="CXN76" s="394"/>
      <c r="CXO76" s="394"/>
      <c r="CXP76" s="394"/>
      <c r="CXQ76" s="394"/>
      <c r="CXR76" s="394"/>
      <c r="CXS76" s="394"/>
      <c r="CXT76" s="394"/>
      <c r="CXU76" s="394"/>
      <c r="CXV76" s="394"/>
      <c r="CXW76" s="394"/>
      <c r="CXX76" s="394"/>
      <c r="CXY76" s="394"/>
      <c r="CXZ76" s="394"/>
      <c r="CYA76" s="394"/>
      <c r="CYB76" s="394"/>
      <c r="CYC76" s="394"/>
      <c r="CYD76" s="394"/>
      <c r="CYE76" s="394"/>
      <c r="CYF76" s="394"/>
      <c r="CYG76" s="394"/>
      <c r="CYH76" s="394"/>
      <c r="CYI76" s="394"/>
      <c r="CYJ76" s="394"/>
      <c r="CYK76" s="394"/>
      <c r="CYL76" s="394"/>
      <c r="CYM76" s="394"/>
      <c r="CYN76" s="394"/>
      <c r="CYO76" s="394"/>
      <c r="CYP76" s="394"/>
      <c r="CYQ76" s="394"/>
      <c r="CYR76" s="394"/>
      <c r="CYS76" s="394"/>
      <c r="CYT76" s="394"/>
      <c r="CYU76" s="394"/>
      <c r="CYV76" s="394"/>
      <c r="CYW76" s="394"/>
      <c r="CYX76" s="394"/>
      <c r="CYY76" s="394"/>
      <c r="CYZ76" s="394"/>
      <c r="CZA76" s="394"/>
      <c r="CZB76" s="394"/>
      <c r="CZC76" s="394"/>
      <c r="CZD76" s="394"/>
      <c r="CZE76" s="394"/>
      <c r="CZF76" s="394"/>
      <c r="CZG76" s="394"/>
      <c r="CZH76" s="394"/>
      <c r="CZI76" s="394"/>
      <c r="CZJ76" s="394"/>
      <c r="CZK76" s="394"/>
      <c r="CZL76" s="394"/>
      <c r="CZM76" s="394"/>
      <c r="CZN76" s="394"/>
      <c r="CZO76" s="394"/>
      <c r="CZP76" s="394"/>
      <c r="CZQ76" s="394"/>
      <c r="CZR76" s="394"/>
      <c r="CZS76" s="394"/>
      <c r="CZT76" s="394"/>
      <c r="CZU76" s="394"/>
      <c r="CZV76" s="394"/>
      <c r="CZW76" s="394"/>
      <c r="CZX76" s="394"/>
      <c r="CZY76" s="394"/>
      <c r="CZZ76" s="394"/>
      <c r="DAA76" s="394"/>
      <c r="DAB76" s="394"/>
      <c r="DAC76" s="394"/>
      <c r="DAD76" s="394"/>
      <c r="DAE76" s="394"/>
      <c r="DAF76" s="394"/>
      <c r="DAG76" s="394"/>
      <c r="DAH76" s="394"/>
      <c r="DAI76" s="394"/>
      <c r="DAJ76" s="394"/>
      <c r="DAK76" s="394"/>
      <c r="DAL76" s="394"/>
      <c r="DAM76" s="394"/>
      <c r="DAN76" s="394"/>
      <c r="DAO76" s="394"/>
      <c r="DAP76" s="394"/>
      <c r="DAQ76" s="394"/>
      <c r="DAR76" s="394"/>
      <c r="DAS76" s="394"/>
      <c r="DAT76" s="394"/>
      <c r="DAU76" s="394"/>
      <c r="DAV76" s="394"/>
      <c r="DAW76" s="394"/>
      <c r="DAX76" s="394"/>
      <c r="DAY76" s="394"/>
      <c r="DAZ76" s="394"/>
      <c r="DBA76" s="394"/>
      <c r="DBB76" s="394"/>
      <c r="DBC76" s="394"/>
      <c r="DBD76" s="394"/>
      <c r="DBE76" s="394"/>
      <c r="DBF76" s="394"/>
      <c r="DBG76" s="394"/>
      <c r="DBH76" s="394"/>
      <c r="DBI76" s="394"/>
      <c r="DBJ76" s="394"/>
      <c r="DBK76" s="394"/>
      <c r="DBL76" s="394"/>
      <c r="DBM76" s="394"/>
      <c r="DBN76" s="394"/>
      <c r="DBO76" s="394"/>
      <c r="DBP76" s="394"/>
      <c r="DBQ76" s="394"/>
      <c r="DBR76" s="394"/>
      <c r="DBS76" s="394"/>
      <c r="DBT76" s="394"/>
      <c r="DBU76" s="394"/>
      <c r="DBV76" s="394"/>
      <c r="DBW76" s="394"/>
      <c r="DBX76" s="394"/>
      <c r="DBY76" s="394"/>
      <c r="DBZ76" s="394"/>
      <c r="DCA76" s="394"/>
      <c r="DCB76" s="394"/>
      <c r="DCC76" s="394"/>
      <c r="DCD76" s="394"/>
      <c r="DCE76" s="394"/>
      <c r="DCF76" s="394"/>
      <c r="DCG76" s="394"/>
      <c r="DCH76" s="394"/>
      <c r="DCI76" s="394"/>
      <c r="DCJ76" s="394"/>
      <c r="DCK76" s="394"/>
      <c r="DCL76" s="394"/>
      <c r="DCM76" s="394"/>
      <c r="DCN76" s="394"/>
      <c r="DCO76" s="394"/>
      <c r="DCP76" s="394"/>
      <c r="DCQ76" s="394"/>
      <c r="DCR76" s="394"/>
      <c r="DCS76" s="394"/>
      <c r="DCT76" s="394"/>
      <c r="DCU76" s="394"/>
      <c r="DCV76" s="394"/>
      <c r="DCW76" s="394"/>
      <c r="DCX76" s="394"/>
      <c r="DCY76" s="394"/>
      <c r="DCZ76" s="394"/>
      <c r="DDA76" s="394"/>
      <c r="DDB76" s="394"/>
      <c r="DDC76" s="394"/>
      <c r="DDD76" s="394"/>
      <c r="DDE76" s="394"/>
      <c r="DDF76" s="394"/>
      <c r="DDG76" s="394"/>
      <c r="DDH76" s="394"/>
      <c r="DDI76" s="394"/>
      <c r="DDJ76" s="394"/>
      <c r="DDK76" s="394"/>
      <c r="DDL76" s="394"/>
      <c r="DDM76" s="394"/>
      <c r="DDN76" s="394"/>
      <c r="DDO76" s="394"/>
      <c r="DDP76" s="394"/>
      <c r="DDQ76" s="394"/>
      <c r="DDR76" s="394"/>
      <c r="DDS76" s="394"/>
      <c r="DDT76" s="394"/>
      <c r="DDU76" s="394"/>
      <c r="DDV76" s="394"/>
      <c r="DDW76" s="394"/>
      <c r="DDX76" s="394"/>
      <c r="DDY76" s="394"/>
      <c r="DDZ76" s="394"/>
      <c r="DEA76" s="394"/>
      <c r="DEB76" s="394"/>
      <c r="DEC76" s="394"/>
      <c r="DED76" s="394"/>
      <c r="DEE76" s="394"/>
      <c r="DEF76" s="394"/>
      <c r="DEG76" s="394"/>
      <c r="DEH76" s="394"/>
      <c r="DEI76" s="394"/>
      <c r="DEJ76" s="394"/>
      <c r="DEK76" s="394"/>
      <c r="DEL76" s="394"/>
      <c r="DEM76" s="394"/>
      <c r="DEN76" s="394"/>
      <c r="DEO76" s="394"/>
      <c r="DEP76" s="394"/>
      <c r="DEQ76" s="394"/>
      <c r="DER76" s="394"/>
      <c r="DES76" s="394"/>
      <c r="DET76" s="394"/>
      <c r="DEU76" s="394"/>
      <c r="DEV76" s="394"/>
      <c r="DEW76" s="394"/>
      <c r="DEX76" s="394"/>
      <c r="DEY76" s="394"/>
      <c r="DEZ76" s="394"/>
      <c r="DFA76" s="394"/>
      <c r="DFB76" s="394"/>
      <c r="DFC76" s="394"/>
      <c r="DFD76" s="394"/>
      <c r="DFE76" s="394"/>
      <c r="DFF76" s="394"/>
      <c r="DFG76" s="394"/>
      <c r="DFH76" s="394"/>
      <c r="DFI76" s="394"/>
      <c r="DFJ76" s="394"/>
      <c r="DFK76" s="394"/>
      <c r="DFL76" s="394"/>
      <c r="DFM76" s="394"/>
      <c r="DFN76" s="394"/>
      <c r="DFO76" s="394"/>
      <c r="DFP76" s="394"/>
      <c r="DFQ76" s="394"/>
      <c r="DFR76" s="394"/>
      <c r="DFS76" s="394"/>
      <c r="DFT76" s="394"/>
      <c r="DFU76" s="394"/>
      <c r="DFV76" s="394"/>
      <c r="DFW76" s="394"/>
      <c r="DFX76" s="394"/>
      <c r="DFY76" s="394"/>
      <c r="DFZ76" s="394"/>
      <c r="DGA76" s="394"/>
      <c r="DGB76" s="394"/>
      <c r="DGC76" s="394"/>
      <c r="DGD76" s="394"/>
      <c r="DGE76" s="394"/>
      <c r="DGF76" s="394"/>
      <c r="DGG76" s="394"/>
      <c r="DGH76" s="394"/>
      <c r="DGI76" s="394"/>
      <c r="DGJ76" s="394"/>
      <c r="DGK76" s="394"/>
      <c r="DGL76" s="394"/>
      <c r="DGM76" s="394"/>
      <c r="DGN76" s="394"/>
      <c r="DGO76" s="394"/>
      <c r="DGP76" s="394"/>
      <c r="DGQ76" s="394"/>
      <c r="DGR76" s="394"/>
      <c r="DGS76" s="394"/>
      <c r="DGT76" s="394"/>
      <c r="DGU76" s="394"/>
      <c r="DGV76" s="394"/>
      <c r="DGW76" s="394"/>
      <c r="DGX76" s="394"/>
      <c r="DGY76" s="394"/>
      <c r="DGZ76" s="394"/>
      <c r="DHA76" s="394"/>
      <c r="DHB76" s="394"/>
      <c r="DHC76" s="394"/>
      <c r="DHD76" s="394"/>
      <c r="DHE76" s="394"/>
      <c r="DHF76" s="394"/>
      <c r="DHG76" s="394"/>
      <c r="DHH76" s="394"/>
      <c r="DHI76" s="394"/>
      <c r="DHJ76" s="394"/>
      <c r="DHK76" s="394"/>
      <c r="DHL76" s="394"/>
      <c r="DHM76" s="394"/>
      <c r="DHN76" s="394"/>
      <c r="DHO76" s="394"/>
      <c r="DHP76" s="394"/>
      <c r="DHQ76" s="394"/>
      <c r="DHR76" s="394"/>
      <c r="DHS76" s="394"/>
      <c r="DHT76" s="394"/>
      <c r="DHU76" s="394"/>
      <c r="DHV76" s="394"/>
      <c r="DHW76" s="394"/>
      <c r="DHX76" s="394"/>
      <c r="DHY76" s="394"/>
      <c r="DHZ76" s="394"/>
      <c r="DIA76" s="394"/>
      <c r="DIB76" s="394"/>
      <c r="DIC76" s="394"/>
      <c r="DID76" s="394"/>
      <c r="DIE76" s="394"/>
      <c r="DIF76" s="394"/>
      <c r="DIG76" s="394"/>
      <c r="DIH76" s="394"/>
      <c r="DII76" s="394"/>
      <c r="DIJ76" s="394"/>
      <c r="DIK76" s="394"/>
      <c r="DIL76" s="394"/>
      <c r="DIM76" s="394"/>
      <c r="DIN76" s="394"/>
      <c r="DIO76" s="394"/>
      <c r="DIP76" s="394"/>
      <c r="DIQ76" s="394"/>
      <c r="DIR76" s="394"/>
      <c r="DIS76" s="394"/>
      <c r="DIT76" s="394"/>
      <c r="DIU76" s="394"/>
      <c r="DIV76" s="394"/>
      <c r="DIW76" s="394"/>
      <c r="DIX76" s="394"/>
      <c r="DIY76" s="394"/>
      <c r="DIZ76" s="394"/>
      <c r="DJA76" s="394"/>
      <c r="DJB76" s="394"/>
      <c r="DJC76" s="394"/>
      <c r="DJD76" s="394"/>
      <c r="DJE76" s="394"/>
      <c r="DJF76" s="394"/>
      <c r="DJG76" s="394"/>
      <c r="DJH76" s="394"/>
      <c r="DJI76" s="394"/>
      <c r="DJJ76" s="394"/>
      <c r="DJK76" s="394"/>
      <c r="DJL76" s="394"/>
      <c r="DJM76" s="394"/>
      <c r="DJN76" s="394"/>
      <c r="DJO76" s="394"/>
      <c r="DJP76" s="394"/>
      <c r="DJQ76" s="394"/>
      <c r="DJR76" s="394"/>
      <c r="DJS76" s="394"/>
      <c r="DJT76" s="394"/>
      <c r="DJU76" s="394"/>
      <c r="DJV76" s="394"/>
      <c r="DJW76" s="394"/>
      <c r="DJX76" s="394"/>
      <c r="DJY76" s="394"/>
      <c r="DJZ76" s="394"/>
      <c r="DKA76" s="394"/>
      <c r="DKB76" s="394"/>
      <c r="DKC76" s="394"/>
      <c r="DKD76" s="394"/>
      <c r="DKE76" s="394"/>
      <c r="DKF76" s="394"/>
      <c r="DKG76" s="394"/>
      <c r="DKH76" s="394"/>
      <c r="DKI76" s="394"/>
      <c r="DKJ76" s="394"/>
      <c r="DKK76" s="394"/>
      <c r="DKL76" s="394"/>
      <c r="DKM76" s="394"/>
      <c r="DKN76" s="394"/>
      <c r="DKO76" s="394"/>
      <c r="DKP76" s="394"/>
      <c r="DKQ76" s="394"/>
      <c r="DKR76" s="394"/>
      <c r="DKS76" s="394"/>
      <c r="DKT76" s="394"/>
      <c r="DKU76" s="394"/>
      <c r="DKV76" s="394"/>
      <c r="DKW76" s="394"/>
      <c r="DKX76" s="394"/>
      <c r="DKY76" s="394"/>
      <c r="DKZ76" s="394"/>
      <c r="DLA76" s="394"/>
      <c r="DLB76" s="394"/>
      <c r="DLC76" s="394"/>
      <c r="DLD76" s="394"/>
      <c r="DLE76" s="394"/>
      <c r="DLF76" s="394"/>
      <c r="DLG76" s="394"/>
      <c r="DLH76" s="394"/>
      <c r="DLI76" s="394"/>
      <c r="DLJ76" s="394"/>
      <c r="DLK76" s="394"/>
      <c r="DLL76" s="394"/>
      <c r="DLM76" s="394"/>
      <c r="DLN76" s="394"/>
      <c r="DLO76" s="394"/>
      <c r="DLP76" s="394"/>
      <c r="DLQ76" s="394"/>
      <c r="DLR76" s="394"/>
      <c r="DLS76" s="394"/>
      <c r="DLT76" s="394"/>
      <c r="DLU76" s="394"/>
      <c r="DLV76" s="394"/>
      <c r="DLW76" s="394"/>
      <c r="DLX76" s="394"/>
      <c r="DLY76" s="394"/>
      <c r="DLZ76" s="394"/>
      <c r="DMA76" s="394"/>
      <c r="DMB76" s="394"/>
      <c r="DMC76" s="394"/>
      <c r="DMD76" s="394"/>
      <c r="DME76" s="394"/>
      <c r="DMF76" s="394"/>
      <c r="DMG76" s="394"/>
      <c r="DMH76" s="394"/>
      <c r="DMI76" s="394"/>
      <c r="DMJ76" s="394"/>
      <c r="DMK76" s="394"/>
      <c r="DML76" s="394"/>
      <c r="DMM76" s="394"/>
      <c r="DMN76" s="394"/>
      <c r="DMO76" s="394"/>
      <c r="DMP76" s="394"/>
      <c r="DMQ76" s="394"/>
      <c r="DMR76" s="394"/>
      <c r="DMS76" s="394"/>
      <c r="DMT76" s="394"/>
      <c r="DMU76" s="394"/>
      <c r="DMV76" s="394"/>
      <c r="DMW76" s="394"/>
      <c r="DMX76" s="394"/>
      <c r="DMY76" s="394"/>
      <c r="DMZ76" s="394"/>
      <c r="DNA76" s="394"/>
      <c r="DNB76" s="394"/>
      <c r="DNC76" s="394"/>
      <c r="DND76" s="394"/>
      <c r="DNE76" s="394"/>
      <c r="DNF76" s="394"/>
      <c r="DNG76" s="394"/>
      <c r="DNH76" s="394"/>
      <c r="DNI76" s="394"/>
      <c r="DNJ76" s="394"/>
      <c r="DNK76" s="394"/>
      <c r="DNL76" s="394"/>
      <c r="DNM76" s="394"/>
      <c r="DNN76" s="394"/>
      <c r="DNO76" s="394"/>
      <c r="DNP76" s="394"/>
      <c r="DNQ76" s="394"/>
      <c r="DNR76" s="394"/>
      <c r="DNS76" s="394"/>
      <c r="DNT76" s="394"/>
      <c r="DNU76" s="394"/>
      <c r="DNV76" s="394"/>
      <c r="DNW76" s="394"/>
      <c r="DNX76" s="394"/>
      <c r="DNY76" s="394"/>
      <c r="DNZ76" s="394"/>
      <c r="DOA76" s="394"/>
      <c r="DOB76" s="394"/>
      <c r="DOC76" s="394"/>
      <c r="DOD76" s="394"/>
      <c r="DOE76" s="394"/>
      <c r="DOF76" s="394"/>
      <c r="DOG76" s="394"/>
      <c r="DOH76" s="394"/>
      <c r="DOI76" s="394"/>
      <c r="DOJ76" s="394"/>
      <c r="DOK76" s="394"/>
      <c r="DOL76" s="394"/>
      <c r="DOM76" s="394"/>
      <c r="DON76" s="394"/>
      <c r="DOO76" s="394"/>
      <c r="DOP76" s="394"/>
      <c r="DOQ76" s="394"/>
      <c r="DOR76" s="394"/>
      <c r="DOS76" s="394"/>
      <c r="DOT76" s="394"/>
      <c r="DOU76" s="394"/>
      <c r="DOV76" s="394"/>
      <c r="DOW76" s="394"/>
      <c r="DOX76" s="394"/>
      <c r="DOY76" s="394"/>
      <c r="DOZ76" s="394"/>
      <c r="DPA76" s="394"/>
      <c r="DPB76" s="394"/>
      <c r="DPC76" s="394"/>
      <c r="DPD76" s="394"/>
      <c r="DPE76" s="394"/>
      <c r="DPF76" s="394"/>
      <c r="DPG76" s="394"/>
      <c r="DPH76" s="394"/>
      <c r="DPI76" s="394"/>
      <c r="DPJ76" s="394"/>
      <c r="DPK76" s="394"/>
      <c r="DPL76" s="394"/>
      <c r="DPM76" s="394"/>
      <c r="DPN76" s="394"/>
      <c r="DPO76" s="394"/>
      <c r="DPP76" s="394"/>
      <c r="DPQ76" s="394"/>
      <c r="DPR76" s="394"/>
      <c r="DPS76" s="394"/>
      <c r="DPT76" s="394"/>
      <c r="DPU76" s="394"/>
      <c r="DPV76" s="394"/>
      <c r="DPW76" s="394"/>
      <c r="DPX76" s="394"/>
      <c r="DPY76" s="394"/>
      <c r="DPZ76" s="394"/>
      <c r="DQA76" s="394"/>
      <c r="DQB76" s="394"/>
      <c r="DQC76" s="394"/>
      <c r="DQD76" s="394"/>
      <c r="DQE76" s="394"/>
      <c r="DQF76" s="394"/>
      <c r="DQG76" s="394"/>
      <c r="DQH76" s="394"/>
      <c r="DQI76" s="394"/>
      <c r="DQJ76" s="394"/>
      <c r="DQK76" s="394"/>
      <c r="DQL76" s="394"/>
      <c r="DQM76" s="394"/>
      <c r="DQN76" s="394"/>
      <c r="DQO76" s="394"/>
      <c r="DQP76" s="394"/>
      <c r="DQQ76" s="394"/>
      <c r="DQR76" s="394"/>
      <c r="DQS76" s="394"/>
      <c r="DQT76" s="394"/>
      <c r="DQU76" s="394"/>
      <c r="DQV76" s="394"/>
      <c r="DQW76" s="394"/>
      <c r="DQX76" s="394"/>
      <c r="DQY76" s="394"/>
      <c r="DQZ76" s="394"/>
      <c r="DRA76" s="394"/>
      <c r="DRB76" s="394"/>
      <c r="DRC76" s="394"/>
      <c r="DRD76" s="394"/>
      <c r="DRE76" s="394"/>
      <c r="DRF76" s="394"/>
      <c r="DRG76" s="394"/>
      <c r="DRH76" s="394"/>
      <c r="DRI76" s="394"/>
      <c r="DRJ76" s="394"/>
      <c r="DRK76" s="394"/>
      <c r="DRL76" s="394"/>
      <c r="DRM76" s="394"/>
      <c r="DRN76" s="394"/>
      <c r="DRO76" s="394"/>
      <c r="DRP76" s="394"/>
      <c r="DRQ76" s="394"/>
      <c r="DRR76" s="394"/>
      <c r="DRS76" s="394"/>
      <c r="DRT76" s="394"/>
      <c r="DRU76" s="394"/>
      <c r="DRV76" s="394"/>
      <c r="DRW76" s="394"/>
      <c r="DRX76" s="394"/>
      <c r="DRY76" s="394"/>
      <c r="DRZ76" s="394"/>
      <c r="DSA76" s="394"/>
      <c r="DSB76" s="394"/>
      <c r="DSC76" s="394"/>
      <c r="DSD76" s="394"/>
      <c r="DSE76" s="394"/>
      <c r="DSF76" s="394"/>
      <c r="DSG76" s="394"/>
      <c r="DSH76" s="394"/>
      <c r="DSI76" s="394"/>
      <c r="DSJ76" s="394"/>
      <c r="DSK76" s="394"/>
      <c r="DSL76" s="394"/>
      <c r="DSM76" s="394"/>
      <c r="DSN76" s="394"/>
      <c r="DSO76" s="394"/>
      <c r="DSP76" s="394"/>
      <c r="DSQ76" s="394"/>
      <c r="DSR76" s="394"/>
      <c r="DSS76" s="394"/>
      <c r="DST76" s="394"/>
      <c r="DSU76" s="394"/>
      <c r="DSV76" s="394"/>
      <c r="DSW76" s="394"/>
      <c r="DSX76" s="394"/>
      <c r="DSY76" s="394"/>
      <c r="DSZ76" s="394"/>
      <c r="DTA76" s="394"/>
      <c r="DTB76" s="394"/>
      <c r="DTC76" s="394"/>
      <c r="DTD76" s="394"/>
      <c r="DTE76" s="394"/>
      <c r="DTF76" s="394"/>
      <c r="DTG76" s="394"/>
      <c r="DTH76" s="394"/>
      <c r="DTI76" s="394"/>
      <c r="DTJ76" s="394"/>
      <c r="DTK76" s="394"/>
      <c r="DTL76" s="394"/>
      <c r="DTM76" s="394"/>
      <c r="DTN76" s="394"/>
      <c r="DTO76" s="394"/>
      <c r="DTP76" s="394"/>
      <c r="DTQ76" s="394"/>
      <c r="DTR76" s="394"/>
      <c r="DTS76" s="394"/>
      <c r="DTT76" s="394"/>
      <c r="DTU76" s="394"/>
      <c r="DTV76" s="394"/>
      <c r="DTW76" s="394"/>
      <c r="DTX76" s="394"/>
      <c r="DTY76" s="394"/>
      <c r="DTZ76" s="394"/>
      <c r="DUA76" s="394"/>
      <c r="DUB76" s="394"/>
      <c r="DUC76" s="394"/>
      <c r="DUD76" s="394"/>
      <c r="DUE76" s="394"/>
      <c r="DUF76" s="394"/>
      <c r="DUG76" s="394"/>
      <c r="DUH76" s="394"/>
      <c r="DUI76" s="394"/>
      <c r="DUJ76" s="394"/>
      <c r="DUK76" s="394"/>
      <c r="DUL76" s="394"/>
      <c r="DUM76" s="394"/>
      <c r="DUN76" s="394"/>
      <c r="DUO76" s="394"/>
      <c r="DUP76" s="394"/>
      <c r="DUQ76" s="394"/>
      <c r="DUR76" s="394"/>
      <c r="DUS76" s="394"/>
      <c r="DUT76" s="394"/>
      <c r="DUU76" s="394"/>
      <c r="DUV76" s="394"/>
      <c r="DUW76" s="394"/>
      <c r="DUX76" s="394"/>
      <c r="DUY76" s="394"/>
      <c r="DUZ76" s="394"/>
      <c r="DVA76" s="394"/>
      <c r="DVB76" s="394"/>
      <c r="DVC76" s="394"/>
      <c r="DVD76" s="394"/>
      <c r="DVE76" s="394"/>
      <c r="DVF76" s="394"/>
      <c r="DVG76" s="394"/>
      <c r="DVH76" s="394"/>
      <c r="DVI76" s="394"/>
      <c r="DVJ76" s="394"/>
      <c r="DVK76" s="394"/>
      <c r="DVL76" s="394"/>
      <c r="DVM76" s="394"/>
      <c r="DVN76" s="394"/>
      <c r="DVO76" s="394"/>
      <c r="DVP76" s="394"/>
      <c r="DVQ76" s="394"/>
      <c r="DVR76" s="394"/>
      <c r="DVS76" s="394"/>
      <c r="DVT76" s="394"/>
      <c r="DVU76" s="394"/>
      <c r="DVV76" s="394"/>
      <c r="DVW76" s="394"/>
      <c r="DVX76" s="394"/>
      <c r="DVY76" s="394"/>
      <c r="DVZ76" s="394"/>
      <c r="DWA76" s="394"/>
      <c r="DWB76" s="394"/>
      <c r="DWC76" s="394"/>
      <c r="DWD76" s="394"/>
      <c r="DWE76" s="394"/>
      <c r="DWF76" s="394"/>
      <c r="DWG76" s="394"/>
      <c r="DWH76" s="394"/>
      <c r="DWI76" s="394"/>
      <c r="DWJ76" s="394"/>
      <c r="DWK76" s="394"/>
      <c r="DWL76" s="394"/>
      <c r="DWM76" s="394"/>
      <c r="DWN76" s="394"/>
      <c r="DWO76" s="394"/>
      <c r="DWP76" s="394"/>
      <c r="DWQ76" s="394"/>
      <c r="DWR76" s="394"/>
      <c r="DWS76" s="394"/>
      <c r="DWT76" s="394"/>
      <c r="DWU76" s="394"/>
      <c r="DWV76" s="394"/>
      <c r="DWW76" s="394"/>
      <c r="DWX76" s="394"/>
      <c r="DWY76" s="394"/>
      <c r="DWZ76" s="394"/>
      <c r="DXA76" s="394"/>
      <c r="DXB76" s="394"/>
      <c r="DXC76" s="394"/>
      <c r="DXD76" s="394"/>
      <c r="DXE76" s="394"/>
      <c r="DXF76" s="394"/>
      <c r="DXG76" s="394"/>
      <c r="DXH76" s="394"/>
      <c r="DXI76" s="394"/>
      <c r="DXJ76" s="394"/>
      <c r="DXK76" s="394"/>
      <c r="DXL76" s="394"/>
      <c r="DXM76" s="394"/>
      <c r="DXN76" s="394"/>
      <c r="DXO76" s="394"/>
      <c r="DXP76" s="394"/>
      <c r="DXQ76" s="394"/>
      <c r="DXR76" s="394"/>
      <c r="DXS76" s="394"/>
      <c r="DXT76" s="394"/>
      <c r="DXU76" s="394"/>
      <c r="DXV76" s="394"/>
      <c r="DXW76" s="394"/>
      <c r="DXX76" s="394"/>
      <c r="DXY76" s="394"/>
      <c r="DXZ76" s="394"/>
      <c r="DYA76" s="394"/>
      <c r="DYB76" s="394"/>
      <c r="DYC76" s="394"/>
      <c r="DYD76" s="394"/>
      <c r="DYE76" s="394"/>
      <c r="DYF76" s="394"/>
      <c r="DYG76" s="394"/>
      <c r="DYH76" s="394"/>
      <c r="DYI76" s="394"/>
      <c r="DYJ76" s="394"/>
      <c r="DYK76" s="394"/>
      <c r="DYL76" s="394"/>
      <c r="DYM76" s="394"/>
      <c r="DYN76" s="394"/>
      <c r="DYO76" s="394"/>
      <c r="DYP76" s="394"/>
      <c r="DYQ76" s="394"/>
      <c r="DYR76" s="394"/>
      <c r="DYS76" s="394"/>
      <c r="DYT76" s="394"/>
      <c r="DYU76" s="394"/>
      <c r="DYV76" s="394"/>
      <c r="DYW76" s="394"/>
      <c r="DYX76" s="394"/>
      <c r="DYY76" s="394"/>
      <c r="DYZ76" s="394"/>
      <c r="DZA76" s="394"/>
      <c r="DZB76" s="394"/>
      <c r="DZC76" s="394"/>
      <c r="DZD76" s="394"/>
      <c r="DZE76" s="394"/>
      <c r="DZF76" s="394"/>
      <c r="DZG76" s="394"/>
      <c r="DZH76" s="394"/>
      <c r="DZI76" s="394"/>
      <c r="DZJ76" s="394"/>
      <c r="DZK76" s="394"/>
      <c r="DZL76" s="394"/>
      <c r="DZM76" s="394"/>
      <c r="DZN76" s="394"/>
      <c r="DZO76" s="394"/>
      <c r="DZP76" s="394"/>
      <c r="DZQ76" s="394"/>
      <c r="DZR76" s="394"/>
      <c r="DZS76" s="394"/>
      <c r="DZT76" s="394"/>
      <c r="DZU76" s="394"/>
      <c r="DZV76" s="394"/>
      <c r="DZW76" s="394"/>
      <c r="DZX76" s="394"/>
      <c r="DZY76" s="394"/>
      <c r="DZZ76" s="394"/>
      <c r="EAA76" s="394"/>
      <c r="EAB76" s="394"/>
      <c r="EAC76" s="394"/>
      <c r="EAD76" s="394"/>
      <c r="EAE76" s="394"/>
      <c r="EAF76" s="394"/>
      <c r="EAG76" s="394"/>
      <c r="EAH76" s="394"/>
      <c r="EAI76" s="394"/>
      <c r="EAJ76" s="394"/>
      <c r="EAK76" s="394"/>
      <c r="EAL76" s="394"/>
      <c r="EAM76" s="394"/>
      <c r="EAN76" s="394"/>
      <c r="EAO76" s="394"/>
      <c r="EAP76" s="394"/>
      <c r="EAQ76" s="394"/>
      <c r="EAR76" s="394"/>
      <c r="EAS76" s="394"/>
      <c r="EAT76" s="394"/>
      <c r="EAU76" s="394"/>
      <c r="EAV76" s="394"/>
      <c r="EAW76" s="394"/>
      <c r="EAX76" s="394"/>
      <c r="EAY76" s="394"/>
      <c r="EAZ76" s="394"/>
      <c r="EBA76" s="394"/>
      <c r="EBB76" s="394"/>
      <c r="EBC76" s="394"/>
      <c r="EBD76" s="394"/>
      <c r="EBE76" s="394"/>
      <c r="EBF76" s="394"/>
      <c r="EBG76" s="394"/>
      <c r="EBH76" s="394"/>
      <c r="EBI76" s="394"/>
      <c r="EBJ76" s="394"/>
      <c r="EBK76" s="394"/>
      <c r="EBL76" s="394"/>
      <c r="EBM76" s="394"/>
      <c r="EBN76" s="394"/>
      <c r="EBO76" s="394"/>
      <c r="EBP76" s="394"/>
      <c r="EBQ76" s="394"/>
      <c r="EBR76" s="394"/>
      <c r="EBS76" s="394"/>
      <c r="EBT76" s="394"/>
      <c r="EBU76" s="394"/>
      <c r="EBV76" s="394"/>
      <c r="EBW76" s="394"/>
      <c r="EBX76" s="394"/>
      <c r="EBY76" s="394"/>
      <c r="EBZ76" s="394"/>
      <c r="ECA76" s="394"/>
      <c r="ECB76" s="394"/>
      <c r="ECC76" s="394"/>
      <c r="ECD76" s="394"/>
      <c r="ECE76" s="394"/>
      <c r="ECF76" s="394"/>
      <c r="ECG76" s="394"/>
      <c r="ECH76" s="394"/>
      <c r="ECI76" s="394"/>
      <c r="ECJ76" s="394"/>
      <c r="ECK76" s="394"/>
      <c r="ECL76" s="394"/>
      <c r="ECM76" s="394"/>
      <c r="ECN76" s="394"/>
      <c r="ECO76" s="394"/>
      <c r="ECP76" s="394"/>
      <c r="ECQ76" s="394"/>
      <c r="ECR76" s="394"/>
      <c r="ECS76" s="394"/>
      <c r="ECT76" s="394"/>
      <c r="ECU76" s="394"/>
      <c r="ECV76" s="394"/>
      <c r="ECW76" s="394"/>
      <c r="ECX76" s="394"/>
      <c r="ECY76" s="394"/>
      <c r="ECZ76" s="394"/>
      <c r="EDA76" s="394"/>
      <c r="EDB76" s="394"/>
      <c r="EDC76" s="394"/>
      <c r="EDD76" s="394"/>
      <c r="EDE76" s="394"/>
      <c r="EDF76" s="394"/>
      <c r="EDG76" s="394"/>
      <c r="EDH76" s="394"/>
      <c r="EDI76" s="394"/>
      <c r="EDJ76" s="394"/>
      <c r="EDK76" s="394"/>
      <c r="EDL76" s="394"/>
      <c r="EDM76" s="394"/>
      <c r="EDN76" s="394"/>
      <c r="EDO76" s="394"/>
      <c r="EDP76" s="394"/>
      <c r="EDQ76" s="394"/>
      <c r="EDR76" s="394"/>
      <c r="EDS76" s="394"/>
      <c r="EDT76" s="394"/>
      <c r="EDU76" s="394"/>
      <c r="EDV76" s="394"/>
      <c r="EDW76" s="394"/>
      <c r="EDX76" s="394"/>
      <c r="EDY76" s="394"/>
      <c r="EDZ76" s="394"/>
      <c r="EEA76" s="394"/>
      <c r="EEB76" s="394"/>
      <c r="EEC76" s="394"/>
      <c r="EED76" s="394"/>
      <c r="EEE76" s="394"/>
      <c r="EEF76" s="394"/>
      <c r="EEG76" s="394"/>
      <c r="EEH76" s="394"/>
      <c r="EEI76" s="394"/>
      <c r="EEJ76" s="394"/>
      <c r="EEK76" s="394"/>
      <c r="EEL76" s="394"/>
      <c r="EEM76" s="394"/>
      <c r="EEN76" s="394"/>
      <c r="EEO76" s="394"/>
      <c r="EEP76" s="394"/>
      <c r="EEQ76" s="394"/>
      <c r="EER76" s="394"/>
      <c r="EES76" s="394"/>
      <c r="EET76" s="394"/>
      <c r="EEU76" s="394"/>
      <c r="EEV76" s="394"/>
      <c r="EEW76" s="394"/>
      <c r="EEX76" s="394"/>
      <c r="EEY76" s="394"/>
      <c r="EEZ76" s="394"/>
      <c r="EFA76" s="394"/>
      <c r="EFB76" s="394"/>
      <c r="EFC76" s="394"/>
      <c r="EFD76" s="394"/>
      <c r="EFE76" s="394"/>
      <c r="EFF76" s="394"/>
      <c r="EFG76" s="394"/>
      <c r="EFH76" s="394"/>
      <c r="EFI76" s="394"/>
      <c r="EFJ76" s="394"/>
      <c r="EFK76" s="394"/>
      <c r="EFL76" s="394"/>
      <c r="EFM76" s="394"/>
      <c r="EFN76" s="394"/>
      <c r="EFO76" s="394"/>
      <c r="EFP76" s="394"/>
      <c r="EFQ76" s="394"/>
      <c r="EFR76" s="394"/>
      <c r="EFS76" s="394"/>
      <c r="EFT76" s="394"/>
      <c r="EFU76" s="394"/>
      <c r="EFV76" s="394"/>
      <c r="EFW76" s="394"/>
      <c r="EFX76" s="394"/>
      <c r="EFY76" s="394"/>
      <c r="EFZ76" s="394"/>
      <c r="EGA76" s="394"/>
      <c r="EGB76" s="394"/>
      <c r="EGC76" s="394"/>
      <c r="EGD76" s="394"/>
      <c r="EGE76" s="394"/>
      <c r="EGF76" s="394"/>
      <c r="EGG76" s="394"/>
      <c r="EGH76" s="394"/>
      <c r="EGI76" s="394"/>
      <c r="EGJ76" s="394"/>
      <c r="EGK76" s="394"/>
      <c r="EGL76" s="394"/>
      <c r="EGM76" s="394"/>
      <c r="EGN76" s="394"/>
      <c r="EGO76" s="394"/>
      <c r="EGP76" s="394"/>
      <c r="EGQ76" s="394"/>
      <c r="EGR76" s="394"/>
      <c r="EGS76" s="394"/>
      <c r="EGT76" s="394"/>
      <c r="EGU76" s="394"/>
      <c r="EGV76" s="394"/>
      <c r="EGW76" s="394"/>
      <c r="EGX76" s="394"/>
      <c r="EGY76" s="394"/>
      <c r="EGZ76" s="394"/>
      <c r="EHA76" s="394"/>
      <c r="EHB76" s="394"/>
      <c r="EHC76" s="394"/>
      <c r="EHD76" s="394"/>
      <c r="EHE76" s="394"/>
      <c r="EHF76" s="394"/>
      <c r="EHG76" s="394"/>
      <c r="EHH76" s="394"/>
      <c r="EHI76" s="394"/>
      <c r="EHJ76" s="394"/>
      <c r="EHK76" s="394"/>
      <c r="EHL76" s="394"/>
      <c r="EHM76" s="394"/>
      <c r="EHN76" s="394"/>
      <c r="EHO76" s="394"/>
      <c r="EHP76" s="394"/>
      <c r="EHQ76" s="394"/>
      <c r="EHR76" s="394"/>
      <c r="EHS76" s="394"/>
      <c r="EHT76" s="394"/>
      <c r="EHU76" s="394"/>
      <c r="EHV76" s="394"/>
      <c r="EHW76" s="394"/>
      <c r="EHX76" s="394"/>
      <c r="EHY76" s="394"/>
      <c r="EHZ76" s="394"/>
      <c r="EIA76" s="394"/>
      <c r="EIB76" s="394"/>
      <c r="EIC76" s="394"/>
      <c r="EID76" s="394"/>
      <c r="EIE76" s="394"/>
      <c r="EIF76" s="394"/>
      <c r="EIG76" s="394"/>
      <c r="EIH76" s="394"/>
      <c r="EII76" s="394"/>
      <c r="EIJ76" s="394"/>
      <c r="EIK76" s="394"/>
      <c r="EIL76" s="394"/>
      <c r="EIM76" s="394"/>
      <c r="EIN76" s="394"/>
      <c r="EIO76" s="394"/>
      <c r="EIP76" s="394"/>
      <c r="EIQ76" s="394"/>
      <c r="EIR76" s="394"/>
      <c r="EIS76" s="394"/>
      <c r="EIT76" s="394"/>
      <c r="EIU76" s="394"/>
      <c r="EIV76" s="394"/>
      <c r="EIW76" s="394"/>
      <c r="EIX76" s="394"/>
      <c r="EIY76" s="394"/>
      <c r="EIZ76" s="394"/>
      <c r="EJA76" s="394"/>
      <c r="EJB76" s="394"/>
      <c r="EJC76" s="394"/>
      <c r="EJD76" s="394"/>
      <c r="EJE76" s="394"/>
      <c r="EJF76" s="394"/>
      <c r="EJG76" s="394"/>
      <c r="EJH76" s="394"/>
      <c r="EJI76" s="394"/>
      <c r="EJJ76" s="394"/>
      <c r="EJK76" s="394"/>
      <c r="EJL76" s="394"/>
      <c r="EJM76" s="394"/>
      <c r="EJN76" s="394"/>
      <c r="EJO76" s="394"/>
      <c r="EJP76" s="394"/>
      <c r="EJQ76" s="394"/>
      <c r="EJR76" s="394"/>
      <c r="EJS76" s="394"/>
      <c r="EJT76" s="394"/>
      <c r="EJU76" s="394"/>
      <c r="EJV76" s="394"/>
      <c r="EJW76" s="394"/>
      <c r="EJX76" s="394"/>
      <c r="EJY76" s="394"/>
      <c r="EJZ76" s="394"/>
      <c r="EKA76" s="394"/>
      <c r="EKB76" s="394"/>
      <c r="EKC76" s="394"/>
      <c r="EKD76" s="394"/>
      <c r="EKE76" s="394"/>
      <c r="EKF76" s="394"/>
      <c r="EKG76" s="394"/>
      <c r="EKH76" s="394"/>
      <c r="EKI76" s="394"/>
      <c r="EKJ76" s="394"/>
      <c r="EKK76" s="394"/>
      <c r="EKL76" s="394"/>
      <c r="EKM76" s="394"/>
      <c r="EKN76" s="394"/>
      <c r="EKO76" s="394"/>
      <c r="EKP76" s="394"/>
      <c r="EKQ76" s="394"/>
      <c r="EKR76" s="394"/>
      <c r="EKS76" s="394"/>
      <c r="EKT76" s="394"/>
      <c r="EKU76" s="394"/>
      <c r="EKV76" s="394"/>
      <c r="EKW76" s="394"/>
      <c r="EKX76" s="394"/>
      <c r="EKY76" s="394"/>
      <c r="EKZ76" s="394"/>
      <c r="ELA76" s="394"/>
      <c r="ELB76" s="394"/>
      <c r="ELC76" s="394"/>
      <c r="ELD76" s="394"/>
      <c r="ELE76" s="394"/>
      <c r="ELF76" s="394"/>
      <c r="ELG76" s="394"/>
      <c r="ELH76" s="394"/>
      <c r="ELI76" s="394"/>
      <c r="ELJ76" s="394"/>
      <c r="ELK76" s="394"/>
      <c r="ELL76" s="394"/>
      <c r="ELM76" s="394"/>
      <c r="ELN76" s="394"/>
      <c r="ELO76" s="394"/>
      <c r="ELP76" s="394"/>
      <c r="ELQ76" s="394"/>
      <c r="ELR76" s="394"/>
      <c r="ELS76" s="394"/>
      <c r="ELT76" s="394"/>
      <c r="ELU76" s="394"/>
      <c r="ELV76" s="394"/>
      <c r="ELW76" s="394"/>
      <c r="ELX76" s="394"/>
      <c r="ELY76" s="394"/>
      <c r="ELZ76" s="394"/>
      <c r="EMA76" s="394"/>
      <c r="EMB76" s="394"/>
      <c r="EMC76" s="394"/>
      <c r="EMD76" s="394"/>
      <c r="EME76" s="394"/>
      <c r="EMF76" s="394"/>
      <c r="EMG76" s="394"/>
      <c r="EMH76" s="394"/>
      <c r="EMI76" s="394"/>
      <c r="EMJ76" s="394"/>
      <c r="EMK76" s="394"/>
      <c r="EML76" s="394"/>
      <c r="EMM76" s="394"/>
      <c r="EMN76" s="394"/>
      <c r="EMO76" s="394"/>
      <c r="EMP76" s="394"/>
      <c r="EMQ76" s="394"/>
      <c r="EMR76" s="394"/>
      <c r="EMS76" s="394"/>
      <c r="EMT76" s="394"/>
      <c r="EMU76" s="394"/>
      <c r="EMV76" s="394"/>
      <c r="EMW76" s="394"/>
      <c r="EMX76" s="394"/>
      <c r="EMY76" s="394"/>
      <c r="EMZ76" s="394"/>
      <c r="ENA76" s="394"/>
      <c r="ENB76" s="394"/>
      <c r="ENC76" s="394"/>
      <c r="END76" s="394"/>
      <c r="ENE76" s="394"/>
      <c r="ENF76" s="394"/>
      <c r="ENG76" s="394"/>
      <c r="ENH76" s="394"/>
      <c r="ENI76" s="394"/>
      <c r="ENJ76" s="394"/>
      <c r="ENK76" s="394"/>
      <c r="ENL76" s="394"/>
      <c r="ENM76" s="394"/>
      <c r="ENN76" s="394"/>
      <c r="ENO76" s="394"/>
      <c r="ENP76" s="394"/>
      <c r="ENQ76" s="394"/>
      <c r="ENR76" s="394"/>
      <c r="ENS76" s="394"/>
      <c r="ENT76" s="394"/>
      <c r="ENU76" s="394"/>
      <c r="ENV76" s="394"/>
      <c r="ENW76" s="394"/>
      <c r="ENX76" s="394"/>
      <c r="ENY76" s="394"/>
      <c r="ENZ76" s="394"/>
      <c r="EOA76" s="394"/>
      <c r="EOB76" s="394"/>
      <c r="EOC76" s="394"/>
      <c r="EOD76" s="394"/>
      <c r="EOE76" s="394"/>
      <c r="EOF76" s="394"/>
      <c r="EOG76" s="394"/>
      <c r="EOH76" s="394"/>
      <c r="EOI76" s="394"/>
      <c r="EOJ76" s="394"/>
      <c r="EOK76" s="394"/>
      <c r="EOL76" s="394"/>
      <c r="EOM76" s="394"/>
      <c r="EON76" s="394"/>
      <c r="EOO76" s="394"/>
      <c r="EOP76" s="394"/>
      <c r="EOQ76" s="394"/>
      <c r="EOR76" s="394"/>
      <c r="EOS76" s="394"/>
      <c r="EOT76" s="394"/>
      <c r="EOU76" s="394"/>
      <c r="EOV76" s="394"/>
      <c r="EOW76" s="394"/>
      <c r="EOX76" s="394"/>
      <c r="EOY76" s="394"/>
      <c r="EOZ76" s="394"/>
      <c r="EPA76" s="394"/>
      <c r="EPB76" s="394"/>
      <c r="EPC76" s="394"/>
      <c r="EPD76" s="394"/>
      <c r="EPE76" s="394"/>
      <c r="EPF76" s="394"/>
      <c r="EPG76" s="394"/>
      <c r="EPH76" s="394"/>
      <c r="EPI76" s="394"/>
      <c r="EPJ76" s="394"/>
      <c r="EPK76" s="394"/>
      <c r="EPL76" s="394"/>
      <c r="EPM76" s="394"/>
      <c r="EPN76" s="394"/>
      <c r="EPO76" s="394"/>
      <c r="EPP76" s="394"/>
      <c r="EPQ76" s="394"/>
      <c r="EPR76" s="394"/>
      <c r="EPS76" s="394"/>
      <c r="EPT76" s="394"/>
      <c r="EPU76" s="394"/>
      <c r="EPV76" s="394"/>
      <c r="EPW76" s="394"/>
      <c r="EPX76" s="394"/>
      <c r="EPY76" s="394"/>
      <c r="EPZ76" s="394"/>
      <c r="EQA76" s="394"/>
      <c r="EQB76" s="394"/>
      <c r="EQC76" s="394"/>
      <c r="EQD76" s="394"/>
      <c r="EQE76" s="394"/>
      <c r="EQF76" s="394"/>
      <c r="EQG76" s="394"/>
      <c r="EQH76" s="394"/>
      <c r="EQI76" s="394"/>
      <c r="EQJ76" s="394"/>
      <c r="EQK76" s="394"/>
      <c r="EQL76" s="394"/>
      <c r="EQM76" s="394"/>
      <c r="EQN76" s="394"/>
      <c r="EQO76" s="394"/>
      <c r="EQP76" s="394"/>
      <c r="EQQ76" s="394"/>
      <c r="EQR76" s="394"/>
      <c r="EQS76" s="394"/>
      <c r="EQT76" s="394"/>
      <c r="EQU76" s="394"/>
      <c r="EQV76" s="394"/>
      <c r="EQW76" s="394"/>
      <c r="EQX76" s="394"/>
      <c r="EQY76" s="394"/>
      <c r="EQZ76" s="394"/>
      <c r="ERA76" s="394"/>
      <c r="ERB76" s="394"/>
      <c r="ERC76" s="394"/>
      <c r="ERD76" s="394"/>
      <c r="ERE76" s="394"/>
      <c r="ERF76" s="394"/>
      <c r="ERG76" s="394"/>
      <c r="ERH76" s="394"/>
      <c r="ERI76" s="394"/>
      <c r="ERJ76" s="394"/>
      <c r="ERK76" s="394"/>
      <c r="ERL76" s="394"/>
      <c r="ERM76" s="394"/>
      <c r="ERN76" s="394"/>
      <c r="ERO76" s="394"/>
      <c r="ERP76" s="394"/>
      <c r="ERQ76" s="394"/>
      <c r="ERR76" s="394"/>
      <c r="ERS76" s="394"/>
      <c r="ERT76" s="394"/>
      <c r="ERU76" s="394"/>
      <c r="ERV76" s="394"/>
      <c r="ERW76" s="394"/>
      <c r="ERX76" s="394"/>
      <c r="ERY76" s="394"/>
      <c r="ERZ76" s="394"/>
      <c r="ESA76" s="394"/>
      <c r="ESB76" s="394"/>
      <c r="ESC76" s="394"/>
      <c r="ESD76" s="394"/>
      <c r="ESE76" s="394"/>
      <c r="ESF76" s="394"/>
      <c r="ESG76" s="394"/>
      <c r="ESH76" s="394"/>
      <c r="ESI76" s="394"/>
      <c r="ESJ76" s="394"/>
      <c r="ESK76" s="394"/>
      <c r="ESL76" s="394"/>
      <c r="ESM76" s="394"/>
      <c r="ESN76" s="394"/>
      <c r="ESO76" s="394"/>
      <c r="ESP76" s="394"/>
      <c r="ESQ76" s="394"/>
      <c r="ESR76" s="394"/>
      <c r="ESS76" s="394"/>
      <c r="EST76" s="394"/>
      <c r="ESU76" s="394"/>
      <c r="ESV76" s="394"/>
      <c r="ESW76" s="394"/>
      <c r="ESX76" s="394"/>
      <c r="ESY76" s="394"/>
      <c r="ESZ76" s="394"/>
      <c r="ETA76" s="394"/>
      <c r="ETB76" s="394"/>
      <c r="ETC76" s="394"/>
      <c r="ETD76" s="394"/>
      <c r="ETE76" s="394"/>
      <c r="ETF76" s="394"/>
      <c r="ETG76" s="394"/>
      <c r="ETH76" s="394"/>
      <c r="ETI76" s="394"/>
      <c r="ETJ76" s="394"/>
      <c r="ETK76" s="394"/>
      <c r="ETL76" s="394"/>
      <c r="ETM76" s="394"/>
      <c r="ETN76" s="394"/>
      <c r="ETO76" s="394"/>
      <c r="ETP76" s="394"/>
      <c r="ETQ76" s="394"/>
      <c r="ETR76" s="394"/>
      <c r="ETS76" s="394"/>
      <c r="ETT76" s="394"/>
      <c r="ETU76" s="394"/>
      <c r="ETV76" s="394"/>
      <c r="ETW76" s="394"/>
      <c r="ETX76" s="394"/>
      <c r="ETY76" s="394"/>
      <c r="ETZ76" s="394"/>
      <c r="EUA76" s="394"/>
      <c r="EUB76" s="394"/>
      <c r="EUC76" s="394"/>
      <c r="EUD76" s="394"/>
      <c r="EUE76" s="394"/>
      <c r="EUF76" s="394"/>
      <c r="EUG76" s="394"/>
      <c r="EUH76" s="394"/>
      <c r="EUI76" s="394"/>
      <c r="EUJ76" s="394"/>
      <c r="EUK76" s="394"/>
      <c r="EUL76" s="394"/>
      <c r="EUM76" s="394"/>
      <c r="EUN76" s="394"/>
      <c r="EUO76" s="394"/>
      <c r="EUP76" s="394"/>
      <c r="EUQ76" s="394"/>
      <c r="EUR76" s="394"/>
      <c r="EUS76" s="394"/>
      <c r="EUT76" s="394"/>
      <c r="EUU76" s="394"/>
      <c r="EUV76" s="394"/>
      <c r="EUW76" s="394"/>
      <c r="EUX76" s="394"/>
      <c r="EUY76" s="394"/>
      <c r="EUZ76" s="394"/>
      <c r="EVA76" s="394"/>
      <c r="EVB76" s="394"/>
      <c r="EVC76" s="394"/>
      <c r="EVD76" s="394"/>
      <c r="EVE76" s="394"/>
      <c r="EVF76" s="394"/>
      <c r="EVG76" s="394"/>
      <c r="EVH76" s="394"/>
      <c r="EVI76" s="394"/>
      <c r="EVJ76" s="394"/>
      <c r="EVK76" s="394"/>
      <c r="EVL76" s="394"/>
      <c r="EVM76" s="394"/>
      <c r="EVN76" s="394"/>
      <c r="EVO76" s="394"/>
      <c r="EVP76" s="394"/>
      <c r="EVQ76" s="394"/>
      <c r="EVR76" s="394"/>
      <c r="EVS76" s="394"/>
      <c r="EVT76" s="394"/>
      <c r="EVU76" s="394"/>
      <c r="EVV76" s="394"/>
      <c r="EVW76" s="394"/>
      <c r="EVX76" s="394"/>
      <c r="EVY76" s="394"/>
      <c r="EVZ76" s="394"/>
      <c r="EWA76" s="394"/>
      <c r="EWB76" s="394"/>
      <c r="EWC76" s="394"/>
      <c r="EWD76" s="394"/>
      <c r="EWE76" s="394"/>
      <c r="EWF76" s="394"/>
      <c r="EWG76" s="394"/>
      <c r="EWH76" s="394"/>
      <c r="EWI76" s="394"/>
      <c r="EWJ76" s="394"/>
      <c r="EWK76" s="394"/>
      <c r="EWL76" s="394"/>
      <c r="EWM76" s="394"/>
      <c r="EWN76" s="394"/>
      <c r="EWO76" s="394"/>
      <c r="EWP76" s="394"/>
      <c r="EWQ76" s="394"/>
      <c r="EWR76" s="394"/>
      <c r="EWS76" s="394"/>
      <c r="EWT76" s="394"/>
      <c r="EWU76" s="394"/>
      <c r="EWV76" s="394"/>
      <c r="EWW76" s="394"/>
      <c r="EWX76" s="394"/>
      <c r="EWY76" s="394"/>
      <c r="EWZ76" s="394"/>
      <c r="EXA76" s="394"/>
      <c r="EXB76" s="394"/>
      <c r="EXC76" s="394"/>
      <c r="EXD76" s="394"/>
      <c r="EXE76" s="394"/>
      <c r="EXF76" s="394"/>
      <c r="EXG76" s="394"/>
      <c r="EXH76" s="394"/>
      <c r="EXI76" s="394"/>
      <c r="EXJ76" s="394"/>
      <c r="EXK76" s="394"/>
      <c r="EXL76" s="394"/>
      <c r="EXM76" s="394"/>
      <c r="EXN76" s="394"/>
      <c r="EXO76" s="394"/>
      <c r="EXP76" s="394"/>
      <c r="EXQ76" s="394"/>
      <c r="EXR76" s="394"/>
      <c r="EXS76" s="394"/>
      <c r="EXT76" s="394"/>
      <c r="EXU76" s="394"/>
      <c r="EXV76" s="394"/>
      <c r="EXW76" s="394"/>
      <c r="EXX76" s="394"/>
      <c r="EXY76" s="394"/>
      <c r="EXZ76" s="394"/>
      <c r="EYA76" s="394"/>
      <c r="EYB76" s="394"/>
      <c r="EYC76" s="394"/>
      <c r="EYD76" s="394"/>
      <c r="EYE76" s="394"/>
      <c r="EYF76" s="394"/>
      <c r="EYG76" s="394"/>
      <c r="EYH76" s="394"/>
      <c r="EYI76" s="394"/>
      <c r="EYJ76" s="394"/>
      <c r="EYK76" s="394"/>
      <c r="EYL76" s="394"/>
      <c r="EYM76" s="394"/>
      <c r="EYN76" s="394"/>
      <c r="EYO76" s="394"/>
      <c r="EYP76" s="394"/>
      <c r="EYQ76" s="394"/>
      <c r="EYR76" s="394"/>
      <c r="EYS76" s="394"/>
      <c r="EYT76" s="394"/>
      <c r="EYU76" s="394"/>
      <c r="EYV76" s="394"/>
      <c r="EYW76" s="394"/>
      <c r="EYX76" s="394"/>
      <c r="EYY76" s="394"/>
      <c r="EYZ76" s="394"/>
      <c r="EZA76" s="394"/>
      <c r="EZB76" s="394"/>
      <c r="EZC76" s="394"/>
      <c r="EZD76" s="394"/>
      <c r="EZE76" s="394"/>
      <c r="EZF76" s="394"/>
      <c r="EZG76" s="394"/>
      <c r="EZH76" s="394"/>
      <c r="EZI76" s="394"/>
      <c r="EZJ76" s="394"/>
      <c r="EZK76" s="394"/>
      <c r="EZL76" s="394"/>
      <c r="EZM76" s="394"/>
      <c r="EZN76" s="394"/>
      <c r="EZO76" s="394"/>
      <c r="EZP76" s="394"/>
      <c r="EZQ76" s="394"/>
      <c r="EZR76" s="394"/>
      <c r="EZS76" s="394"/>
      <c r="EZT76" s="394"/>
      <c r="EZU76" s="394"/>
      <c r="EZV76" s="394"/>
      <c r="EZW76" s="394"/>
      <c r="EZX76" s="394"/>
      <c r="EZY76" s="394"/>
      <c r="EZZ76" s="394"/>
      <c r="FAA76" s="394"/>
      <c r="FAB76" s="394"/>
      <c r="FAC76" s="394"/>
      <c r="FAD76" s="394"/>
      <c r="FAE76" s="394"/>
      <c r="FAF76" s="394"/>
      <c r="FAG76" s="394"/>
      <c r="FAH76" s="394"/>
      <c r="FAI76" s="394"/>
      <c r="FAJ76" s="394"/>
      <c r="FAK76" s="394"/>
      <c r="FAL76" s="394"/>
      <c r="FAM76" s="394"/>
      <c r="FAN76" s="394"/>
      <c r="FAO76" s="394"/>
      <c r="FAP76" s="394"/>
      <c r="FAQ76" s="394"/>
      <c r="FAR76" s="394"/>
      <c r="FAS76" s="394"/>
      <c r="FAT76" s="394"/>
      <c r="FAU76" s="394"/>
      <c r="FAV76" s="394"/>
      <c r="FAW76" s="394"/>
      <c r="FAX76" s="394"/>
      <c r="FAY76" s="394"/>
      <c r="FAZ76" s="394"/>
      <c r="FBA76" s="394"/>
      <c r="FBB76" s="394"/>
      <c r="FBC76" s="394"/>
      <c r="FBD76" s="394"/>
      <c r="FBE76" s="394"/>
      <c r="FBF76" s="394"/>
      <c r="FBG76" s="394"/>
      <c r="FBH76" s="394"/>
      <c r="FBI76" s="394"/>
      <c r="FBJ76" s="394"/>
      <c r="FBK76" s="394"/>
      <c r="FBL76" s="394"/>
      <c r="FBM76" s="394"/>
      <c r="FBN76" s="394"/>
      <c r="FBO76" s="394"/>
      <c r="FBP76" s="394"/>
      <c r="FBQ76" s="394"/>
      <c r="FBR76" s="394"/>
      <c r="FBS76" s="394"/>
      <c r="FBT76" s="394"/>
      <c r="FBU76" s="394"/>
      <c r="FBV76" s="394"/>
      <c r="FBW76" s="394"/>
      <c r="FBX76" s="394"/>
      <c r="FBY76" s="394"/>
      <c r="FBZ76" s="394"/>
      <c r="FCA76" s="394"/>
      <c r="FCB76" s="394"/>
      <c r="FCC76" s="394"/>
      <c r="FCD76" s="394"/>
      <c r="FCE76" s="394"/>
      <c r="FCF76" s="394"/>
      <c r="FCG76" s="394"/>
      <c r="FCH76" s="394"/>
      <c r="FCI76" s="394"/>
      <c r="FCJ76" s="394"/>
      <c r="FCK76" s="394"/>
      <c r="FCL76" s="394"/>
      <c r="FCM76" s="394"/>
      <c r="FCN76" s="394"/>
      <c r="FCO76" s="394"/>
      <c r="FCP76" s="394"/>
      <c r="FCQ76" s="394"/>
      <c r="FCR76" s="394"/>
      <c r="FCS76" s="394"/>
      <c r="FCT76" s="394"/>
      <c r="FCU76" s="394"/>
      <c r="FCV76" s="394"/>
      <c r="FCW76" s="394"/>
      <c r="FCX76" s="394"/>
      <c r="FCY76" s="394"/>
      <c r="FCZ76" s="394"/>
      <c r="FDA76" s="394"/>
      <c r="FDB76" s="394"/>
      <c r="FDC76" s="394"/>
      <c r="FDD76" s="394"/>
      <c r="FDE76" s="394"/>
      <c r="FDF76" s="394"/>
      <c r="FDG76" s="394"/>
      <c r="FDH76" s="394"/>
      <c r="FDI76" s="394"/>
      <c r="FDJ76" s="394"/>
      <c r="FDK76" s="394"/>
      <c r="FDL76" s="394"/>
      <c r="FDM76" s="394"/>
      <c r="FDN76" s="394"/>
      <c r="FDO76" s="394"/>
      <c r="FDP76" s="394"/>
      <c r="FDQ76" s="394"/>
      <c r="FDR76" s="394"/>
      <c r="FDS76" s="394"/>
      <c r="FDT76" s="394"/>
      <c r="FDU76" s="394"/>
      <c r="FDV76" s="394"/>
      <c r="FDW76" s="394"/>
      <c r="FDX76" s="394"/>
      <c r="FDY76" s="394"/>
      <c r="FDZ76" s="394"/>
      <c r="FEA76" s="394"/>
      <c r="FEB76" s="394"/>
      <c r="FEC76" s="394"/>
      <c r="FED76" s="394"/>
      <c r="FEE76" s="394"/>
      <c r="FEF76" s="394"/>
      <c r="FEG76" s="394"/>
      <c r="FEH76" s="394"/>
      <c r="FEI76" s="394"/>
      <c r="FEJ76" s="394"/>
      <c r="FEK76" s="394"/>
      <c r="FEL76" s="394"/>
      <c r="FEM76" s="394"/>
      <c r="FEN76" s="394"/>
      <c r="FEO76" s="394"/>
      <c r="FEP76" s="394"/>
      <c r="FEQ76" s="394"/>
      <c r="FER76" s="394"/>
      <c r="FES76" s="394"/>
      <c r="FET76" s="394"/>
      <c r="FEU76" s="394"/>
      <c r="FEV76" s="394"/>
      <c r="FEW76" s="394"/>
      <c r="FEX76" s="394"/>
      <c r="FEY76" s="394"/>
      <c r="FEZ76" s="394"/>
      <c r="FFA76" s="394"/>
      <c r="FFB76" s="394"/>
      <c r="FFC76" s="394"/>
      <c r="FFD76" s="394"/>
      <c r="FFE76" s="394"/>
      <c r="FFF76" s="394"/>
      <c r="FFG76" s="394"/>
      <c r="FFH76" s="394"/>
      <c r="FFI76" s="394"/>
      <c r="FFJ76" s="394"/>
      <c r="FFK76" s="394"/>
      <c r="FFL76" s="394"/>
      <c r="FFM76" s="394"/>
      <c r="FFN76" s="394"/>
      <c r="FFO76" s="394"/>
      <c r="FFP76" s="394"/>
      <c r="FFQ76" s="394"/>
      <c r="FFR76" s="394"/>
      <c r="FFS76" s="394"/>
      <c r="FFT76" s="394"/>
      <c r="FFU76" s="394"/>
      <c r="FFV76" s="394"/>
      <c r="FFW76" s="394"/>
      <c r="FFX76" s="394"/>
      <c r="FFY76" s="394"/>
      <c r="FFZ76" s="394"/>
      <c r="FGA76" s="394"/>
      <c r="FGB76" s="394"/>
      <c r="FGC76" s="394"/>
      <c r="FGD76" s="394"/>
      <c r="FGE76" s="394"/>
      <c r="FGF76" s="394"/>
      <c r="FGG76" s="394"/>
      <c r="FGH76" s="394"/>
      <c r="FGI76" s="394"/>
      <c r="FGJ76" s="394"/>
      <c r="FGK76" s="394"/>
      <c r="FGL76" s="394"/>
      <c r="FGM76" s="394"/>
      <c r="FGN76" s="394"/>
      <c r="FGO76" s="394"/>
      <c r="FGP76" s="394"/>
      <c r="FGQ76" s="394"/>
      <c r="FGR76" s="394"/>
      <c r="FGS76" s="394"/>
      <c r="FGT76" s="394"/>
      <c r="FGU76" s="394"/>
      <c r="FGV76" s="394"/>
      <c r="FGW76" s="394"/>
      <c r="FGX76" s="394"/>
      <c r="FGY76" s="394"/>
      <c r="FGZ76" s="394"/>
      <c r="FHA76" s="394"/>
      <c r="FHB76" s="394"/>
      <c r="FHC76" s="394"/>
      <c r="FHD76" s="394"/>
      <c r="FHE76" s="394"/>
      <c r="FHF76" s="394"/>
      <c r="FHG76" s="394"/>
      <c r="FHH76" s="394"/>
      <c r="FHI76" s="394"/>
      <c r="FHJ76" s="394"/>
      <c r="FHK76" s="394"/>
      <c r="FHL76" s="394"/>
      <c r="FHM76" s="394"/>
      <c r="FHN76" s="394"/>
      <c r="FHO76" s="394"/>
      <c r="FHP76" s="394"/>
      <c r="FHQ76" s="394"/>
      <c r="FHR76" s="394"/>
      <c r="FHS76" s="394"/>
      <c r="FHT76" s="394"/>
      <c r="FHU76" s="394"/>
      <c r="FHV76" s="394"/>
      <c r="FHW76" s="394"/>
      <c r="FHX76" s="394"/>
      <c r="FHY76" s="394"/>
      <c r="FHZ76" s="394"/>
      <c r="FIA76" s="394"/>
      <c r="FIB76" s="394"/>
      <c r="FIC76" s="394"/>
      <c r="FID76" s="394"/>
      <c r="FIE76" s="394"/>
      <c r="FIF76" s="394"/>
      <c r="FIG76" s="394"/>
      <c r="FIH76" s="394"/>
      <c r="FII76" s="394"/>
      <c r="FIJ76" s="394"/>
      <c r="FIK76" s="394"/>
      <c r="FIL76" s="394"/>
      <c r="FIM76" s="394"/>
      <c r="FIN76" s="394"/>
      <c r="FIO76" s="394"/>
      <c r="FIP76" s="394"/>
      <c r="FIQ76" s="394"/>
      <c r="FIR76" s="394"/>
      <c r="FIS76" s="394"/>
      <c r="FIT76" s="394"/>
      <c r="FIU76" s="394"/>
      <c r="FIV76" s="394"/>
      <c r="FIW76" s="394"/>
      <c r="FIX76" s="394"/>
      <c r="FIY76" s="394"/>
      <c r="FIZ76" s="394"/>
      <c r="FJA76" s="394"/>
      <c r="FJB76" s="394"/>
      <c r="FJC76" s="394"/>
      <c r="FJD76" s="394"/>
      <c r="FJE76" s="394"/>
      <c r="FJF76" s="394"/>
      <c r="FJG76" s="394"/>
      <c r="FJH76" s="394"/>
      <c r="FJI76" s="394"/>
      <c r="FJJ76" s="394"/>
      <c r="FJK76" s="394"/>
      <c r="FJL76" s="394"/>
      <c r="FJM76" s="394"/>
      <c r="FJN76" s="394"/>
      <c r="FJO76" s="394"/>
      <c r="FJP76" s="394"/>
      <c r="FJQ76" s="394"/>
      <c r="FJR76" s="394"/>
      <c r="FJS76" s="394"/>
      <c r="FJT76" s="394"/>
      <c r="FJU76" s="394"/>
      <c r="FJV76" s="394"/>
      <c r="FJW76" s="394"/>
      <c r="FJX76" s="394"/>
      <c r="FJY76" s="394"/>
      <c r="FJZ76" s="394"/>
      <c r="FKA76" s="394"/>
      <c r="FKB76" s="394"/>
      <c r="FKC76" s="394"/>
      <c r="FKD76" s="394"/>
      <c r="FKE76" s="394"/>
      <c r="FKF76" s="394"/>
      <c r="FKG76" s="394"/>
      <c r="FKH76" s="394"/>
      <c r="FKI76" s="394"/>
      <c r="FKJ76" s="394"/>
      <c r="FKK76" s="394"/>
      <c r="FKL76" s="394"/>
      <c r="FKM76" s="394"/>
      <c r="FKN76" s="394"/>
      <c r="FKO76" s="394"/>
      <c r="FKP76" s="394"/>
      <c r="FKQ76" s="394"/>
      <c r="FKR76" s="394"/>
      <c r="FKS76" s="394"/>
      <c r="FKT76" s="394"/>
      <c r="FKU76" s="394"/>
      <c r="FKV76" s="394"/>
      <c r="FKW76" s="394"/>
      <c r="FKX76" s="394"/>
      <c r="FKY76" s="394"/>
      <c r="FKZ76" s="394"/>
      <c r="FLA76" s="394"/>
      <c r="FLB76" s="394"/>
      <c r="FLC76" s="394"/>
      <c r="FLD76" s="394"/>
      <c r="FLE76" s="394"/>
      <c r="FLF76" s="394"/>
      <c r="FLG76" s="394"/>
      <c r="FLH76" s="394"/>
      <c r="FLI76" s="394"/>
      <c r="FLJ76" s="394"/>
      <c r="FLK76" s="394"/>
      <c r="FLL76" s="394"/>
      <c r="FLM76" s="394"/>
      <c r="FLN76" s="394"/>
      <c r="FLO76" s="394"/>
      <c r="FLP76" s="394"/>
      <c r="FLQ76" s="394"/>
      <c r="FLR76" s="394"/>
      <c r="FLS76" s="394"/>
      <c r="FLT76" s="394"/>
      <c r="FLU76" s="394"/>
      <c r="FLV76" s="394"/>
      <c r="FLW76" s="394"/>
      <c r="FLX76" s="394"/>
      <c r="FLY76" s="394"/>
      <c r="FLZ76" s="394"/>
      <c r="FMA76" s="394"/>
      <c r="FMB76" s="394"/>
      <c r="FMC76" s="394"/>
      <c r="FMD76" s="394"/>
      <c r="FME76" s="394"/>
      <c r="FMF76" s="394"/>
      <c r="FMG76" s="394"/>
      <c r="FMH76" s="394"/>
      <c r="FMI76" s="394"/>
      <c r="FMJ76" s="394"/>
      <c r="FMK76" s="394"/>
      <c r="FML76" s="394"/>
      <c r="FMM76" s="394"/>
      <c r="FMN76" s="394"/>
      <c r="FMO76" s="394"/>
      <c r="FMP76" s="394"/>
      <c r="FMQ76" s="394"/>
      <c r="FMR76" s="394"/>
      <c r="FMS76" s="394"/>
      <c r="FMT76" s="394"/>
      <c r="FMU76" s="394"/>
      <c r="FMV76" s="394"/>
      <c r="FMW76" s="394"/>
      <c r="FMX76" s="394"/>
      <c r="FMY76" s="394"/>
      <c r="FMZ76" s="394"/>
      <c r="FNA76" s="394"/>
      <c r="FNB76" s="394"/>
      <c r="FNC76" s="394"/>
      <c r="FND76" s="394"/>
      <c r="FNE76" s="394"/>
      <c r="FNF76" s="394"/>
      <c r="FNG76" s="394"/>
      <c r="FNH76" s="394"/>
      <c r="FNI76" s="394"/>
      <c r="FNJ76" s="394"/>
      <c r="FNK76" s="394"/>
      <c r="FNL76" s="394"/>
      <c r="FNM76" s="394"/>
      <c r="FNN76" s="394"/>
      <c r="FNO76" s="394"/>
      <c r="FNP76" s="394"/>
      <c r="FNQ76" s="394"/>
      <c r="FNR76" s="394"/>
      <c r="FNS76" s="394"/>
      <c r="FNT76" s="394"/>
      <c r="FNU76" s="394"/>
      <c r="FNV76" s="394"/>
      <c r="FNW76" s="394"/>
      <c r="FNX76" s="394"/>
      <c r="FNY76" s="394"/>
      <c r="FNZ76" s="394"/>
      <c r="FOA76" s="394"/>
      <c r="FOB76" s="394"/>
      <c r="FOC76" s="394"/>
      <c r="FOD76" s="394"/>
      <c r="FOE76" s="394"/>
      <c r="FOF76" s="394"/>
      <c r="FOG76" s="394"/>
      <c r="FOH76" s="394"/>
      <c r="FOI76" s="394"/>
      <c r="FOJ76" s="394"/>
      <c r="FOK76" s="394"/>
      <c r="FOL76" s="394"/>
      <c r="FOM76" s="394"/>
      <c r="FON76" s="394"/>
      <c r="FOO76" s="394"/>
      <c r="FOP76" s="394"/>
      <c r="FOQ76" s="394"/>
      <c r="FOR76" s="394"/>
      <c r="FOS76" s="394"/>
      <c r="FOT76" s="394"/>
      <c r="FOU76" s="394"/>
      <c r="FOV76" s="394"/>
      <c r="FOW76" s="394"/>
      <c r="FOX76" s="394"/>
      <c r="FOY76" s="394"/>
      <c r="FOZ76" s="394"/>
      <c r="FPA76" s="394"/>
      <c r="FPB76" s="394"/>
      <c r="FPC76" s="394"/>
      <c r="FPD76" s="394"/>
      <c r="FPE76" s="394"/>
      <c r="FPF76" s="394"/>
      <c r="FPG76" s="394"/>
      <c r="FPH76" s="394"/>
      <c r="FPI76" s="394"/>
      <c r="FPJ76" s="394"/>
      <c r="FPK76" s="394"/>
      <c r="FPL76" s="394"/>
      <c r="FPM76" s="394"/>
      <c r="FPN76" s="394"/>
      <c r="FPO76" s="394"/>
      <c r="FPP76" s="394"/>
      <c r="FPQ76" s="394"/>
      <c r="FPR76" s="394"/>
      <c r="FPS76" s="394"/>
      <c r="FPT76" s="394"/>
      <c r="FPU76" s="394"/>
      <c r="FPV76" s="394"/>
      <c r="FPW76" s="394"/>
      <c r="FPX76" s="394"/>
      <c r="FPY76" s="394"/>
      <c r="FPZ76" s="394"/>
      <c r="FQA76" s="394"/>
      <c r="FQB76" s="394"/>
      <c r="FQC76" s="394"/>
      <c r="FQD76" s="394"/>
      <c r="FQE76" s="394"/>
      <c r="FQF76" s="394"/>
      <c r="FQG76" s="394"/>
      <c r="FQH76" s="394"/>
      <c r="FQI76" s="394"/>
      <c r="FQJ76" s="394"/>
      <c r="FQK76" s="394"/>
      <c r="FQL76" s="394"/>
      <c r="FQM76" s="394"/>
      <c r="FQN76" s="394"/>
      <c r="FQO76" s="394"/>
      <c r="FQP76" s="394"/>
      <c r="FQQ76" s="394"/>
      <c r="FQR76" s="394"/>
      <c r="FQS76" s="394"/>
      <c r="FQT76" s="394"/>
      <c r="FQU76" s="394"/>
      <c r="FQV76" s="394"/>
      <c r="FQW76" s="394"/>
      <c r="FQX76" s="394"/>
      <c r="FQY76" s="394"/>
      <c r="FQZ76" s="394"/>
      <c r="FRA76" s="394"/>
      <c r="FRB76" s="394"/>
      <c r="FRC76" s="394"/>
      <c r="FRD76" s="394"/>
      <c r="FRE76" s="394"/>
      <c r="FRF76" s="394"/>
      <c r="FRG76" s="394"/>
      <c r="FRH76" s="394"/>
      <c r="FRI76" s="394"/>
      <c r="FRJ76" s="394"/>
      <c r="FRK76" s="394"/>
      <c r="FRL76" s="394"/>
      <c r="FRM76" s="394"/>
      <c r="FRN76" s="394"/>
      <c r="FRO76" s="394"/>
      <c r="FRP76" s="394"/>
      <c r="FRQ76" s="394"/>
      <c r="FRR76" s="394"/>
      <c r="FRS76" s="394"/>
      <c r="FRT76" s="394"/>
      <c r="FRU76" s="394"/>
      <c r="FRV76" s="394"/>
      <c r="FRW76" s="394"/>
      <c r="FRX76" s="394"/>
      <c r="FRY76" s="394"/>
      <c r="FRZ76" s="394"/>
      <c r="FSA76" s="394"/>
      <c r="FSB76" s="394"/>
      <c r="FSC76" s="394"/>
      <c r="FSD76" s="394"/>
      <c r="FSE76" s="394"/>
      <c r="FSF76" s="394"/>
      <c r="FSG76" s="394"/>
      <c r="FSH76" s="394"/>
      <c r="FSI76" s="394"/>
      <c r="FSJ76" s="394"/>
      <c r="FSK76" s="394"/>
      <c r="FSL76" s="394"/>
      <c r="FSM76" s="394"/>
      <c r="FSN76" s="394"/>
      <c r="FSO76" s="394"/>
      <c r="FSP76" s="394"/>
      <c r="FSQ76" s="394"/>
      <c r="FSR76" s="394"/>
      <c r="FSS76" s="394"/>
      <c r="FST76" s="394"/>
      <c r="FSU76" s="394"/>
      <c r="FSV76" s="394"/>
      <c r="FSW76" s="394"/>
      <c r="FSX76" s="394"/>
      <c r="FSY76" s="394"/>
      <c r="FSZ76" s="394"/>
      <c r="FTA76" s="394"/>
      <c r="FTB76" s="394"/>
      <c r="FTC76" s="394"/>
      <c r="FTD76" s="394"/>
      <c r="FTE76" s="394"/>
      <c r="FTF76" s="394"/>
      <c r="FTG76" s="394"/>
      <c r="FTH76" s="394"/>
      <c r="FTI76" s="394"/>
      <c r="FTJ76" s="394"/>
      <c r="FTK76" s="394"/>
      <c r="FTL76" s="394"/>
      <c r="FTM76" s="394"/>
      <c r="FTN76" s="394"/>
      <c r="FTO76" s="394"/>
      <c r="FTP76" s="394"/>
      <c r="FTQ76" s="394"/>
      <c r="FTR76" s="394"/>
      <c r="FTS76" s="394"/>
      <c r="FTT76" s="394"/>
      <c r="FTU76" s="394"/>
      <c r="FTV76" s="394"/>
      <c r="FTW76" s="394"/>
      <c r="FTX76" s="394"/>
      <c r="FTY76" s="394"/>
      <c r="FTZ76" s="394"/>
      <c r="FUA76" s="394"/>
      <c r="FUB76" s="394"/>
      <c r="FUC76" s="394"/>
      <c r="FUD76" s="394"/>
      <c r="FUE76" s="394"/>
      <c r="FUF76" s="394"/>
      <c r="FUG76" s="394"/>
      <c r="FUH76" s="394"/>
      <c r="FUI76" s="394"/>
      <c r="FUJ76" s="394"/>
      <c r="FUK76" s="394"/>
      <c r="FUL76" s="394"/>
      <c r="FUM76" s="394"/>
      <c r="FUN76" s="394"/>
      <c r="FUO76" s="394"/>
      <c r="FUP76" s="394"/>
      <c r="FUQ76" s="394"/>
      <c r="FUR76" s="394"/>
      <c r="FUS76" s="394"/>
      <c r="FUT76" s="394"/>
      <c r="FUU76" s="394"/>
      <c r="FUV76" s="394"/>
      <c r="FUW76" s="394"/>
      <c r="FUX76" s="394"/>
      <c r="FUY76" s="394"/>
      <c r="FUZ76" s="394"/>
      <c r="FVA76" s="394"/>
      <c r="FVB76" s="394"/>
      <c r="FVC76" s="394"/>
      <c r="FVD76" s="394"/>
      <c r="FVE76" s="394"/>
      <c r="FVF76" s="394"/>
      <c r="FVG76" s="394"/>
      <c r="FVH76" s="394"/>
      <c r="FVI76" s="394"/>
      <c r="FVJ76" s="394"/>
      <c r="FVK76" s="394"/>
      <c r="FVL76" s="394"/>
      <c r="FVM76" s="394"/>
      <c r="FVN76" s="394"/>
      <c r="FVO76" s="394"/>
      <c r="FVP76" s="394"/>
      <c r="FVQ76" s="394"/>
      <c r="FVR76" s="394"/>
      <c r="FVS76" s="394"/>
      <c r="FVT76" s="394"/>
      <c r="FVU76" s="394"/>
      <c r="FVV76" s="394"/>
      <c r="FVW76" s="394"/>
      <c r="FVX76" s="394"/>
      <c r="FVY76" s="394"/>
      <c r="FVZ76" s="394"/>
      <c r="FWA76" s="394"/>
      <c r="FWB76" s="394"/>
      <c r="FWC76" s="394"/>
      <c r="FWD76" s="394"/>
      <c r="FWE76" s="394"/>
      <c r="FWF76" s="394"/>
      <c r="FWG76" s="394"/>
      <c r="FWH76" s="394"/>
      <c r="FWI76" s="394"/>
      <c r="FWJ76" s="394"/>
      <c r="FWK76" s="394"/>
      <c r="FWL76" s="394"/>
      <c r="FWM76" s="394"/>
      <c r="FWN76" s="394"/>
      <c r="FWO76" s="394"/>
      <c r="FWP76" s="394"/>
      <c r="FWQ76" s="394"/>
      <c r="FWR76" s="394"/>
      <c r="FWS76" s="394"/>
      <c r="FWT76" s="394"/>
      <c r="FWU76" s="394"/>
      <c r="FWV76" s="394"/>
      <c r="FWW76" s="394"/>
      <c r="FWX76" s="394"/>
      <c r="FWY76" s="394"/>
      <c r="FWZ76" s="394"/>
      <c r="FXA76" s="394"/>
      <c r="FXB76" s="394"/>
      <c r="FXC76" s="394"/>
      <c r="FXD76" s="394"/>
      <c r="FXE76" s="394"/>
      <c r="FXF76" s="394"/>
      <c r="FXG76" s="394"/>
      <c r="FXH76" s="394"/>
      <c r="FXI76" s="394"/>
      <c r="FXJ76" s="394"/>
      <c r="FXK76" s="394"/>
      <c r="FXL76" s="394"/>
      <c r="FXM76" s="394"/>
      <c r="FXN76" s="394"/>
      <c r="FXO76" s="394"/>
      <c r="FXP76" s="394"/>
      <c r="FXQ76" s="394"/>
      <c r="FXR76" s="394"/>
      <c r="FXS76" s="394"/>
      <c r="FXT76" s="394"/>
      <c r="FXU76" s="394"/>
      <c r="FXV76" s="394"/>
      <c r="FXW76" s="394"/>
      <c r="FXX76" s="394"/>
      <c r="FXY76" s="394"/>
      <c r="FXZ76" s="394"/>
      <c r="FYA76" s="394"/>
      <c r="FYB76" s="394"/>
      <c r="FYC76" s="394"/>
      <c r="FYD76" s="394"/>
      <c r="FYE76" s="394"/>
      <c r="FYF76" s="394"/>
      <c r="FYG76" s="394"/>
      <c r="FYH76" s="394"/>
      <c r="FYI76" s="394"/>
      <c r="FYJ76" s="394"/>
      <c r="FYK76" s="394"/>
      <c r="FYL76" s="394"/>
      <c r="FYM76" s="394"/>
      <c r="FYN76" s="394"/>
      <c r="FYO76" s="394"/>
      <c r="FYP76" s="394"/>
      <c r="FYQ76" s="394"/>
      <c r="FYR76" s="394"/>
      <c r="FYS76" s="394"/>
      <c r="FYT76" s="394"/>
      <c r="FYU76" s="394"/>
      <c r="FYV76" s="394"/>
      <c r="FYW76" s="394"/>
      <c r="FYX76" s="394"/>
      <c r="FYY76" s="394"/>
      <c r="FYZ76" s="394"/>
      <c r="FZA76" s="394"/>
      <c r="FZB76" s="394"/>
      <c r="FZC76" s="394"/>
      <c r="FZD76" s="394"/>
      <c r="FZE76" s="394"/>
      <c r="FZF76" s="394"/>
      <c r="FZG76" s="394"/>
      <c r="FZH76" s="394"/>
      <c r="FZI76" s="394"/>
      <c r="FZJ76" s="394"/>
      <c r="FZK76" s="394"/>
      <c r="FZL76" s="394"/>
      <c r="FZM76" s="394"/>
      <c r="FZN76" s="394"/>
      <c r="FZO76" s="394"/>
      <c r="FZP76" s="394"/>
      <c r="FZQ76" s="394"/>
      <c r="FZR76" s="394"/>
      <c r="FZS76" s="394"/>
      <c r="FZT76" s="394"/>
      <c r="FZU76" s="394"/>
      <c r="FZV76" s="394"/>
      <c r="FZW76" s="394"/>
      <c r="FZX76" s="394"/>
      <c r="FZY76" s="394"/>
      <c r="FZZ76" s="394"/>
      <c r="GAA76" s="394"/>
      <c r="GAB76" s="394"/>
      <c r="GAC76" s="394"/>
      <c r="GAD76" s="394"/>
      <c r="GAE76" s="394"/>
      <c r="GAF76" s="394"/>
      <c r="GAG76" s="394"/>
      <c r="GAH76" s="394"/>
      <c r="GAI76" s="394"/>
      <c r="GAJ76" s="394"/>
      <c r="GAK76" s="394"/>
      <c r="GAL76" s="394"/>
      <c r="GAM76" s="394"/>
      <c r="GAN76" s="394"/>
      <c r="GAO76" s="394"/>
      <c r="GAP76" s="394"/>
      <c r="GAQ76" s="394"/>
      <c r="GAR76" s="394"/>
      <c r="GAS76" s="394"/>
      <c r="GAT76" s="394"/>
      <c r="GAU76" s="394"/>
      <c r="GAV76" s="394"/>
      <c r="GAW76" s="394"/>
      <c r="GAX76" s="394"/>
      <c r="GAY76" s="394"/>
      <c r="GAZ76" s="394"/>
      <c r="GBA76" s="394"/>
      <c r="GBB76" s="394"/>
      <c r="GBC76" s="394"/>
      <c r="GBD76" s="394"/>
      <c r="GBE76" s="394"/>
      <c r="GBF76" s="394"/>
      <c r="GBG76" s="394"/>
      <c r="GBH76" s="394"/>
      <c r="GBI76" s="394"/>
      <c r="GBJ76" s="394"/>
      <c r="GBK76" s="394"/>
      <c r="GBL76" s="394"/>
      <c r="GBM76" s="394"/>
      <c r="GBN76" s="394"/>
      <c r="GBO76" s="394"/>
      <c r="GBP76" s="394"/>
      <c r="GBQ76" s="394"/>
      <c r="GBR76" s="394"/>
      <c r="GBS76" s="394"/>
      <c r="GBT76" s="394"/>
      <c r="GBU76" s="394"/>
      <c r="GBV76" s="394"/>
      <c r="GBW76" s="394"/>
      <c r="GBX76" s="394"/>
      <c r="GBY76" s="394"/>
      <c r="GBZ76" s="394"/>
      <c r="GCA76" s="394"/>
      <c r="GCB76" s="394"/>
      <c r="GCC76" s="394"/>
      <c r="GCD76" s="394"/>
      <c r="GCE76" s="394"/>
      <c r="GCF76" s="394"/>
      <c r="GCG76" s="394"/>
      <c r="GCH76" s="394"/>
      <c r="GCI76" s="394"/>
      <c r="GCJ76" s="394"/>
      <c r="GCK76" s="394"/>
      <c r="GCL76" s="394"/>
      <c r="GCM76" s="394"/>
      <c r="GCN76" s="394"/>
      <c r="GCO76" s="394"/>
      <c r="GCP76" s="394"/>
      <c r="GCQ76" s="394"/>
      <c r="GCR76" s="394"/>
      <c r="GCS76" s="394"/>
      <c r="GCT76" s="394"/>
      <c r="GCU76" s="394"/>
      <c r="GCV76" s="394"/>
      <c r="GCW76" s="394"/>
      <c r="GCX76" s="394"/>
      <c r="GCY76" s="394"/>
      <c r="GCZ76" s="394"/>
      <c r="GDA76" s="394"/>
      <c r="GDB76" s="394"/>
      <c r="GDC76" s="394"/>
      <c r="GDD76" s="394"/>
      <c r="GDE76" s="394"/>
      <c r="GDF76" s="394"/>
      <c r="GDG76" s="394"/>
      <c r="GDH76" s="394"/>
      <c r="GDI76" s="394"/>
      <c r="GDJ76" s="394"/>
      <c r="GDK76" s="394"/>
      <c r="GDL76" s="394"/>
      <c r="GDM76" s="394"/>
      <c r="GDN76" s="394"/>
      <c r="GDO76" s="394"/>
      <c r="GDP76" s="394"/>
      <c r="GDQ76" s="394"/>
      <c r="GDR76" s="394"/>
      <c r="GDS76" s="394"/>
      <c r="GDT76" s="394"/>
      <c r="GDU76" s="394"/>
      <c r="GDV76" s="394"/>
      <c r="GDW76" s="394"/>
      <c r="GDX76" s="394"/>
      <c r="GDY76" s="394"/>
      <c r="GDZ76" s="394"/>
      <c r="GEA76" s="394"/>
      <c r="GEB76" s="394"/>
      <c r="GEC76" s="394"/>
      <c r="GED76" s="394"/>
      <c r="GEE76" s="394"/>
      <c r="GEF76" s="394"/>
      <c r="GEG76" s="394"/>
      <c r="GEH76" s="394"/>
      <c r="GEI76" s="394"/>
      <c r="GEJ76" s="394"/>
      <c r="GEK76" s="394"/>
      <c r="GEL76" s="394"/>
      <c r="GEM76" s="394"/>
      <c r="GEN76" s="394"/>
      <c r="GEO76" s="394"/>
      <c r="GEP76" s="394"/>
      <c r="GEQ76" s="394"/>
      <c r="GER76" s="394"/>
      <c r="GES76" s="394"/>
      <c r="GET76" s="394"/>
      <c r="GEU76" s="394"/>
      <c r="GEV76" s="394"/>
      <c r="GEW76" s="394"/>
      <c r="GEX76" s="394"/>
      <c r="GEY76" s="394"/>
      <c r="GEZ76" s="394"/>
      <c r="GFA76" s="394"/>
      <c r="GFB76" s="394"/>
      <c r="GFC76" s="394"/>
      <c r="GFD76" s="394"/>
      <c r="GFE76" s="394"/>
      <c r="GFF76" s="394"/>
      <c r="GFG76" s="394"/>
      <c r="GFH76" s="394"/>
      <c r="GFI76" s="394"/>
      <c r="GFJ76" s="394"/>
      <c r="GFK76" s="394"/>
      <c r="GFL76" s="394"/>
      <c r="GFM76" s="394"/>
      <c r="GFN76" s="394"/>
      <c r="GFO76" s="394"/>
      <c r="GFP76" s="394"/>
      <c r="GFQ76" s="394"/>
      <c r="GFR76" s="394"/>
      <c r="GFS76" s="394"/>
      <c r="GFT76" s="394"/>
      <c r="GFU76" s="394"/>
      <c r="GFV76" s="394"/>
      <c r="GFW76" s="394"/>
      <c r="GFX76" s="394"/>
      <c r="GFY76" s="394"/>
      <c r="GFZ76" s="394"/>
      <c r="GGA76" s="394"/>
      <c r="GGB76" s="394"/>
      <c r="GGC76" s="394"/>
      <c r="GGD76" s="394"/>
      <c r="GGE76" s="394"/>
      <c r="GGF76" s="394"/>
      <c r="GGG76" s="394"/>
      <c r="GGH76" s="394"/>
      <c r="GGI76" s="394"/>
      <c r="GGJ76" s="394"/>
      <c r="GGK76" s="394"/>
      <c r="GGL76" s="394"/>
      <c r="GGM76" s="394"/>
      <c r="GGN76" s="394"/>
      <c r="GGO76" s="394"/>
      <c r="GGP76" s="394"/>
      <c r="GGQ76" s="394"/>
      <c r="GGR76" s="394"/>
      <c r="GGS76" s="394"/>
      <c r="GGT76" s="394"/>
      <c r="GGU76" s="394"/>
      <c r="GGV76" s="394"/>
      <c r="GGW76" s="394"/>
      <c r="GGX76" s="394"/>
      <c r="GGY76" s="394"/>
      <c r="GGZ76" s="394"/>
      <c r="GHA76" s="394"/>
      <c r="GHB76" s="394"/>
      <c r="GHC76" s="394"/>
      <c r="GHD76" s="394"/>
      <c r="GHE76" s="394"/>
      <c r="GHF76" s="394"/>
      <c r="GHG76" s="394"/>
      <c r="GHH76" s="394"/>
      <c r="GHI76" s="394"/>
      <c r="GHJ76" s="394"/>
      <c r="GHK76" s="394"/>
      <c r="GHL76" s="394"/>
      <c r="GHM76" s="394"/>
      <c r="GHN76" s="394"/>
      <c r="GHO76" s="394"/>
      <c r="GHP76" s="394"/>
      <c r="GHQ76" s="394"/>
      <c r="GHR76" s="394"/>
      <c r="GHS76" s="394"/>
      <c r="GHT76" s="394"/>
      <c r="GHU76" s="394"/>
      <c r="GHV76" s="394"/>
      <c r="GHW76" s="394"/>
      <c r="GHX76" s="394"/>
      <c r="GHY76" s="394"/>
      <c r="GHZ76" s="394"/>
      <c r="GIA76" s="394"/>
      <c r="GIB76" s="394"/>
      <c r="GIC76" s="394"/>
      <c r="GID76" s="394"/>
      <c r="GIE76" s="394"/>
      <c r="GIF76" s="394"/>
      <c r="GIG76" s="394"/>
      <c r="GIH76" s="394"/>
      <c r="GII76" s="394"/>
      <c r="GIJ76" s="394"/>
      <c r="GIK76" s="394"/>
      <c r="GIL76" s="394"/>
      <c r="GIM76" s="394"/>
      <c r="GIN76" s="394"/>
      <c r="GIO76" s="394"/>
      <c r="GIP76" s="394"/>
      <c r="GIQ76" s="394"/>
      <c r="GIR76" s="394"/>
      <c r="GIS76" s="394"/>
      <c r="GIT76" s="394"/>
      <c r="GIU76" s="394"/>
      <c r="GIV76" s="394"/>
      <c r="GIW76" s="394"/>
      <c r="GIX76" s="394"/>
      <c r="GIY76" s="394"/>
      <c r="GIZ76" s="394"/>
      <c r="GJA76" s="394"/>
      <c r="GJB76" s="394"/>
      <c r="GJC76" s="394"/>
      <c r="GJD76" s="394"/>
      <c r="GJE76" s="394"/>
      <c r="GJF76" s="394"/>
      <c r="GJG76" s="394"/>
      <c r="GJH76" s="394"/>
      <c r="GJI76" s="394"/>
      <c r="GJJ76" s="394"/>
      <c r="GJK76" s="394"/>
      <c r="GJL76" s="394"/>
      <c r="GJM76" s="394"/>
      <c r="GJN76" s="394"/>
      <c r="GJO76" s="394"/>
      <c r="GJP76" s="394"/>
      <c r="GJQ76" s="394"/>
      <c r="GJR76" s="394"/>
      <c r="GJS76" s="394"/>
      <c r="GJT76" s="394"/>
      <c r="GJU76" s="394"/>
      <c r="GJV76" s="394"/>
      <c r="GJW76" s="394"/>
      <c r="GJX76" s="394"/>
      <c r="GJY76" s="394"/>
      <c r="GJZ76" s="394"/>
      <c r="GKA76" s="394"/>
      <c r="GKB76" s="394"/>
      <c r="GKC76" s="394"/>
      <c r="GKD76" s="394"/>
      <c r="GKE76" s="394"/>
      <c r="GKF76" s="394"/>
      <c r="GKG76" s="394"/>
      <c r="GKH76" s="394"/>
      <c r="GKI76" s="394"/>
      <c r="GKJ76" s="394"/>
      <c r="GKK76" s="394"/>
      <c r="GKL76" s="394"/>
      <c r="GKM76" s="394"/>
      <c r="GKN76" s="394"/>
      <c r="GKO76" s="394"/>
      <c r="GKP76" s="394"/>
      <c r="GKQ76" s="394"/>
      <c r="GKR76" s="394"/>
      <c r="GKS76" s="394"/>
      <c r="GKT76" s="394"/>
      <c r="GKU76" s="394"/>
      <c r="GKV76" s="394"/>
      <c r="GKW76" s="394"/>
      <c r="GKX76" s="394"/>
      <c r="GKY76" s="394"/>
      <c r="GKZ76" s="394"/>
      <c r="GLA76" s="394"/>
      <c r="GLB76" s="394"/>
      <c r="GLC76" s="394"/>
      <c r="GLD76" s="394"/>
      <c r="GLE76" s="394"/>
      <c r="GLF76" s="394"/>
      <c r="GLG76" s="394"/>
      <c r="GLH76" s="394"/>
      <c r="GLI76" s="394"/>
      <c r="GLJ76" s="394"/>
      <c r="GLK76" s="394"/>
      <c r="GLL76" s="394"/>
      <c r="GLM76" s="394"/>
      <c r="GLN76" s="394"/>
      <c r="GLO76" s="394"/>
      <c r="GLP76" s="394"/>
      <c r="GLQ76" s="394"/>
      <c r="GLR76" s="394"/>
      <c r="GLS76" s="394"/>
      <c r="GLT76" s="394"/>
      <c r="GLU76" s="394"/>
      <c r="GLV76" s="394"/>
      <c r="GLW76" s="394"/>
      <c r="GLX76" s="394"/>
      <c r="GLY76" s="394"/>
      <c r="GLZ76" s="394"/>
      <c r="GMA76" s="394"/>
      <c r="GMB76" s="394"/>
      <c r="GMC76" s="394"/>
      <c r="GMD76" s="394"/>
      <c r="GME76" s="394"/>
      <c r="GMF76" s="394"/>
      <c r="GMG76" s="394"/>
      <c r="GMH76" s="394"/>
      <c r="GMI76" s="394"/>
      <c r="GMJ76" s="394"/>
      <c r="GMK76" s="394"/>
      <c r="GML76" s="394"/>
      <c r="GMM76" s="394"/>
      <c r="GMN76" s="394"/>
      <c r="GMO76" s="394"/>
      <c r="GMP76" s="394"/>
      <c r="GMQ76" s="394"/>
      <c r="GMR76" s="394"/>
      <c r="GMS76" s="394"/>
      <c r="GMT76" s="394"/>
      <c r="GMU76" s="394"/>
      <c r="GMV76" s="394"/>
      <c r="GMW76" s="394"/>
      <c r="GMX76" s="394"/>
      <c r="GMY76" s="394"/>
      <c r="GMZ76" s="394"/>
      <c r="GNA76" s="394"/>
      <c r="GNB76" s="394"/>
      <c r="GNC76" s="394"/>
      <c r="GND76" s="394"/>
      <c r="GNE76" s="394"/>
      <c r="GNF76" s="394"/>
      <c r="GNG76" s="394"/>
      <c r="GNH76" s="394"/>
      <c r="GNI76" s="394"/>
      <c r="GNJ76" s="394"/>
      <c r="GNK76" s="394"/>
      <c r="GNL76" s="394"/>
      <c r="GNM76" s="394"/>
      <c r="GNN76" s="394"/>
      <c r="GNO76" s="394"/>
      <c r="GNP76" s="394"/>
      <c r="GNQ76" s="394"/>
      <c r="GNR76" s="394"/>
      <c r="GNS76" s="394"/>
      <c r="GNT76" s="394"/>
      <c r="GNU76" s="394"/>
      <c r="GNV76" s="394"/>
      <c r="GNW76" s="394"/>
      <c r="GNX76" s="394"/>
      <c r="GNY76" s="394"/>
      <c r="GNZ76" s="394"/>
      <c r="GOA76" s="394"/>
      <c r="GOB76" s="394"/>
      <c r="GOC76" s="394"/>
      <c r="GOD76" s="394"/>
      <c r="GOE76" s="394"/>
      <c r="GOF76" s="394"/>
      <c r="GOG76" s="394"/>
      <c r="GOH76" s="394"/>
      <c r="GOI76" s="394"/>
      <c r="GOJ76" s="394"/>
      <c r="GOK76" s="394"/>
      <c r="GOL76" s="394"/>
      <c r="GOM76" s="394"/>
      <c r="GON76" s="394"/>
      <c r="GOO76" s="394"/>
      <c r="GOP76" s="394"/>
      <c r="GOQ76" s="394"/>
      <c r="GOR76" s="394"/>
      <c r="GOS76" s="394"/>
      <c r="GOT76" s="394"/>
      <c r="GOU76" s="394"/>
      <c r="GOV76" s="394"/>
      <c r="GOW76" s="394"/>
      <c r="GOX76" s="394"/>
      <c r="GOY76" s="394"/>
      <c r="GOZ76" s="394"/>
      <c r="GPA76" s="394"/>
      <c r="GPB76" s="394"/>
      <c r="GPC76" s="394"/>
      <c r="GPD76" s="394"/>
      <c r="GPE76" s="394"/>
      <c r="GPF76" s="394"/>
      <c r="GPG76" s="394"/>
      <c r="GPH76" s="394"/>
      <c r="GPI76" s="394"/>
      <c r="GPJ76" s="394"/>
      <c r="GPK76" s="394"/>
      <c r="GPL76" s="394"/>
      <c r="GPM76" s="394"/>
      <c r="GPN76" s="394"/>
      <c r="GPO76" s="394"/>
      <c r="GPP76" s="394"/>
      <c r="GPQ76" s="394"/>
      <c r="GPR76" s="394"/>
      <c r="GPS76" s="394"/>
      <c r="GPT76" s="394"/>
      <c r="GPU76" s="394"/>
      <c r="GPV76" s="394"/>
      <c r="GPW76" s="394"/>
      <c r="GPX76" s="394"/>
      <c r="GPY76" s="394"/>
      <c r="GPZ76" s="394"/>
      <c r="GQA76" s="394"/>
      <c r="GQB76" s="394"/>
      <c r="GQC76" s="394"/>
      <c r="GQD76" s="394"/>
      <c r="GQE76" s="394"/>
      <c r="GQF76" s="394"/>
      <c r="GQG76" s="394"/>
      <c r="GQH76" s="394"/>
      <c r="GQI76" s="394"/>
      <c r="GQJ76" s="394"/>
      <c r="GQK76" s="394"/>
      <c r="GQL76" s="394"/>
      <c r="GQM76" s="394"/>
      <c r="GQN76" s="394"/>
      <c r="GQO76" s="394"/>
      <c r="GQP76" s="394"/>
      <c r="GQQ76" s="394"/>
      <c r="GQR76" s="394"/>
      <c r="GQS76" s="394"/>
      <c r="GQT76" s="394"/>
      <c r="GQU76" s="394"/>
      <c r="GQV76" s="394"/>
      <c r="GQW76" s="394"/>
      <c r="GQX76" s="394"/>
      <c r="GQY76" s="394"/>
      <c r="GQZ76" s="394"/>
      <c r="GRA76" s="394"/>
      <c r="GRB76" s="394"/>
      <c r="GRC76" s="394"/>
      <c r="GRD76" s="394"/>
      <c r="GRE76" s="394"/>
      <c r="GRF76" s="394"/>
      <c r="GRG76" s="394"/>
      <c r="GRH76" s="394"/>
      <c r="GRI76" s="394"/>
      <c r="GRJ76" s="394"/>
      <c r="GRK76" s="394"/>
      <c r="GRL76" s="394"/>
      <c r="GRM76" s="394"/>
      <c r="GRN76" s="394"/>
      <c r="GRO76" s="394"/>
      <c r="GRP76" s="394"/>
      <c r="GRQ76" s="394"/>
      <c r="GRR76" s="394"/>
      <c r="GRS76" s="394"/>
      <c r="GRT76" s="394"/>
      <c r="GRU76" s="394"/>
      <c r="GRV76" s="394"/>
      <c r="GRW76" s="394"/>
      <c r="GRX76" s="394"/>
      <c r="GRY76" s="394"/>
      <c r="GRZ76" s="394"/>
      <c r="GSA76" s="394"/>
      <c r="GSB76" s="394"/>
      <c r="GSC76" s="394"/>
      <c r="GSD76" s="394"/>
      <c r="GSE76" s="394"/>
      <c r="GSF76" s="394"/>
      <c r="GSG76" s="394"/>
      <c r="GSH76" s="394"/>
      <c r="GSI76" s="394"/>
      <c r="GSJ76" s="394"/>
      <c r="GSK76" s="394"/>
      <c r="GSL76" s="394"/>
      <c r="GSM76" s="394"/>
      <c r="GSN76" s="394"/>
      <c r="GSO76" s="394"/>
      <c r="GSP76" s="394"/>
      <c r="GSQ76" s="394"/>
      <c r="GSR76" s="394"/>
      <c r="GSS76" s="394"/>
      <c r="GST76" s="394"/>
      <c r="GSU76" s="394"/>
      <c r="GSV76" s="394"/>
      <c r="GSW76" s="394"/>
      <c r="GSX76" s="394"/>
      <c r="GSY76" s="394"/>
      <c r="GSZ76" s="394"/>
      <c r="GTA76" s="394"/>
      <c r="GTB76" s="394"/>
      <c r="GTC76" s="394"/>
      <c r="GTD76" s="394"/>
      <c r="GTE76" s="394"/>
      <c r="GTF76" s="394"/>
      <c r="GTG76" s="394"/>
      <c r="GTH76" s="394"/>
      <c r="GTI76" s="394"/>
      <c r="GTJ76" s="394"/>
      <c r="GTK76" s="394"/>
      <c r="GTL76" s="394"/>
      <c r="GTM76" s="394"/>
      <c r="GTN76" s="394"/>
      <c r="GTO76" s="394"/>
      <c r="GTP76" s="394"/>
      <c r="GTQ76" s="394"/>
      <c r="GTR76" s="394"/>
      <c r="GTS76" s="394"/>
      <c r="GTT76" s="394"/>
      <c r="GTU76" s="394"/>
      <c r="GTV76" s="394"/>
      <c r="GTW76" s="394"/>
      <c r="GTX76" s="394"/>
      <c r="GTY76" s="394"/>
      <c r="GTZ76" s="394"/>
      <c r="GUA76" s="394"/>
      <c r="GUB76" s="394"/>
      <c r="GUC76" s="394"/>
      <c r="GUD76" s="394"/>
      <c r="GUE76" s="394"/>
      <c r="GUF76" s="394"/>
      <c r="GUG76" s="394"/>
      <c r="GUH76" s="394"/>
      <c r="GUI76" s="394"/>
      <c r="GUJ76" s="394"/>
      <c r="GUK76" s="394"/>
      <c r="GUL76" s="394"/>
      <c r="GUM76" s="394"/>
      <c r="GUN76" s="394"/>
      <c r="GUO76" s="394"/>
      <c r="GUP76" s="394"/>
      <c r="GUQ76" s="394"/>
      <c r="GUR76" s="394"/>
      <c r="GUS76" s="394"/>
      <c r="GUT76" s="394"/>
      <c r="GUU76" s="394"/>
      <c r="GUV76" s="394"/>
      <c r="GUW76" s="394"/>
      <c r="GUX76" s="394"/>
      <c r="GUY76" s="394"/>
      <c r="GUZ76" s="394"/>
      <c r="GVA76" s="394"/>
      <c r="GVB76" s="394"/>
      <c r="GVC76" s="394"/>
      <c r="GVD76" s="394"/>
      <c r="GVE76" s="394"/>
      <c r="GVF76" s="394"/>
      <c r="GVG76" s="394"/>
      <c r="GVH76" s="394"/>
      <c r="GVI76" s="394"/>
      <c r="GVJ76" s="394"/>
      <c r="GVK76" s="394"/>
      <c r="GVL76" s="394"/>
      <c r="GVM76" s="394"/>
      <c r="GVN76" s="394"/>
      <c r="GVO76" s="394"/>
      <c r="GVP76" s="394"/>
      <c r="GVQ76" s="394"/>
      <c r="GVR76" s="394"/>
      <c r="GVS76" s="394"/>
      <c r="GVT76" s="394"/>
      <c r="GVU76" s="394"/>
      <c r="GVV76" s="394"/>
      <c r="GVW76" s="394"/>
      <c r="GVX76" s="394"/>
      <c r="GVY76" s="394"/>
      <c r="GVZ76" s="394"/>
      <c r="GWA76" s="394"/>
      <c r="GWB76" s="394"/>
      <c r="GWC76" s="394"/>
      <c r="GWD76" s="394"/>
      <c r="GWE76" s="394"/>
      <c r="GWF76" s="394"/>
      <c r="GWG76" s="394"/>
      <c r="GWH76" s="394"/>
      <c r="GWI76" s="394"/>
      <c r="GWJ76" s="394"/>
      <c r="GWK76" s="394"/>
      <c r="GWL76" s="394"/>
      <c r="GWM76" s="394"/>
      <c r="GWN76" s="394"/>
      <c r="GWO76" s="394"/>
      <c r="GWP76" s="394"/>
      <c r="GWQ76" s="394"/>
      <c r="GWR76" s="394"/>
      <c r="GWS76" s="394"/>
      <c r="GWT76" s="394"/>
      <c r="GWU76" s="394"/>
      <c r="GWV76" s="394"/>
      <c r="GWW76" s="394"/>
      <c r="GWX76" s="394"/>
      <c r="GWY76" s="394"/>
      <c r="GWZ76" s="394"/>
      <c r="GXA76" s="394"/>
      <c r="GXB76" s="394"/>
      <c r="GXC76" s="394"/>
      <c r="GXD76" s="394"/>
      <c r="GXE76" s="394"/>
      <c r="GXF76" s="394"/>
      <c r="GXG76" s="394"/>
      <c r="GXH76" s="394"/>
      <c r="GXI76" s="394"/>
      <c r="GXJ76" s="394"/>
      <c r="GXK76" s="394"/>
      <c r="GXL76" s="394"/>
      <c r="GXM76" s="394"/>
      <c r="GXN76" s="394"/>
      <c r="GXO76" s="394"/>
      <c r="GXP76" s="394"/>
      <c r="GXQ76" s="394"/>
      <c r="GXR76" s="394"/>
      <c r="GXS76" s="394"/>
      <c r="GXT76" s="394"/>
      <c r="GXU76" s="394"/>
      <c r="GXV76" s="394"/>
      <c r="GXW76" s="394"/>
      <c r="GXX76" s="394"/>
      <c r="GXY76" s="394"/>
      <c r="GXZ76" s="394"/>
      <c r="GYA76" s="394"/>
      <c r="GYB76" s="394"/>
      <c r="GYC76" s="394"/>
      <c r="GYD76" s="394"/>
      <c r="GYE76" s="394"/>
      <c r="GYF76" s="394"/>
      <c r="GYG76" s="394"/>
      <c r="GYH76" s="394"/>
      <c r="GYI76" s="394"/>
      <c r="GYJ76" s="394"/>
      <c r="GYK76" s="394"/>
      <c r="GYL76" s="394"/>
      <c r="GYM76" s="394"/>
      <c r="GYN76" s="394"/>
      <c r="GYO76" s="394"/>
      <c r="GYP76" s="394"/>
      <c r="GYQ76" s="394"/>
      <c r="GYR76" s="394"/>
      <c r="GYS76" s="394"/>
      <c r="GYT76" s="394"/>
      <c r="GYU76" s="394"/>
      <c r="GYV76" s="394"/>
      <c r="GYW76" s="394"/>
      <c r="GYX76" s="394"/>
      <c r="GYY76" s="394"/>
      <c r="GYZ76" s="394"/>
      <c r="GZA76" s="394"/>
      <c r="GZB76" s="394"/>
      <c r="GZC76" s="394"/>
      <c r="GZD76" s="394"/>
      <c r="GZE76" s="394"/>
      <c r="GZF76" s="394"/>
      <c r="GZG76" s="394"/>
      <c r="GZH76" s="394"/>
      <c r="GZI76" s="394"/>
      <c r="GZJ76" s="394"/>
      <c r="GZK76" s="394"/>
      <c r="GZL76" s="394"/>
      <c r="GZM76" s="394"/>
      <c r="GZN76" s="394"/>
      <c r="GZO76" s="394"/>
      <c r="GZP76" s="394"/>
      <c r="GZQ76" s="394"/>
      <c r="GZR76" s="394"/>
      <c r="GZS76" s="394"/>
      <c r="GZT76" s="394"/>
      <c r="GZU76" s="394"/>
      <c r="GZV76" s="394"/>
      <c r="GZW76" s="394"/>
      <c r="GZX76" s="394"/>
      <c r="GZY76" s="394"/>
      <c r="GZZ76" s="394"/>
      <c r="HAA76" s="394"/>
      <c r="HAB76" s="394"/>
      <c r="HAC76" s="394"/>
      <c r="HAD76" s="394"/>
      <c r="HAE76" s="394"/>
      <c r="HAF76" s="394"/>
      <c r="HAG76" s="394"/>
      <c r="HAH76" s="394"/>
      <c r="HAI76" s="394"/>
      <c r="HAJ76" s="394"/>
      <c r="HAK76" s="394"/>
      <c r="HAL76" s="394"/>
      <c r="HAM76" s="394"/>
      <c r="HAN76" s="394"/>
      <c r="HAO76" s="394"/>
      <c r="HAP76" s="394"/>
      <c r="HAQ76" s="394"/>
      <c r="HAR76" s="394"/>
      <c r="HAS76" s="394"/>
      <c r="HAT76" s="394"/>
      <c r="HAU76" s="394"/>
      <c r="HAV76" s="394"/>
      <c r="HAW76" s="394"/>
      <c r="HAX76" s="394"/>
      <c r="HAY76" s="394"/>
      <c r="HAZ76" s="394"/>
      <c r="HBA76" s="394"/>
      <c r="HBB76" s="394"/>
      <c r="HBC76" s="394"/>
      <c r="HBD76" s="394"/>
      <c r="HBE76" s="394"/>
      <c r="HBF76" s="394"/>
      <c r="HBG76" s="394"/>
      <c r="HBH76" s="394"/>
      <c r="HBI76" s="394"/>
      <c r="HBJ76" s="394"/>
      <c r="HBK76" s="394"/>
      <c r="HBL76" s="394"/>
      <c r="HBM76" s="394"/>
      <c r="HBN76" s="394"/>
      <c r="HBO76" s="394"/>
      <c r="HBP76" s="394"/>
      <c r="HBQ76" s="394"/>
      <c r="HBR76" s="394"/>
      <c r="HBS76" s="394"/>
      <c r="HBT76" s="394"/>
      <c r="HBU76" s="394"/>
      <c r="HBV76" s="394"/>
      <c r="HBW76" s="394"/>
      <c r="HBX76" s="394"/>
      <c r="HBY76" s="394"/>
      <c r="HBZ76" s="394"/>
      <c r="HCA76" s="394"/>
      <c r="HCB76" s="394"/>
      <c r="HCC76" s="394"/>
      <c r="HCD76" s="394"/>
      <c r="HCE76" s="394"/>
      <c r="HCF76" s="394"/>
      <c r="HCG76" s="394"/>
      <c r="HCH76" s="394"/>
      <c r="HCI76" s="394"/>
      <c r="HCJ76" s="394"/>
      <c r="HCK76" s="394"/>
      <c r="HCL76" s="394"/>
      <c r="HCM76" s="394"/>
      <c r="HCN76" s="394"/>
      <c r="HCO76" s="394"/>
      <c r="HCP76" s="394"/>
      <c r="HCQ76" s="394"/>
      <c r="HCR76" s="394"/>
      <c r="HCS76" s="394"/>
      <c r="HCT76" s="394"/>
      <c r="HCU76" s="394"/>
      <c r="HCV76" s="394"/>
      <c r="HCW76" s="394"/>
      <c r="HCX76" s="394"/>
      <c r="HCY76" s="394"/>
      <c r="HCZ76" s="394"/>
      <c r="HDA76" s="394"/>
      <c r="HDB76" s="394"/>
      <c r="HDC76" s="394"/>
      <c r="HDD76" s="394"/>
      <c r="HDE76" s="394"/>
      <c r="HDF76" s="394"/>
      <c r="HDG76" s="394"/>
      <c r="HDH76" s="394"/>
      <c r="HDI76" s="394"/>
      <c r="HDJ76" s="394"/>
      <c r="HDK76" s="394"/>
      <c r="HDL76" s="394"/>
      <c r="HDM76" s="394"/>
      <c r="HDN76" s="394"/>
      <c r="HDO76" s="394"/>
      <c r="HDP76" s="394"/>
      <c r="HDQ76" s="394"/>
      <c r="HDR76" s="394"/>
      <c r="HDS76" s="394"/>
      <c r="HDT76" s="394"/>
      <c r="HDU76" s="394"/>
      <c r="HDV76" s="394"/>
      <c r="HDW76" s="394"/>
      <c r="HDX76" s="394"/>
      <c r="HDY76" s="394"/>
      <c r="HDZ76" s="394"/>
      <c r="HEA76" s="394"/>
      <c r="HEB76" s="394"/>
      <c r="HEC76" s="394"/>
      <c r="HED76" s="394"/>
      <c r="HEE76" s="394"/>
      <c r="HEF76" s="394"/>
      <c r="HEG76" s="394"/>
      <c r="HEH76" s="394"/>
      <c r="HEI76" s="394"/>
      <c r="HEJ76" s="394"/>
      <c r="HEK76" s="394"/>
      <c r="HEL76" s="394"/>
      <c r="HEM76" s="394"/>
      <c r="HEN76" s="394"/>
      <c r="HEO76" s="394"/>
      <c r="HEP76" s="394"/>
      <c r="HEQ76" s="394"/>
      <c r="HER76" s="394"/>
      <c r="HES76" s="394"/>
      <c r="HET76" s="394"/>
      <c r="HEU76" s="394"/>
      <c r="HEV76" s="394"/>
      <c r="HEW76" s="394"/>
      <c r="HEX76" s="394"/>
      <c r="HEY76" s="394"/>
      <c r="HEZ76" s="394"/>
      <c r="HFA76" s="394"/>
      <c r="HFB76" s="394"/>
      <c r="HFC76" s="394"/>
      <c r="HFD76" s="394"/>
      <c r="HFE76" s="394"/>
      <c r="HFF76" s="394"/>
      <c r="HFG76" s="394"/>
      <c r="HFH76" s="394"/>
      <c r="HFI76" s="394"/>
      <c r="HFJ76" s="394"/>
      <c r="HFK76" s="394"/>
      <c r="HFL76" s="394"/>
      <c r="HFM76" s="394"/>
      <c r="HFN76" s="394"/>
      <c r="HFO76" s="394"/>
      <c r="HFP76" s="394"/>
      <c r="HFQ76" s="394"/>
      <c r="HFR76" s="394"/>
      <c r="HFS76" s="394"/>
      <c r="HFT76" s="394"/>
      <c r="HFU76" s="394"/>
      <c r="HFV76" s="394"/>
      <c r="HFW76" s="394"/>
      <c r="HFX76" s="394"/>
      <c r="HFY76" s="394"/>
      <c r="HFZ76" s="394"/>
      <c r="HGA76" s="394"/>
      <c r="HGB76" s="394"/>
      <c r="HGC76" s="394"/>
      <c r="HGD76" s="394"/>
      <c r="HGE76" s="394"/>
      <c r="HGF76" s="394"/>
      <c r="HGG76" s="394"/>
      <c r="HGH76" s="394"/>
      <c r="HGI76" s="394"/>
      <c r="HGJ76" s="394"/>
      <c r="HGK76" s="394"/>
      <c r="HGL76" s="394"/>
      <c r="HGM76" s="394"/>
      <c r="HGN76" s="394"/>
      <c r="HGO76" s="394"/>
      <c r="HGP76" s="394"/>
      <c r="HGQ76" s="394"/>
      <c r="HGR76" s="394"/>
      <c r="HGS76" s="394"/>
      <c r="HGT76" s="394"/>
      <c r="HGU76" s="394"/>
      <c r="HGV76" s="394"/>
      <c r="HGW76" s="394"/>
      <c r="HGX76" s="394"/>
      <c r="HGY76" s="394"/>
      <c r="HGZ76" s="394"/>
      <c r="HHA76" s="394"/>
      <c r="HHB76" s="394"/>
      <c r="HHC76" s="394"/>
      <c r="HHD76" s="394"/>
      <c r="HHE76" s="394"/>
      <c r="HHF76" s="394"/>
      <c r="HHG76" s="394"/>
      <c r="HHH76" s="394"/>
      <c r="HHI76" s="394"/>
      <c r="HHJ76" s="394"/>
      <c r="HHK76" s="394"/>
      <c r="HHL76" s="394"/>
      <c r="HHM76" s="394"/>
      <c r="HHN76" s="394"/>
      <c r="HHO76" s="394"/>
      <c r="HHP76" s="394"/>
      <c r="HHQ76" s="394"/>
      <c r="HHR76" s="394"/>
      <c r="HHS76" s="394"/>
      <c r="HHT76" s="394"/>
      <c r="HHU76" s="394"/>
      <c r="HHV76" s="394"/>
      <c r="HHW76" s="394"/>
      <c r="HHX76" s="394"/>
      <c r="HHY76" s="394"/>
      <c r="HHZ76" s="394"/>
      <c r="HIA76" s="394"/>
      <c r="HIB76" s="394"/>
      <c r="HIC76" s="394"/>
      <c r="HID76" s="394"/>
      <c r="HIE76" s="394"/>
      <c r="HIF76" s="394"/>
      <c r="HIG76" s="394"/>
      <c r="HIH76" s="394"/>
      <c r="HII76" s="394"/>
      <c r="HIJ76" s="394"/>
      <c r="HIK76" s="394"/>
      <c r="HIL76" s="394"/>
      <c r="HIM76" s="394"/>
      <c r="HIN76" s="394"/>
      <c r="HIO76" s="394"/>
      <c r="HIP76" s="394"/>
      <c r="HIQ76" s="394"/>
      <c r="HIR76" s="394"/>
      <c r="HIS76" s="394"/>
      <c r="HIT76" s="394"/>
      <c r="HIU76" s="394"/>
      <c r="HIV76" s="394"/>
      <c r="HIW76" s="394"/>
      <c r="HIX76" s="394"/>
      <c r="HIY76" s="394"/>
      <c r="HIZ76" s="394"/>
      <c r="HJA76" s="394"/>
      <c r="HJB76" s="394"/>
      <c r="HJC76" s="394"/>
      <c r="HJD76" s="394"/>
      <c r="HJE76" s="394"/>
      <c r="HJF76" s="394"/>
      <c r="HJG76" s="394"/>
      <c r="HJH76" s="394"/>
      <c r="HJI76" s="394"/>
      <c r="HJJ76" s="394"/>
      <c r="HJK76" s="394"/>
      <c r="HJL76" s="394"/>
      <c r="HJM76" s="394"/>
      <c r="HJN76" s="394"/>
      <c r="HJO76" s="394"/>
      <c r="HJP76" s="394"/>
      <c r="HJQ76" s="394"/>
      <c r="HJR76" s="394"/>
      <c r="HJS76" s="394"/>
      <c r="HJT76" s="394"/>
      <c r="HJU76" s="394"/>
      <c r="HJV76" s="394"/>
      <c r="HJW76" s="394"/>
      <c r="HJX76" s="394"/>
      <c r="HJY76" s="394"/>
      <c r="HJZ76" s="394"/>
      <c r="HKA76" s="394"/>
      <c r="HKB76" s="394"/>
      <c r="HKC76" s="394"/>
      <c r="HKD76" s="394"/>
      <c r="HKE76" s="394"/>
      <c r="HKF76" s="394"/>
      <c r="HKG76" s="394"/>
      <c r="HKH76" s="394"/>
      <c r="HKI76" s="394"/>
      <c r="HKJ76" s="394"/>
      <c r="HKK76" s="394"/>
      <c r="HKL76" s="394"/>
      <c r="HKM76" s="394"/>
      <c r="HKN76" s="394"/>
      <c r="HKO76" s="394"/>
      <c r="HKP76" s="394"/>
      <c r="HKQ76" s="394"/>
      <c r="HKR76" s="394"/>
      <c r="HKS76" s="394"/>
      <c r="HKT76" s="394"/>
      <c r="HKU76" s="394"/>
      <c r="HKV76" s="394"/>
      <c r="HKW76" s="394"/>
      <c r="HKX76" s="394"/>
      <c r="HKY76" s="394"/>
      <c r="HKZ76" s="394"/>
      <c r="HLA76" s="394"/>
      <c r="HLB76" s="394"/>
      <c r="HLC76" s="394"/>
      <c r="HLD76" s="394"/>
      <c r="HLE76" s="394"/>
      <c r="HLF76" s="394"/>
      <c r="HLG76" s="394"/>
      <c r="HLH76" s="394"/>
      <c r="HLI76" s="394"/>
      <c r="HLJ76" s="394"/>
      <c r="HLK76" s="394"/>
      <c r="HLL76" s="394"/>
      <c r="HLM76" s="394"/>
      <c r="HLN76" s="394"/>
      <c r="HLO76" s="394"/>
      <c r="HLP76" s="394"/>
      <c r="HLQ76" s="394"/>
      <c r="HLR76" s="394"/>
      <c r="HLS76" s="394"/>
      <c r="HLT76" s="394"/>
      <c r="HLU76" s="394"/>
      <c r="HLV76" s="394"/>
      <c r="HLW76" s="394"/>
      <c r="HLX76" s="394"/>
      <c r="HLY76" s="394"/>
      <c r="HLZ76" s="394"/>
      <c r="HMA76" s="394"/>
      <c r="HMB76" s="394"/>
      <c r="HMC76" s="394"/>
      <c r="HMD76" s="394"/>
      <c r="HME76" s="394"/>
      <c r="HMF76" s="394"/>
      <c r="HMG76" s="394"/>
      <c r="HMH76" s="394"/>
      <c r="HMI76" s="394"/>
      <c r="HMJ76" s="394"/>
      <c r="HMK76" s="394"/>
      <c r="HML76" s="394"/>
      <c r="HMM76" s="394"/>
      <c r="HMN76" s="394"/>
      <c r="HMO76" s="394"/>
      <c r="HMP76" s="394"/>
      <c r="HMQ76" s="394"/>
      <c r="HMR76" s="394"/>
      <c r="HMS76" s="394"/>
      <c r="HMT76" s="394"/>
      <c r="HMU76" s="394"/>
      <c r="HMV76" s="394"/>
      <c r="HMW76" s="394"/>
      <c r="HMX76" s="394"/>
      <c r="HMY76" s="394"/>
      <c r="HMZ76" s="394"/>
      <c r="HNA76" s="394"/>
      <c r="HNB76" s="394"/>
      <c r="HNC76" s="394"/>
      <c r="HND76" s="394"/>
      <c r="HNE76" s="394"/>
      <c r="HNF76" s="394"/>
      <c r="HNG76" s="394"/>
      <c r="HNH76" s="394"/>
      <c r="HNI76" s="394"/>
      <c r="HNJ76" s="394"/>
      <c r="HNK76" s="394"/>
      <c r="HNL76" s="394"/>
      <c r="HNM76" s="394"/>
      <c r="HNN76" s="394"/>
      <c r="HNO76" s="394"/>
      <c r="HNP76" s="394"/>
      <c r="HNQ76" s="394"/>
      <c r="HNR76" s="394"/>
      <c r="HNS76" s="394"/>
      <c r="HNT76" s="394"/>
      <c r="HNU76" s="394"/>
      <c r="HNV76" s="394"/>
      <c r="HNW76" s="394"/>
      <c r="HNX76" s="394"/>
      <c r="HNY76" s="394"/>
      <c r="HNZ76" s="394"/>
      <c r="HOA76" s="394"/>
      <c r="HOB76" s="394"/>
      <c r="HOC76" s="394"/>
      <c r="HOD76" s="394"/>
      <c r="HOE76" s="394"/>
      <c r="HOF76" s="394"/>
      <c r="HOG76" s="394"/>
      <c r="HOH76" s="394"/>
      <c r="HOI76" s="394"/>
      <c r="HOJ76" s="394"/>
      <c r="HOK76" s="394"/>
      <c r="HOL76" s="394"/>
      <c r="HOM76" s="394"/>
      <c r="HON76" s="394"/>
      <c r="HOO76" s="394"/>
      <c r="HOP76" s="394"/>
      <c r="HOQ76" s="394"/>
      <c r="HOR76" s="394"/>
      <c r="HOS76" s="394"/>
      <c r="HOT76" s="394"/>
      <c r="HOU76" s="394"/>
      <c r="HOV76" s="394"/>
      <c r="HOW76" s="394"/>
      <c r="HOX76" s="394"/>
      <c r="HOY76" s="394"/>
      <c r="HOZ76" s="394"/>
      <c r="HPA76" s="394"/>
      <c r="HPB76" s="394"/>
      <c r="HPC76" s="394"/>
      <c r="HPD76" s="394"/>
      <c r="HPE76" s="394"/>
      <c r="HPF76" s="394"/>
      <c r="HPG76" s="394"/>
      <c r="HPH76" s="394"/>
      <c r="HPI76" s="394"/>
      <c r="HPJ76" s="394"/>
      <c r="HPK76" s="394"/>
      <c r="HPL76" s="394"/>
      <c r="HPM76" s="394"/>
      <c r="HPN76" s="394"/>
      <c r="HPO76" s="394"/>
      <c r="HPP76" s="394"/>
      <c r="HPQ76" s="394"/>
      <c r="HPR76" s="394"/>
      <c r="HPS76" s="394"/>
      <c r="HPT76" s="394"/>
      <c r="HPU76" s="394"/>
      <c r="HPV76" s="394"/>
      <c r="HPW76" s="394"/>
      <c r="HPX76" s="394"/>
      <c r="HPY76" s="394"/>
      <c r="HPZ76" s="394"/>
      <c r="HQA76" s="394"/>
      <c r="HQB76" s="394"/>
      <c r="HQC76" s="394"/>
      <c r="HQD76" s="394"/>
      <c r="HQE76" s="394"/>
      <c r="HQF76" s="394"/>
      <c r="HQG76" s="394"/>
      <c r="HQH76" s="394"/>
      <c r="HQI76" s="394"/>
      <c r="HQJ76" s="394"/>
      <c r="HQK76" s="394"/>
      <c r="HQL76" s="394"/>
      <c r="HQM76" s="394"/>
      <c r="HQN76" s="394"/>
      <c r="HQO76" s="394"/>
      <c r="HQP76" s="394"/>
      <c r="HQQ76" s="394"/>
      <c r="HQR76" s="394"/>
      <c r="HQS76" s="394"/>
      <c r="HQT76" s="394"/>
      <c r="HQU76" s="394"/>
      <c r="HQV76" s="394"/>
      <c r="HQW76" s="394"/>
      <c r="HQX76" s="394"/>
      <c r="HQY76" s="394"/>
      <c r="HQZ76" s="394"/>
      <c r="HRA76" s="394"/>
      <c r="HRB76" s="394"/>
      <c r="HRC76" s="394"/>
      <c r="HRD76" s="394"/>
      <c r="HRE76" s="394"/>
      <c r="HRF76" s="394"/>
      <c r="HRG76" s="394"/>
      <c r="HRH76" s="394"/>
      <c r="HRI76" s="394"/>
      <c r="HRJ76" s="394"/>
      <c r="HRK76" s="394"/>
      <c r="HRL76" s="394"/>
      <c r="HRM76" s="394"/>
      <c r="HRN76" s="394"/>
      <c r="HRO76" s="394"/>
      <c r="HRP76" s="394"/>
      <c r="HRQ76" s="394"/>
      <c r="HRR76" s="394"/>
      <c r="HRS76" s="394"/>
      <c r="HRT76" s="394"/>
      <c r="HRU76" s="394"/>
      <c r="HRV76" s="394"/>
      <c r="HRW76" s="394"/>
      <c r="HRX76" s="394"/>
      <c r="HRY76" s="394"/>
      <c r="HRZ76" s="394"/>
      <c r="HSA76" s="394"/>
      <c r="HSB76" s="394"/>
      <c r="HSC76" s="394"/>
      <c r="HSD76" s="394"/>
      <c r="HSE76" s="394"/>
      <c r="HSF76" s="394"/>
      <c r="HSG76" s="394"/>
      <c r="HSH76" s="394"/>
      <c r="HSI76" s="394"/>
      <c r="HSJ76" s="394"/>
      <c r="HSK76" s="394"/>
      <c r="HSL76" s="394"/>
      <c r="HSM76" s="394"/>
      <c r="HSN76" s="394"/>
      <c r="HSO76" s="394"/>
      <c r="HSP76" s="394"/>
      <c r="HSQ76" s="394"/>
      <c r="HSR76" s="394"/>
      <c r="HSS76" s="394"/>
      <c r="HST76" s="394"/>
      <c r="HSU76" s="394"/>
      <c r="HSV76" s="394"/>
      <c r="HSW76" s="394"/>
      <c r="HSX76" s="394"/>
      <c r="HSY76" s="394"/>
      <c r="HSZ76" s="394"/>
      <c r="HTA76" s="394"/>
      <c r="HTB76" s="394"/>
      <c r="HTC76" s="394"/>
      <c r="HTD76" s="394"/>
      <c r="HTE76" s="394"/>
      <c r="HTF76" s="394"/>
      <c r="HTG76" s="394"/>
      <c r="HTH76" s="394"/>
      <c r="HTI76" s="394"/>
      <c r="HTJ76" s="394"/>
      <c r="HTK76" s="394"/>
      <c r="HTL76" s="394"/>
      <c r="HTM76" s="394"/>
      <c r="HTN76" s="394"/>
      <c r="HTO76" s="394"/>
      <c r="HTP76" s="394"/>
      <c r="HTQ76" s="394"/>
      <c r="HTR76" s="394"/>
      <c r="HTS76" s="394"/>
      <c r="HTT76" s="394"/>
      <c r="HTU76" s="394"/>
      <c r="HTV76" s="394"/>
      <c r="HTW76" s="394"/>
      <c r="HTX76" s="394"/>
      <c r="HTY76" s="394"/>
      <c r="HTZ76" s="394"/>
      <c r="HUA76" s="394"/>
      <c r="HUB76" s="394"/>
      <c r="HUC76" s="394"/>
      <c r="HUD76" s="394"/>
      <c r="HUE76" s="394"/>
      <c r="HUF76" s="394"/>
      <c r="HUG76" s="394"/>
      <c r="HUH76" s="394"/>
      <c r="HUI76" s="394"/>
      <c r="HUJ76" s="394"/>
      <c r="HUK76" s="394"/>
      <c r="HUL76" s="394"/>
      <c r="HUM76" s="394"/>
      <c r="HUN76" s="394"/>
      <c r="HUO76" s="394"/>
      <c r="HUP76" s="394"/>
      <c r="HUQ76" s="394"/>
      <c r="HUR76" s="394"/>
      <c r="HUS76" s="394"/>
      <c r="HUT76" s="394"/>
      <c r="HUU76" s="394"/>
      <c r="HUV76" s="394"/>
      <c r="HUW76" s="394"/>
      <c r="HUX76" s="394"/>
      <c r="HUY76" s="394"/>
      <c r="HUZ76" s="394"/>
      <c r="HVA76" s="394"/>
      <c r="HVB76" s="394"/>
      <c r="HVC76" s="394"/>
      <c r="HVD76" s="394"/>
      <c r="HVE76" s="394"/>
      <c r="HVF76" s="394"/>
      <c r="HVG76" s="394"/>
      <c r="HVH76" s="394"/>
      <c r="HVI76" s="394"/>
      <c r="HVJ76" s="394"/>
      <c r="HVK76" s="394"/>
      <c r="HVL76" s="394"/>
      <c r="HVM76" s="394"/>
      <c r="HVN76" s="394"/>
      <c r="HVO76" s="394"/>
      <c r="HVP76" s="394"/>
      <c r="HVQ76" s="394"/>
      <c r="HVR76" s="394"/>
      <c r="HVS76" s="394"/>
      <c r="HVT76" s="394"/>
      <c r="HVU76" s="394"/>
      <c r="HVV76" s="394"/>
      <c r="HVW76" s="394"/>
      <c r="HVX76" s="394"/>
      <c r="HVY76" s="394"/>
      <c r="HVZ76" s="394"/>
      <c r="HWA76" s="394"/>
      <c r="HWB76" s="394"/>
      <c r="HWC76" s="394"/>
      <c r="HWD76" s="394"/>
      <c r="HWE76" s="394"/>
      <c r="HWF76" s="394"/>
      <c r="HWG76" s="394"/>
      <c r="HWH76" s="394"/>
      <c r="HWI76" s="394"/>
      <c r="HWJ76" s="394"/>
      <c r="HWK76" s="394"/>
      <c r="HWL76" s="394"/>
      <c r="HWM76" s="394"/>
      <c r="HWN76" s="394"/>
      <c r="HWO76" s="394"/>
      <c r="HWP76" s="394"/>
      <c r="HWQ76" s="394"/>
      <c r="HWR76" s="394"/>
      <c r="HWS76" s="394"/>
      <c r="HWT76" s="394"/>
      <c r="HWU76" s="394"/>
      <c r="HWV76" s="394"/>
      <c r="HWW76" s="394"/>
      <c r="HWX76" s="394"/>
      <c r="HWY76" s="394"/>
      <c r="HWZ76" s="394"/>
      <c r="HXA76" s="394"/>
      <c r="HXB76" s="394"/>
      <c r="HXC76" s="394"/>
      <c r="HXD76" s="394"/>
      <c r="HXE76" s="394"/>
      <c r="HXF76" s="394"/>
      <c r="HXG76" s="394"/>
      <c r="HXH76" s="394"/>
      <c r="HXI76" s="394"/>
      <c r="HXJ76" s="394"/>
      <c r="HXK76" s="394"/>
      <c r="HXL76" s="394"/>
      <c r="HXM76" s="394"/>
      <c r="HXN76" s="394"/>
      <c r="HXO76" s="394"/>
      <c r="HXP76" s="394"/>
      <c r="HXQ76" s="394"/>
      <c r="HXR76" s="394"/>
      <c r="HXS76" s="394"/>
      <c r="HXT76" s="394"/>
      <c r="HXU76" s="394"/>
      <c r="HXV76" s="394"/>
      <c r="HXW76" s="394"/>
      <c r="HXX76" s="394"/>
      <c r="HXY76" s="394"/>
      <c r="HXZ76" s="394"/>
      <c r="HYA76" s="394"/>
      <c r="HYB76" s="394"/>
      <c r="HYC76" s="394"/>
      <c r="HYD76" s="394"/>
      <c r="HYE76" s="394"/>
      <c r="HYF76" s="394"/>
      <c r="HYG76" s="394"/>
      <c r="HYH76" s="394"/>
      <c r="HYI76" s="394"/>
      <c r="HYJ76" s="394"/>
      <c r="HYK76" s="394"/>
      <c r="HYL76" s="394"/>
      <c r="HYM76" s="394"/>
      <c r="HYN76" s="394"/>
      <c r="HYO76" s="394"/>
      <c r="HYP76" s="394"/>
      <c r="HYQ76" s="394"/>
      <c r="HYR76" s="394"/>
      <c r="HYS76" s="394"/>
      <c r="HYT76" s="394"/>
      <c r="HYU76" s="394"/>
      <c r="HYV76" s="394"/>
      <c r="HYW76" s="394"/>
      <c r="HYX76" s="394"/>
      <c r="HYY76" s="394"/>
      <c r="HYZ76" s="394"/>
      <c r="HZA76" s="394"/>
      <c r="HZB76" s="394"/>
      <c r="HZC76" s="394"/>
      <c r="HZD76" s="394"/>
      <c r="HZE76" s="394"/>
      <c r="HZF76" s="394"/>
      <c r="HZG76" s="394"/>
      <c r="HZH76" s="394"/>
      <c r="HZI76" s="394"/>
      <c r="HZJ76" s="394"/>
      <c r="HZK76" s="394"/>
      <c r="HZL76" s="394"/>
      <c r="HZM76" s="394"/>
      <c r="HZN76" s="394"/>
      <c r="HZO76" s="394"/>
      <c r="HZP76" s="394"/>
      <c r="HZQ76" s="394"/>
      <c r="HZR76" s="394"/>
      <c r="HZS76" s="394"/>
      <c r="HZT76" s="394"/>
      <c r="HZU76" s="394"/>
      <c r="HZV76" s="394"/>
      <c r="HZW76" s="394"/>
      <c r="HZX76" s="394"/>
      <c r="HZY76" s="394"/>
      <c r="HZZ76" s="394"/>
      <c r="IAA76" s="394"/>
      <c r="IAB76" s="394"/>
      <c r="IAC76" s="394"/>
      <c r="IAD76" s="394"/>
      <c r="IAE76" s="394"/>
      <c r="IAF76" s="394"/>
      <c r="IAG76" s="394"/>
      <c r="IAH76" s="394"/>
      <c r="IAI76" s="394"/>
      <c r="IAJ76" s="394"/>
      <c r="IAK76" s="394"/>
      <c r="IAL76" s="394"/>
      <c r="IAM76" s="394"/>
      <c r="IAN76" s="394"/>
      <c r="IAO76" s="394"/>
      <c r="IAP76" s="394"/>
      <c r="IAQ76" s="394"/>
      <c r="IAR76" s="394"/>
      <c r="IAS76" s="394"/>
      <c r="IAT76" s="394"/>
      <c r="IAU76" s="394"/>
      <c r="IAV76" s="394"/>
      <c r="IAW76" s="394"/>
      <c r="IAX76" s="394"/>
      <c r="IAY76" s="394"/>
      <c r="IAZ76" s="394"/>
      <c r="IBA76" s="394"/>
      <c r="IBB76" s="394"/>
      <c r="IBC76" s="394"/>
      <c r="IBD76" s="394"/>
      <c r="IBE76" s="394"/>
      <c r="IBF76" s="394"/>
      <c r="IBG76" s="394"/>
      <c r="IBH76" s="394"/>
      <c r="IBI76" s="394"/>
      <c r="IBJ76" s="394"/>
      <c r="IBK76" s="394"/>
      <c r="IBL76" s="394"/>
      <c r="IBM76" s="394"/>
      <c r="IBN76" s="394"/>
      <c r="IBO76" s="394"/>
      <c r="IBP76" s="394"/>
      <c r="IBQ76" s="394"/>
      <c r="IBR76" s="394"/>
      <c r="IBS76" s="394"/>
      <c r="IBT76" s="394"/>
      <c r="IBU76" s="394"/>
      <c r="IBV76" s="394"/>
      <c r="IBW76" s="394"/>
      <c r="IBX76" s="394"/>
      <c r="IBY76" s="394"/>
      <c r="IBZ76" s="394"/>
      <c r="ICA76" s="394"/>
      <c r="ICB76" s="394"/>
      <c r="ICC76" s="394"/>
      <c r="ICD76" s="394"/>
      <c r="ICE76" s="394"/>
      <c r="ICF76" s="394"/>
      <c r="ICG76" s="394"/>
      <c r="ICH76" s="394"/>
      <c r="ICI76" s="394"/>
      <c r="ICJ76" s="394"/>
      <c r="ICK76" s="394"/>
      <c r="ICL76" s="394"/>
      <c r="ICM76" s="394"/>
      <c r="ICN76" s="394"/>
      <c r="ICO76" s="394"/>
      <c r="ICP76" s="394"/>
      <c r="ICQ76" s="394"/>
      <c r="ICR76" s="394"/>
      <c r="ICS76" s="394"/>
      <c r="ICT76" s="394"/>
      <c r="ICU76" s="394"/>
      <c r="ICV76" s="394"/>
      <c r="ICW76" s="394"/>
      <c r="ICX76" s="394"/>
      <c r="ICY76" s="394"/>
      <c r="ICZ76" s="394"/>
      <c r="IDA76" s="394"/>
      <c r="IDB76" s="394"/>
      <c r="IDC76" s="394"/>
      <c r="IDD76" s="394"/>
      <c r="IDE76" s="394"/>
      <c r="IDF76" s="394"/>
      <c r="IDG76" s="394"/>
      <c r="IDH76" s="394"/>
      <c r="IDI76" s="394"/>
      <c r="IDJ76" s="394"/>
      <c r="IDK76" s="394"/>
      <c r="IDL76" s="394"/>
      <c r="IDM76" s="394"/>
      <c r="IDN76" s="394"/>
      <c r="IDO76" s="394"/>
      <c r="IDP76" s="394"/>
      <c r="IDQ76" s="394"/>
      <c r="IDR76" s="394"/>
      <c r="IDS76" s="394"/>
      <c r="IDT76" s="394"/>
      <c r="IDU76" s="394"/>
      <c r="IDV76" s="394"/>
      <c r="IDW76" s="394"/>
      <c r="IDX76" s="394"/>
      <c r="IDY76" s="394"/>
      <c r="IDZ76" s="394"/>
      <c r="IEA76" s="394"/>
      <c r="IEB76" s="394"/>
      <c r="IEC76" s="394"/>
      <c r="IED76" s="394"/>
      <c r="IEE76" s="394"/>
      <c r="IEF76" s="394"/>
      <c r="IEG76" s="394"/>
      <c r="IEH76" s="394"/>
      <c r="IEI76" s="394"/>
      <c r="IEJ76" s="394"/>
      <c r="IEK76" s="394"/>
      <c r="IEL76" s="394"/>
      <c r="IEM76" s="394"/>
      <c r="IEN76" s="394"/>
      <c r="IEO76" s="394"/>
      <c r="IEP76" s="394"/>
      <c r="IEQ76" s="394"/>
      <c r="IER76" s="394"/>
      <c r="IES76" s="394"/>
      <c r="IET76" s="394"/>
      <c r="IEU76" s="394"/>
      <c r="IEV76" s="394"/>
      <c r="IEW76" s="394"/>
      <c r="IEX76" s="394"/>
      <c r="IEY76" s="394"/>
      <c r="IEZ76" s="394"/>
      <c r="IFA76" s="394"/>
      <c r="IFB76" s="394"/>
      <c r="IFC76" s="394"/>
      <c r="IFD76" s="394"/>
      <c r="IFE76" s="394"/>
      <c r="IFF76" s="394"/>
      <c r="IFG76" s="394"/>
      <c r="IFH76" s="394"/>
      <c r="IFI76" s="394"/>
      <c r="IFJ76" s="394"/>
      <c r="IFK76" s="394"/>
      <c r="IFL76" s="394"/>
      <c r="IFM76" s="394"/>
      <c r="IFN76" s="394"/>
      <c r="IFO76" s="394"/>
      <c r="IFP76" s="394"/>
      <c r="IFQ76" s="394"/>
      <c r="IFR76" s="394"/>
      <c r="IFS76" s="394"/>
      <c r="IFT76" s="394"/>
      <c r="IFU76" s="394"/>
      <c r="IFV76" s="394"/>
      <c r="IFW76" s="394"/>
      <c r="IFX76" s="394"/>
      <c r="IFY76" s="394"/>
      <c r="IFZ76" s="394"/>
      <c r="IGA76" s="394"/>
      <c r="IGB76" s="394"/>
      <c r="IGC76" s="394"/>
      <c r="IGD76" s="394"/>
      <c r="IGE76" s="394"/>
      <c r="IGF76" s="394"/>
      <c r="IGG76" s="394"/>
      <c r="IGH76" s="394"/>
      <c r="IGI76" s="394"/>
      <c r="IGJ76" s="394"/>
      <c r="IGK76" s="394"/>
      <c r="IGL76" s="394"/>
      <c r="IGM76" s="394"/>
      <c r="IGN76" s="394"/>
      <c r="IGO76" s="394"/>
      <c r="IGP76" s="394"/>
      <c r="IGQ76" s="394"/>
      <c r="IGR76" s="394"/>
      <c r="IGS76" s="394"/>
      <c r="IGT76" s="394"/>
      <c r="IGU76" s="394"/>
      <c r="IGV76" s="394"/>
      <c r="IGW76" s="394"/>
      <c r="IGX76" s="394"/>
      <c r="IGY76" s="394"/>
      <c r="IGZ76" s="394"/>
      <c r="IHA76" s="394"/>
      <c r="IHB76" s="394"/>
      <c r="IHC76" s="394"/>
      <c r="IHD76" s="394"/>
      <c r="IHE76" s="394"/>
      <c r="IHF76" s="394"/>
      <c r="IHG76" s="394"/>
      <c r="IHH76" s="394"/>
      <c r="IHI76" s="394"/>
      <c r="IHJ76" s="394"/>
      <c r="IHK76" s="394"/>
      <c r="IHL76" s="394"/>
      <c r="IHM76" s="394"/>
      <c r="IHN76" s="394"/>
      <c r="IHO76" s="394"/>
      <c r="IHP76" s="394"/>
      <c r="IHQ76" s="394"/>
      <c r="IHR76" s="394"/>
      <c r="IHS76" s="394"/>
      <c r="IHT76" s="394"/>
      <c r="IHU76" s="394"/>
      <c r="IHV76" s="394"/>
      <c r="IHW76" s="394"/>
      <c r="IHX76" s="394"/>
      <c r="IHY76" s="394"/>
      <c r="IHZ76" s="394"/>
      <c r="IIA76" s="394"/>
      <c r="IIB76" s="394"/>
      <c r="IIC76" s="394"/>
      <c r="IID76" s="394"/>
      <c r="IIE76" s="394"/>
      <c r="IIF76" s="394"/>
      <c r="IIG76" s="394"/>
      <c r="IIH76" s="394"/>
      <c r="III76" s="394"/>
      <c r="IIJ76" s="394"/>
      <c r="IIK76" s="394"/>
      <c r="IIL76" s="394"/>
      <c r="IIM76" s="394"/>
      <c r="IIN76" s="394"/>
      <c r="IIO76" s="394"/>
      <c r="IIP76" s="394"/>
      <c r="IIQ76" s="394"/>
      <c r="IIR76" s="394"/>
      <c r="IIS76" s="394"/>
      <c r="IIT76" s="394"/>
      <c r="IIU76" s="394"/>
      <c r="IIV76" s="394"/>
      <c r="IIW76" s="394"/>
      <c r="IIX76" s="394"/>
      <c r="IIY76" s="394"/>
      <c r="IIZ76" s="394"/>
      <c r="IJA76" s="394"/>
      <c r="IJB76" s="394"/>
      <c r="IJC76" s="394"/>
      <c r="IJD76" s="394"/>
      <c r="IJE76" s="394"/>
      <c r="IJF76" s="394"/>
      <c r="IJG76" s="394"/>
      <c r="IJH76" s="394"/>
      <c r="IJI76" s="394"/>
      <c r="IJJ76" s="394"/>
      <c r="IJK76" s="394"/>
      <c r="IJL76" s="394"/>
      <c r="IJM76" s="394"/>
      <c r="IJN76" s="394"/>
      <c r="IJO76" s="394"/>
      <c r="IJP76" s="394"/>
      <c r="IJQ76" s="394"/>
      <c r="IJR76" s="394"/>
      <c r="IJS76" s="394"/>
      <c r="IJT76" s="394"/>
      <c r="IJU76" s="394"/>
      <c r="IJV76" s="394"/>
      <c r="IJW76" s="394"/>
      <c r="IJX76" s="394"/>
      <c r="IJY76" s="394"/>
      <c r="IJZ76" s="394"/>
      <c r="IKA76" s="394"/>
      <c r="IKB76" s="394"/>
      <c r="IKC76" s="394"/>
      <c r="IKD76" s="394"/>
      <c r="IKE76" s="394"/>
      <c r="IKF76" s="394"/>
      <c r="IKG76" s="394"/>
      <c r="IKH76" s="394"/>
      <c r="IKI76" s="394"/>
      <c r="IKJ76" s="394"/>
      <c r="IKK76" s="394"/>
      <c r="IKL76" s="394"/>
      <c r="IKM76" s="394"/>
      <c r="IKN76" s="394"/>
      <c r="IKO76" s="394"/>
      <c r="IKP76" s="394"/>
      <c r="IKQ76" s="394"/>
      <c r="IKR76" s="394"/>
      <c r="IKS76" s="394"/>
      <c r="IKT76" s="394"/>
      <c r="IKU76" s="394"/>
      <c r="IKV76" s="394"/>
      <c r="IKW76" s="394"/>
      <c r="IKX76" s="394"/>
      <c r="IKY76" s="394"/>
      <c r="IKZ76" s="394"/>
      <c r="ILA76" s="394"/>
      <c r="ILB76" s="394"/>
      <c r="ILC76" s="394"/>
      <c r="ILD76" s="394"/>
      <c r="ILE76" s="394"/>
      <c r="ILF76" s="394"/>
      <c r="ILG76" s="394"/>
      <c r="ILH76" s="394"/>
      <c r="ILI76" s="394"/>
      <c r="ILJ76" s="394"/>
      <c r="ILK76" s="394"/>
      <c r="ILL76" s="394"/>
      <c r="ILM76" s="394"/>
      <c r="ILN76" s="394"/>
      <c r="ILO76" s="394"/>
      <c r="ILP76" s="394"/>
      <c r="ILQ76" s="394"/>
      <c r="ILR76" s="394"/>
      <c r="ILS76" s="394"/>
      <c r="ILT76" s="394"/>
      <c r="ILU76" s="394"/>
      <c r="ILV76" s="394"/>
      <c r="ILW76" s="394"/>
      <c r="ILX76" s="394"/>
      <c r="ILY76" s="394"/>
      <c r="ILZ76" s="394"/>
      <c r="IMA76" s="394"/>
      <c r="IMB76" s="394"/>
      <c r="IMC76" s="394"/>
      <c r="IMD76" s="394"/>
      <c r="IME76" s="394"/>
      <c r="IMF76" s="394"/>
      <c r="IMG76" s="394"/>
      <c r="IMH76" s="394"/>
      <c r="IMI76" s="394"/>
      <c r="IMJ76" s="394"/>
      <c r="IMK76" s="394"/>
      <c r="IML76" s="394"/>
      <c r="IMM76" s="394"/>
      <c r="IMN76" s="394"/>
      <c r="IMO76" s="394"/>
      <c r="IMP76" s="394"/>
      <c r="IMQ76" s="394"/>
      <c r="IMR76" s="394"/>
      <c r="IMS76" s="394"/>
      <c r="IMT76" s="394"/>
      <c r="IMU76" s="394"/>
      <c r="IMV76" s="394"/>
      <c r="IMW76" s="394"/>
      <c r="IMX76" s="394"/>
      <c r="IMY76" s="394"/>
      <c r="IMZ76" s="394"/>
      <c r="INA76" s="394"/>
      <c r="INB76" s="394"/>
      <c r="INC76" s="394"/>
      <c r="IND76" s="394"/>
      <c r="INE76" s="394"/>
      <c r="INF76" s="394"/>
      <c r="ING76" s="394"/>
      <c r="INH76" s="394"/>
      <c r="INI76" s="394"/>
      <c r="INJ76" s="394"/>
      <c r="INK76" s="394"/>
      <c r="INL76" s="394"/>
      <c r="INM76" s="394"/>
      <c r="INN76" s="394"/>
      <c r="INO76" s="394"/>
      <c r="INP76" s="394"/>
      <c r="INQ76" s="394"/>
      <c r="INR76" s="394"/>
      <c r="INS76" s="394"/>
      <c r="INT76" s="394"/>
      <c r="INU76" s="394"/>
      <c r="INV76" s="394"/>
      <c r="INW76" s="394"/>
      <c r="INX76" s="394"/>
      <c r="INY76" s="394"/>
      <c r="INZ76" s="394"/>
      <c r="IOA76" s="394"/>
      <c r="IOB76" s="394"/>
      <c r="IOC76" s="394"/>
      <c r="IOD76" s="394"/>
      <c r="IOE76" s="394"/>
      <c r="IOF76" s="394"/>
      <c r="IOG76" s="394"/>
      <c r="IOH76" s="394"/>
      <c r="IOI76" s="394"/>
      <c r="IOJ76" s="394"/>
      <c r="IOK76" s="394"/>
      <c r="IOL76" s="394"/>
      <c r="IOM76" s="394"/>
      <c r="ION76" s="394"/>
      <c r="IOO76" s="394"/>
      <c r="IOP76" s="394"/>
      <c r="IOQ76" s="394"/>
      <c r="IOR76" s="394"/>
      <c r="IOS76" s="394"/>
      <c r="IOT76" s="394"/>
      <c r="IOU76" s="394"/>
      <c r="IOV76" s="394"/>
      <c r="IOW76" s="394"/>
      <c r="IOX76" s="394"/>
      <c r="IOY76" s="394"/>
      <c r="IOZ76" s="394"/>
      <c r="IPA76" s="394"/>
      <c r="IPB76" s="394"/>
      <c r="IPC76" s="394"/>
      <c r="IPD76" s="394"/>
      <c r="IPE76" s="394"/>
      <c r="IPF76" s="394"/>
      <c r="IPG76" s="394"/>
      <c r="IPH76" s="394"/>
      <c r="IPI76" s="394"/>
      <c r="IPJ76" s="394"/>
      <c r="IPK76" s="394"/>
      <c r="IPL76" s="394"/>
      <c r="IPM76" s="394"/>
      <c r="IPN76" s="394"/>
      <c r="IPO76" s="394"/>
      <c r="IPP76" s="394"/>
      <c r="IPQ76" s="394"/>
      <c r="IPR76" s="394"/>
      <c r="IPS76" s="394"/>
      <c r="IPT76" s="394"/>
      <c r="IPU76" s="394"/>
      <c r="IPV76" s="394"/>
      <c r="IPW76" s="394"/>
      <c r="IPX76" s="394"/>
      <c r="IPY76" s="394"/>
      <c r="IPZ76" s="394"/>
      <c r="IQA76" s="394"/>
      <c r="IQB76" s="394"/>
      <c r="IQC76" s="394"/>
      <c r="IQD76" s="394"/>
      <c r="IQE76" s="394"/>
      <c r="IQF76" s="394"/>
      <c r="IQG76" s="394"/>
      <c r="IQH76" s="394"/>
      <c r="IQI76" s="394"/>
      <c r="IQJ76" s="394"/>
      <c r="IQK76" s="394"/>
      <c r="IQL76" s="394"/>
      <c r="IQM76" s="394"/>
      <c r="IQN76" s="394"/>
      <c r="IQO76" s="394"/>
      <c r="IQP76" s="394"/>
      <c r="IQQ76" s="394"/>
      <c r="IQR76" s="394"/>
      <c r="IQS76" s="394"/>
      <c r="IQT76" s="394"/>
      <c r="IQU76" s="394"/>
      <c r="IQV76" s="394"/>
      <c r="IQW76" s="394"/>
      <c r="IQX76" s="394"/>
      <c r="IQY76" s="394"/>
      <c r="IQZ76" s="394"/>
      <c r="IRA76" s="394"/>
      <c r="IRB76" s="394"/>
      <c r="IRC76" s="394"/>
      <c r="IRD76" s="394"/>
      <c r="IRE76" s="394"/>
      <c r="IRF76" s="394"/>
      <c r="IRG76" s="394"/>
      <c r="IRH76" s="394"/>
      <c r="IRI76" s="394"/>
      <c r="IRJ76" s="394"/>
      <c r="IRK76" s="394"/>
      <c r="IRL76" s="394"/>
      <c r="IRM76" s="394"/>
      <c r="IRN76" s="394"/>
      <c r="IRO76" s="394"/>
      <c r="IRP76" s="394"/>
      <c r="IRQ76" s="394"/>
      <c r="IRR76" s="394"/>
      <c r="IRS76" s="394"/>
      <c r="IRT76" s="394"/>
      <c r="IRU76" s="394"/>
      <c r="IRV76" s="394"/>
      <c r="IRW76" s="394"/>
      <c r="IRX76" s="394"/>
      <c r="IRY76" s="394"/>
      <c r="IRZ76" s="394"/>
      <c r="ISA76" s="394"/>
      <c r="ISB76" s="394"/>
      <c r="ISC76" s="394"/>
      <c r="ISD76" s="394"/>
      <c r="ISE76" s="394"/>
      <c r="ISF76" s="394"/>
      <c r="ISG76" s="394"/>
      <c r="ISH76" s="394"/>
      <c r="ISI76" s="394"/>
      <c r="ISJ76" s="394"/>
      <c r="ISK76" s="394"/>
      <c r="ISL76" s="394"/>
      <c r="ISM76" s="394"/>
      <c r="ISN76" s="394"/>
      <c r="ISO76" s="394"/>
      <c r="ISP76" s="394"/>
      <c r="ISQ76" s="394"/>
      <c r="ISR76" s="394"/>
      <c r="ISS76" s="394"/>
      <c r="IST76" s="394"/>
      <c r="ISU76" s="394"/>
      <c r="ISV76" s="394"/>
      <c r="ISW76" s="394"/>
      <c r="ISX76" s="394"/>
      <c r="ISY76" s="394"/>
      <c r="ISZ76" s="394"/>
      <c r="ITA76" s="394"/>
      <c r="ITB76" s="394"/>
      <c r="ITC76" s="394"/>
      <c r="ITD76" s="394"/>
      <c r="ITE76" s="394"/>
      <c r="ITF76" s="394"/>
      <c r="ITG76" s="394"/>
      <c r="ITH76" s="394"/>
      <c r="ITI76" s="394"/>
      <c r="ITJ76" s="394"/>
      <c r="ITK76" s="394"/>
      <c r="ITL76" s="394"/>
      <c r="ITM76" s="394"/>
      <c r="ITN76" s="394"/>
      <c r="ITO76" s="394"/>
      <c r="ITP76" s="394"/>
      <c r="ITQ76" s="394"/>
      <c r="ITR76" s="394"/>
      <c r="ITS76" s="394"/>
      <c r="ITT76" s="394"/>
      <c r="ITU76" s="394"/>
      <c r="ITV76" s="394"/>
      <c r="ITW76" s="394"/>
      <c r="ITX76" s="394"/>
      <c r="ITY76" s="394"/>
      <c r="ITZ76" s="394"/>
      <c r="IUA76" s="394"/>
      <c r="IUB76" s="394"/>
      <c r="IUC76" s="394"/>
      <c r="IUD76" s="394"/>
      <c r="IUE76" s="394"/>
      <c r="IUF76" s="394"/>
      <c r="IUG76" s="394"/>
      <c r="IUH76" s="394"/>
      <c r="IUI76" s="394"/>
      <c r="IUJ76" s="394"/>
      <c r="IUK76" s="394"/>
      <c r="IUL76" s="394"/>
      <c r="IUM76" s="394"/>
      <c r="IUN76" s="394"/>
      <c r="IUO76" s="394"/>
      <c r="IUP76" s="394"/>
      <c r="IUQ76" s="394"/>
      <c r="IUR76" s="394"/>
      <c r="IUS76" s="394"/>
      <c r="IUT76" s="394"/>
      <c r="IUU76" s="394"/>
      <c r="IUV76" s="394"/>
      <c r="IUW76" s="394"/>
      <c r="IUX76" s="394"/>
      <c r="IUY76" s="394"/>
      <c r="IUZ76" s="394"/>
      <c r="IVA76" s="394"/>
      <c r="IVB76" s="394"/>
      <c r="IVC76" s="394"/>
      <c r="IVD76" s="394"/>
      <c r="IVE76" s="394"/>
      <c r="IVF76" s="394"/>
      <c r="IVG76" s="394"/>
      <c r="IVH76" s="394"/>
      <c r="IVI76" s="394"/>
      <c r="IVJ76" s="394"/>
      <c r="IVK76" s="394"/>
      <c r="IVL76" s="394"/>
      <c r="IVM76" s="394"/>
      <c r="IVN76" s="394"/>
      <c r="IVO76" s="394"/>
      <c r="IVP76" s="394"/>
      <c r="IVQ76" s="394"/>
      <c r="IVR76" s="394"/>
      <c r="IVS76" s="394"/>
      <c r="IVT76" s="394"/>
      <c r="IVU76" s="394"/>
      <c r="IVV76" s="394"/>
      <c r="IVW76" s="394"/>
      <c r="IVX76" s="394"/>
      <c r="IVY76" s="394"/>
      <c r="IVZ76" s="394"/>
      <c r="IWA76" s="394"/>
      <c r="IWB76" s="394"/>
      <c r="IWC76" s="394"/>
      <c r="IWD76" s="394"/>
      <c r="IWE76" s="394"/>
      <c r="IWF76" s="394"/>
      <c r="IWG76" s="394"/>
      <c r="IWH76" s="394"/>
      <c r="IWI76" s="394"/>
      <c r="IWJ76" s="394"/>
      <c r="IWK76" s="394"/>
      <c r="IWL76" s="394"/>
      <c r="IWM76" s="394"/>
      <c r="IWN76" s="394"/>
      <c r="IWO76" s="394"/>
      <c r="IWP76" s="394"/>
      <c r="IWQ76" s="394"/>
      <c r="IWR76" s="394"/>
      <c r="IWS76" s="394"/>
      <c r="IWT76" s="394"/>
      <c r="IWU76" s="394"/>
      <c r="IWV76" s="394"/>
      <c r="IWW76" s="394"/>
      <c r="IWX76" s="394"/>
      <c r="IWY76" s="394"/>
      <c r="IWZ76" s="394"/>
      <c r="IXA76" s="394"/>
      <c r="IXB76" s="394"/>
      <c r="IXC76" s="394"/>
      <c r="IXD76" s="394"/>
      <c r="IXE76" s="394"/>
      <c r="IXF76" s="394"/>
      <c r="IXG76" s="394"/>
      <c r="IXH76" s="394"/>
      <c r="IXI76" s="394"/>
      <c r="IXJ76" s="394"/>
      <c r="IXK76" s="394"/>
      <c r="IXL76" s="394"/>
      <c r="IXM76" s="394"/>
      <c r="IXN76" s="394"/>
      <c r="IXO76" s="394"/>
      <c r="IXP76" s="394"/>
      <c r="IXQ76" s="394"/>
      <c r="IXR76" s="394"/>
      <c r="IXS76" s="394"/>
      <c r="IXT76" s="394"/>
      <c r="IXU76" s="394"/>
      <c r="IXV76" s="394"/>
      <c r="IXW76" s="394"/>
      <c r="IXX76" s="394"/>
      <c r="IXY76" s="394"/>
      <c r="IXZ76" s="394"/>
      <c r="IYA76" s="394"/>
      <c r="IYB76" s="394"/>
      <c r="IYC76" s="394"/>
      <c r="IYD76" s="394"/>
      <c r="IYE76" s="394"/>
      <c r="IYF76" s="394"/>
      <c r="IYG76" s="394"/>
      <c r="IYH76" s="394"/>
      <c r="IYI76" s="394"/>
      <c r="IYJ76" s="394"/>
      <c r="IYK76" s="394"/>
      <c r="IYL76" s="394"/>
      <c r="IYM76" s="394"/>
      <c r="IYN76" s="394"/>
      <c r="IYO76" s="394"/>
      <c r="IYP76" s="394"/>
      <c r="IYQ76" s="394"/>
      <c r="IYR76" s="394"/>
      <c r="IYS76" s="394"/>
      <c r="IYT76" s="394"/>
      <c r="IYU76" s="394"/>
      <c r="IYV76" s="394"/>
      <c r="IYW76" s="394"/>
      <c r="IYX76" s="394"/>
      <c r="IYY76" s="394"/>
      <c r="IYZ76" s="394"/>
      <c r="IZA76" s="394"/>
      <c r="IZB76" s="394"/>
      <c r="IZC76" s="394"/>
      <c r="IZD76" s="394"/>
      <c r="IZE76" s="394"/>
      <c r="IZF76" s="394"/>
      <c r="IZG76" s="394"/>
      <c r="IZH76" s="394"/>
      <c r="IZI76" s="394"/>
      <c r="IZJ76" s="394"/>
      <c r="IZK76" s="394"/>
      <c r="IZL76" s="394"/>
      <c r="IZM76" s="394"/>
      <c r="IZN76" s="394"/>
      <c r="IZO76" s="394"/>
      <c r="IZP76" s="394"/>
      <c r="IZQ76" s="394"/>
      <c r="IZR76" s="394"/>
      <c r="IZS76" s="394"/>
      <c r="IZT76" s="394"/>
      <c r="IZU76" s="394"/>
      <c r="IZV76" s="394"/>
      <c r="IZW76" s="394"/>
      <c r="IZX76" s="394"/>
      <c r="IZY76" s="394"/>
      <c r="IZZ76" s="394"/>
      <c r="JAA76" s="394"/>
      <c r="JAB76" s="394"/>
      <c r="JAC76" s="394"/>
      <c r="JAD76" s="394"/>
      <c r="JAE76" s="394"/>
      <c r="JAF76" s="394"/>
      <c r="JAG76" s="394"/>
      <c r="JAH76" s="394"/>
      <c r="JAI76" s="394"/>
      <c r="JAJ76" s="394"/>
      <c r="JAK76" s="394"/>
      <c r="JAL76" s="394"/>
      <c r="JAM76" s="394"/>
      <c r="JAN76" s="394"/>
      <c r="JAO76" s="394"/>
      <c r="JAP76" s="394"/>
      <c r="JAQ76" s="394"/>
      <c r="JAR76" s="394"/>
      <c r="JAS76" s="394"/>
      <c r="JAT76" s="394"/>
      <c r="JAU76" s="394"/>
      <c r="JAV76" s="394"/>
      <c r="JAW76" s="394"/>
      <c r="JAX76" s="394"/>
      <c r="JAY76" s="394"/>
      <c r="JAZ76" s="394"/>
      <c r="JBA76" s="394"/>
      <c r="JBB76" s="394"/>
      <c r="JBC76" s="394"/>
      <c r="JBD76" s="394"/>
      <c r="JBE76" s="394"/>
      <c r="JBF76" s="394"/>
      <c r="JBG76" s="394"/>
      <c r="JBH76" s="394"/>
      <c r="JBI76" s="394"/>
      <c r="JBJ76" s="394"/>
      <c r="JBK76" s="394"/>
      <c r="JBL76" s="394"/>
      <c r="JBM76" s="394"/>
      <c r="JBN76" s="394"/>
      <c r="JBO76" s="394"/>
      <c r="JBP76" s="394"/>
      <c r="JBQ76" s="394"/>
      <c r="JBR76" s="394"/>
      <c r="JBS76" s="394"/>
      <c r="JBT76" s="394"/>
      <c r="JBU76" s="394"/>
      <c r="JBV76" s="394"/>
      <c r="JBW76" s="394"/>
      <c r="JBX76" s="394"/>
      <c r="JBY76" s="394"/>
      <c r="JBZ76" s="394"/>
      <c r="JCA76" s="394"/>
      <c r="JCB76" s="394"/>
      <c r="JCC76" s="394"/>
      <c r="JCD76" s="394"/>
      <c r="JCE76" s="394"/>
      <c r="JCF76" s="394"/>
      <c r="JCG76" s="394"/>
      <c r="JCH76" s="394"/>
      <c r="JCI76" s="394"/>
      <c r="JCJ76" s="394"/>
      <c r="JCK76" s="394"/>
      <c r="JCL76" s="394"/>
      <c r="JCM76" s="394"/>
      <c r="JCN76" s="394"/>
      <c r="JCO76" s="394"/>
      <c r="JCP76" s="394"/>
      <c r="JCQ76" s="394"/>
      <c r="JCR76" s="394"/>
      <c r="JCS76" s="394"/>
      <c r="JCT76" s="394"/>
      <c r="JCU76" s="394"/>
      <c r="JCV76" s="394"/>
      <c r="JCW76" s="394"/>
      <c r="JCX76" s="394"/>
      <c r="JCY76" s="394"/>
      <c r="JCZ76" s="394"/>
      <c r="JDA76" s="394"/>
      <c r="JDB76" s="394"/>
      <c r="JDC76" s="394"/>
      <c r="JDD76" s="394"/>
      <c r="JDE76" s="394"/>
      <c r="JDF76" s="394"/>
      <c r="JDG76" s="394"/>
      <c r="JDH76" s="394"/>
      <c r="JDI76" s="394"/>
      <c r="JDJ76" s="394"/>
      <c r="JDK76" s="394"/>
      <c r="JDL76" s="394"/>
      <c r="JDM76" s="394"/>
      <c r="JDN76" s="394"/>
      <c r="JDO76" s="394"/>
      <c r="JDP76" s="394"/>
      <c r="JDQ76" s="394"/>
      <c r="JDR76" s="394"/>
      <c r="JDS76" s="394"/>
      <c r="JDT76" s="394"/>
      <c r="JDU76" s="394"/>
      <c r="JDV76" s="394"/>
      <c r="JDW76" s="394"/>
      <c r="JDX76" s="394"/>
      <c r="JDY76" s="394"/>
      <c r="JDZ76" s="394"/>
      <c r="JEA76" s="394"/>
      <c r="JEB76" s="394"/>
      <c r="JEC76" s="394"/>
      <c r="JED76" s="394"/>
      <c r="JEE76" s="394"/>
      <c r="JEF76" s="394"/>
      <c r="JEG76" s="394"/>
      <c r="JEH76" s="394"/>
      <c r="JEI76" s="394"/>
      <c r="JEJ76" s="394"/>
      <c r="JEK76" s="394"/>
      <c r="JEL76" s="394"/>
      <c r="JEM76" s="394"/>
      <c r="JEN76" s="394"/>
      <c r="JEO76" s="394"/>
      <c r="JEP76" s="394"/>
      <c r="JEQ76" s="394"/>
      <c r="JER76" s="394"/>
      <c r="JES76" s="394"/>
      <c r="JET76" s="394"/>
      <c r="JEU76" s="394"/>
      <c r="JEV76" s="394"/>
      <c r="JEW76" s="394"/>
      <c r="JEX76" s="394"/>
      <c r="JEY76" s="394"/>
      <c r="JEZ76" s="394"/>
      <c r="JFA76" s="394"/>
      <c r="JFB76" s="394"/>
      <c r="JFC76" s="394"/>
      <c r="JFD76" s="394"/>
      <c r="JFE76" s="394"/>
      <c r="JFF76" s="394"/>
      <c r="JFG76" s="394"/>
      <c r="JFH76" s="394"/>
      <c r="JFI76" s="394"/>
      <c r="JFJ76" s="394"/>
      <c r="JFK76" s="394"/>
      <c r="JFL76" s="394"/>
      <c r="JFM76" s="394"/>
      <c r="JFN76" s="394"/>
      <c r="JFO76" s="394"/>
      <c r="JFP76" s="394"/>
      <c r="JFQ76" s="394"/>
      <c r="JFR76" s="394"/>
      <c r="JFS76" s="394"/>
      <c r="JFT76" s="394"/>
      <c r="JFU76" s="394"/>
      <c r="JFV76" s="394"/>
      <c r="JFW76" s="394"/>
      <c r="JFX76" s="394"/>
      <c r="JFY76" s="394"/>
      <c r="JFZ76" s="394"/>
      <c r="JGA76" s="394"/>
      <c r="JGB76" s="394"/>
      <c r="JGC76" s="394"/>
      <c r="JGD76" s="394"/>
      <c r="JGE76" s="394"/>
      <c r="JGF76" s="394"/>
      <c r="JGG76" s="394"/>
      <c r="JGH76" s="394"/>
      <c r="JGI76" s="394"/>
      <c r="JGJ76" s="394"/>
      <c r="JGK76" s="394"/>
      <c r="JGL76" s="394"/>
      <c r="JGM76" s="394"/>
      <c r="JGN76" s="394"/>
      <c r="JGO76" s="394"/>
      <c r="JGP76" s="394"/>
      <c r="JGQ76" s="394"/>
      <c r="JGR76" s="394"/>
      <c r="JGS76" s="394"/>
      <c r="JGT76" s="394"/>
      <c r="JGU76" s="394"/>
      <c r="JGV76" s="394"/>
      <c r="JGW76" s="394"/>
      <c r="JGX76" s="394"/>
      <c r="JGY76" s="394"/>
      <c r="JGZ76" s="394"/>
      <c r="JHA76" s="394"/>
      <c r="JHB76" s="394"/>
      <c r="JHC76" s="394"/>
      <c r="JHD76" s="394"/>
      <c r="JHE76" s="394"/>
      <c r="JHF76" s="394"/>
      <c r="JHG76" s="394"/>
      <c r="JHH76" s="394"/>
      <c r="JHI76" s="394"/>
      <c r="JHJ76" s="394"/>
      <c r="JHK76" s="394"/>
      <c r="JHL76" s="394"/>
      <c r="JHM76" s="394"/>
      <c r="JHN76" s="394"/>
      <c r="JHO76" s="394"/>
      <c r="JHP76" s="394"/>
      <c r="JHQ76" s="394"/>
      <c r="JHR76" s="394"/>
      <c r="JHS76" s="394"/>
      <c r="JHT76" s="394"/>
      <c r="JHU76" s="394"/>
      <c r="JHV76" s="394"/>
      <c r="JHW76" s="394"/>
      <c r="JHX76" s="394"/>
      <c r="JHY76" s="394"/>
      <c r="JHZ76" s="394"/>
      <c r="JIA76" s="394"/>
      <c r="JIB76" s="394"/>
      <c r="JIC76" s="394"/>
      <c r="JID76" s="394"/>
      <c r="JIE76" s="394"/>
      <c r="JIF76" s="394"/>
      <c r="JIG76" s="394"/>
      <c r="JIH76" s="394"/>
      <c r="JII76" s="394"/>
      <c r="JIJ76" s="394"/>
      <c r="JIK76" s="394"/>
      <c r="JIL76" s="394"/>
      <c r="JIM76" s="394"/>
      <c r="JIN76" s="394"/>
      <c r="JIO76" s="394"/>
      <c r="JIP76" s="394"/>
      <c r="JIQ76" s="394"/>
      <c r="JIR76" s="394"/>
      <c r="JIS76" s="394"/>
      <c r="JIT76" s="394"/>
      <c r="JIU76" s="394"/>
      <c r="JIV76" s="394"/>
      <c r="JIW76" s="394"/>
      <c r="JIX76" s="394"/>
      <c r="JIY76" s="394"/>
      <c r="JIZ76" s="394"/>
      <c r="JJA76" s="394"/>
      <c r="JJB76" s="394"/>
      <c r="JJC76" s="394"/>
      <c r="JJD76" s="394"/>
      <c r="JJE76" s="394"/>
      <c r="JJF76" s="394"/>
      <c r="JJG76" s="394"/>
      <c r="JJH76" s="394"/>
      <c r="JJI76" s="394"/>
      <c r="JJJ76" s="394"/>
      <c r="JJK76" s="394"/>
      <c r="JJL76" s="394"/>
      <c r="JJM76" s="394"/>
      <c r="JJN76" s="394"/>
      <c r="JJO76" s="394"/>
      <c r="JJP76" s="394"/>
      <c r="JJQ76" s="394"/>
      <c r="JJR76" s="394"/>
      <c r="JJS76" s="394"/>
      <c r="JJT76" s="394"/>
      <c r="JJU76" s="394"/>
      <c r="JJV76" s="394"/>
      <c r="JJW76" s="394"/>
      <c r="JJX76" s="394"/>
      <c r="JJY76" s="394"/>
      <c r="JJZ76" s="394"/>
      <c r="JKA76" s="394"/>
      <c r="JKB76" s="394"/>
      <c r="JKC76" s="394"/>
      <c r="JKD76" s="394"/>
      <c r="JKE76" s="394"/>
      <c r="JKF76" s="394"/>
      <c r="JKG76" s="394"/>
      <c r="JKH76" s="394"/>
      <c r="JKI76" s="394"/>
      <c r="JKJ76" s="394"/>
      <c r="JKK76" s="394"/>
      <c r="JKL76" s="394"/>
      <c r="JKM76" s="394"/>
      <c r="JKN76" s="394"/>
      <c r="JKO76" s="394"/>
      <c r="JKP76" s="394"/>
      <c r="JKQ76" s="394"/>
      <c r="JKR76" s="394"/>
      <c r="JKS76" s="394"/>
      <c r="JKT76" s="394"/>
      <c r="JKU76" s="394"/>
      <c r="JKV76" s="394"/>
      <c r="JKW76" s="394"/>
      <c r="JKX76" s="394"/>
      <c r="JKY76" s="394"/>
      <c r="JKZ76" s="394"/>
      <c r="JLA76" s="394"/>
      <c r="JLB76" s="394"/>
      <c r="JLC76" s="394"/>
      <c r="JLD76" s="394"/>
      <c r="JLE76" s="394"/>
      <c r="JLF76" s="394"/>
      <c r="JLG76" s="394"/>
      <c r="JLH76" s="394"/>
      <c r="JLI76" s="394"/>
      <c r="JLJ76" s="394"/>
      <c r="JLK76" s="394"/>
      <c r="JLL76" s="394"/>
      <c r="JLM76" s="394"/>
      <c r="JLN76" s="394"/>
      <c r="JLO76" s="394"/>
      <c r="JLP76" s="394"/>
      <c r="JLQ76" s="394"/>
      <c r="JLR76" s="394"/>
      <c r="JLS76" s="394"/>
      <c r="JLT76" s="394"/>
      <c r="JLU76" s="394"/>
      <c r="JLV76" s="394"/>
      <c r="JLW76" s="394"/>
      <c r="JLX76" s="394"/>
      <c r="JLY76" s="394"/>
      <c r="JLZ76" s="394"/>
      <c r="JMA76" s="394"/>
      <c r="JMB76" s="394"/>
      <c r="JMC76" s="394"/>
      <c r="JMD76" s="394"/>
      <c r="JME76" s="394"/>
      <c r="JMF76" s="394"/>
      <c r="JMG76" s="394"/>
      <c r="JMH76" s="394"/>
      <c r="JMI76" s="394"/>
      <c r="JMJ76" s="394"/>
      <c r="JMK76" s="394"/>
      <c r="JML76" s="394"/>
      <c r="JMM76" s="394"/>
      <c r="JMN76" s="394"/>
      <c r="JMO76" s="394"/>
      <c r="JMP76" s="394"/>
      <c r="JMQ76" s="394"/>
      <c r="JMR76" s="394"/>
      <c r="JMS76" s="394"/>
      <c r="JMT76" s="394"/>
      <c r="JMU76" s="394"/>
      <c r="JMV76" s="394"/>
      <c r="JMW76" s="394"/>
      <c r="JMX76" s="394"/>
      <c r="JMY76" s="394"/>
      <c r="JMZ76" s="394"/>
      <c r="JNA76" s="394"/>
      <c r="JNB76" s="394"/>
      <c r="JNC76" s="394"/>
      <c r="JND76" s="394"/>
      <c r="JNE76" s="394"/>
      <c r="JNF76" s="394"/>
      <c r="JNG76" s="394"/>
      <c r="JNH76" s="394"/>
      <c r="JNI76" s="394"/>
      <c r="JNJ76" s="394"/>
      <c r="JNK76" s="394"/>
      <c r="JNL76" s="394"/>
      <c r="JNM76" s="394"/>
      <c r="JNN76" s="394"/>
      <c r="JNO76" s="394"/>
      <c r="JNP76" s="394"/>
      <c r="JNQ76" s="394"/>
      <c r="JNR76" s="394"/>
      <c r="JNS76" s="394"/>
      <c r="JNT76" s="394"/>
      <c r="JNU76" s="394"/>
      <c r="JNV76" s="394"/>
      <c r="JNW76" s="394"/>
      <c r="JNX76" s="394"/>
      <c r="JNY76" s="394"/>
      <c r="JNZ76" s="394"/>
      <c r="JOA76" s="394"/>
      <c r="JOB76" s="394"/>
      <c r="JOC76" s="394"/>
      <c r="JOD76" s="394"/>
      <c r="JOE76" s="394"/>
      <c r="JOF76" s="394"/>
      <c r="JOG76" s="394"/>
      <c r="JOH76" s="394"/>
      <c r="JOI76" s="394"/>
      <c r="JOJ76" s="394"/>
      <c r="JOK76" s="394"/>
      <c r="JOL76" s="394"/>
      <c r="JOM76" s="394"/>
      <c r="JON76" s="394"/>
      <c r="JOO76" s="394"/>
      <c r="JOP76" s="394"/>
      <c r="JOQ76" s="394"/>
      <c r="JOR76" s="394"/>
      <c r="JOS76" s="394"/>
      <c r="JOT76" s="394"/>
      <c r="JOU76" s="394"/>
      <c r="JOV76" s="394"/>
      <c r="JOW76" s="394"/>
      <c r="JOX76" s="394"/>
      <c r="JOY76" s="394"/>
      <c r="JOZ76" s="394"/>
      <c r="JPA76" s="394"/>
      <c r="JPB76" s="394"/>
      <c r="JPC76" s="394"/>
      <c r="JPD76" s="394"/>
      <c r="JPE76" s="394"/>
      <c r="JPF76" s="394"/>
      <c r="JPG76" s="394"/>
      <c r="JPH76" s="394"/>
      <c r="JPI76" s="394"/>
      <c r="JPJ76" s="394"/>
      <c r="JPK76" s="394"/>
      <c r="JPL76" s="394"/>
      <c r="JPM76" s="394"/>
      <c r="JPN76" s="394"/>
      <c r="JPO76" s="394"/>
      <c r="JPP76" s="394"/>
      <c r="JPQ76" s="394"/>
      <c r="JPR76" s="394"/>
      <c r="JPS76" s="394"/>
      <c r="JPT76" s="394"/>
      <c r="JPU76" s="394"/>
      <c r="JPV76" s="394"/>
      <c r="JPW76" s="394"/>
      <c r="JPX76" s="394"/>
      <c r="JPY76" s="394"/>
      <c r="JPZ76" s="394"/>
      <c r="JQA76" s="394"/>
      <c r="JQB76" s="394"/>
      <c r="JQC76" s="394"/>
      <c r="JQD76" s="394"/>
      <c r="JQE76" s="394"/>
      <c r="JQF76" s="394"/>
      <c r="JQG76" s="394"/>
      <c r="JQH76" s="394"/>
      <c r="JQI76" s="394"/>
      <c r="JQJ76" s="394"/>
      <c r="JQK76" s="394"/>
      <c r="JQL76" s="394"/>
      <c r="JQM76" s="394"/>
      <c r="JQN76" s="394"/>
      <c r="JQO76" s="394"/>
      <c r="JQP76" s="394"/>
      <c r="JQQ76" s="394"/>
      <c r="JQR76" s="394"/>
      <c r="JQS76" s="394"/>
      <c r="JQT76" s="394"/>
      <c r="JQU76" s="394"/>
      <c r="JQV76" s="394"/>
      <c r="JQW76" s="394"/>
      <c r="JQX76" s="394"/>
      <c r="JQY76" s="394"/>
      <c r="JQZ76" s="394"/>
      <c r="JRA76" s="394"/>
      <c r="JRB76" s="394"/>
      <c r="JRC76" s="394"/>
      <c r="JRD76" s="394"/>
      <c r="JRE76" s="394"/>
      <c r="JRF76" s="394"/>
      <c r="JRG76" s="394"/>
      <c r="JRH76" s="394"/>
      <c r="JRI76" s="394"/>
      <c r="JRJ76" s="394"/>
      <c r="JRK76" s="394"/>
      <c r="JRL76" s="394"/>
      <c r="JRM76" s="394"/>
      <c r="JRN76" s="394"/>
      <c r="JRO76" s="394"/>
      <c r="JRP76" s="394"/>
      <c r="JRQ76" s="394"/>
      <c r="JRR76" s="394"/>
      <c r="JRS76" s="394"/>
      <c r="JRT76" s="394"/>
      <c r="JRU76" s="394"/>
      <c r="JRV76" s="394"/>
      <c r="JRW76" s="394"/>
      <c r="JRX76" s="394"/>
      <c r="JRY76" s="394"/>
      <c r="JRZ76" s="394"/>
      <c r="JSA76" s="394"/>
      <c r="JSB76" s="394"/>
      <c r="JSC76" s="394"/>
      <c r="JSD76" s="394"/>
      <c r="JSE76" s="394"/>
      <c r="JSF76" s="394"/>
      <c r="JSG76" s="394"/>
      <c r="JSH76" s="394"/>
      <c r="JSI76" s="394"/>
      <c r="JSJ76" s="394"/>
      <c r="JSK76" s="394"/>
      <c r="JSL76" s="394"/>
      <c r="JSM76" s="394"/>
      <c r="JSN76" s="394"/>
      <c r="JSO76" s="394"/>
      <c r="JSP76" s="394"/>
      <c r="JSQ76" s="394"/>
      <c r="JSR76" s="394"/>
      <c r="JSS76" s="394"/>
      <c r="JST76" s="394"/>
      <c r="JSU76" s="394"/>
      <c r="JSV76" s="394"/>
      <c r="JSW76" s="394"/>
      <c r="JSX76" s="394"/>
      <c r="JSY76" s="394"/>
      <c r="JSZ76" s="394"/>
      <c r="JTA76" s="394"/>
      <c r="JTB76" s="394"/>
      <c r="JTC76" s="394"/>
      <c r="JTD76" s="394"/>
      <c r="JTE76" s="394"/>
      <c r="JTF76" s="394"/>
      <c r="JTG76" s="394"/>
      <c r="JTH76" s="394"/>
      <c r="JTI76" s="394"/>
      <c r="JTJ76" s="394"/>
      <c r="JTK76" s="394"/>
      <c r="JTL76" s="394"/>
      <c r="JTM76" s="394"/>
      <c r="JTN76" s="394"/>
      <c r="JTO76" s="394"/>
      <c r="JTP76" s="394"/>
      <c r="JTQ76" s="394"/>
      <c r="JTR76" s="394"/>
      <c r="JTS76" s="394"/>
      <c r="JTT76" s="394"/>
      <c r="JTU76" s="394"/>
      <c r="JTV76" s="394"/>
      <c r="JTW76" s="394"/>
      <c r="JTX76" s="394"/>
      <c r="JTY76" s="394"/>
      <c r="JTZ76" s="394"/>
      <c r="JUA76" s="394"/>
      <c r="JUB76" s="394"/>
      <c r="JUC76" s="394"/>
      <c r="JUD76" s="394"/>
      <c r="JUE76" s="394"/>
      <c r="JUF76" s="394"/>
      <c r="JUG76" s="394"/>
      <c r="JUH76" s="394"/>
      <c r="JUI76" s="394"/>
      <c r="JUJ76" s="394"/>
      <c r="JUK76" s="394"/>
      <c r="JUL76" s="394"/>
      <c r="JUM76" s="394"/>
      <c r="JUN76" s="394"/>
      <c r="JUO76" s="394"/>
      <c r="JUP76" s="394"/>
      <c r="JUQ76" s="394"/>
      <c r="JUR76" s="394"/>
      <c r="JUS76" s="394"/>
      <c r="JUT76" s="394"/>
      <c r="JUU76" s="394"/>
      <c r="JUV76" s="394"/>
      <c r="JUW76" s="394"/>
      <c r="JUX76" s="394"/>
      <c r="JUY76" s="394"/>
      <c r="JUZ76" s="394"/>
      <c r="JVA76" s="394"/>
      <c r="JVB76" s="394"/>
      <c r="JVC76" s="394"/>
      <c r="JVD76" s="394"/>
      <c r="JVE76" s="394"/>
      <c r="JVF76" s="394"/>
      <c r="JVG76" s="394"/>
      <c r="JVH76" s="394"/>
      <c r="JVI76" s="394"/>
      <c r="JVJ76" s="394"/>
      <c r="JVK76" s="394"/>
      <c r="JVL76" s="394"/>
      <c r="JVM76" s="394"/>
      <c r="JVN76" s="394"/>
      <c r="JVO76" s="394"/>
      <c r="JVP76" s="394"/>
      <c r="JVQ76" s="394"/>
      <c r="JVR76" s="394"/>
      <c r="JVS76" s="394"/>
      <c r="JVT76" s="394"/>
      <c r="JVU76" s="394"/>
      <c r="JVV76" s="394"/>
      <c r="JVW76" s="394"/>
      <c r="JVX76" s="394"/>
      <c r="JVY76" s="394"/>
      <c r="JVZ76" s="394"/>
      <c r="JWA76" s="394"/>
      <c r="JWB76" s="394"/>
      <c r="JWC76" s="394"/>
      <c r="JWD76" s="394"/>
      <c r="JWE76" s="394"/>
      <c r="JWF76" s="394"/>
      <c r="JWG76" s="394"/>
      <c r="JWH76" s="394"/>
      <c r="JWI76" s="394"/>
      <c r="JWJ76" s="394"/>
      <c r="JWK76" s="394"/>
      <c r="JWL76" s="394"/>
      <c r="JWM76" s="394"/>
      <c r="JWN76" s="394"/>
      <c r="JWO76" s="394"/>
      <c r="JWP76" s="394"/>
      <c r="JWQ76" s="394"/>
      <c r="JWR76" s="394"/>
      <c r="JWS76" s="394"/>
      <c r="JWT76" s="394"/>
      <c r="JWU76" s="394"/>
      <c r="JWV76" s="394"/>
      <c r="JWW76" s="394"/>
      <c r="JWX76" s="394"/>
      <c r="JWY76" s="394"/>
      <c r="JWZ76" s="394"/>
      <c r="JXA76" s="394"/>
      <c r="JXB76" s="394"/>
      <c r="JXC76" s="394"/>
      <c r="JXD76" s="394"/>
      <c r="JXE76" s="394"/>
      <c r="JXF76" s="394"/>
      <c r="JXG76" s="394"/>
      <c r="JXH76" s="394"/>
      <c r="JXI76" s="394"/>
      <c r="JXJ76" s="394"/>
      <c r="JXK76" s="394"/>
      <c r="JXL76" s="394"/>
      <c r="JXM76" s="394"/>
      <c r="JXN76" s="394"/>
      <c r="JXO76" s="394"/>
      <c r="JXP76" s="394"/>
      <c r="JXQ76" s="394"/>
      <c r="JXR76" s="394"/>
      <c r="JXS76" s="394"/>
      <c r="JXT76" s="394"/>
      <c r="JXU76" s="394"/>
      <c r="JXV76" s="394"/>
      <c r="JXW76" s="394"/>
      <c r="JXX76" s="394"/>
      <c r="JXY76" s="394"/>
      <c r="JXZ76" s="394"/>
      <c r="JYA76" s="394"/>
      <c r="JYB76" s="394"/>
      <c r="JYC76" s="394"/>
      <c r="JYD76" s="394"/>
      <c r="JYE76" s="394"/>
      <c r="JYF76" s="394"/>
      <c r="JYG76" s="394"/>
      <c r="JYH76" s="394"/>
      <c r="JYI76" s="394"/>
      <c r="JYJ76" s="394"/>
      <c r="JYK76" s="394"/>
      <c r="JYL76" s="394"/>
      <c r="JYM76" s="394"/>
      <c r="JYN76" s="394"/>
      <c r="JYO76" s="394"/>
      <c r="JYP76" s="394"/>
      <c r="JYQ76" s="394"/>
      <c r="JYR76" s="394"/>
      <c r="JYS76" s="394"/>
      <c r="JYT76" s="394"/>
      <c r="JYU76" s="394"/>
      <c r="JYV76" s="394"/>
      <c r="JYW76" s="394"/>
      <c r="JYX76" s="394"/>
      <c r="JYY76" s="394"/>
      <c r="JYZ76" s="394"/>
      <c r="JZA76" s="394"/>
      <c r="JZB76" s="394"/>
      <c r="JZC76" s="394"/>
      <c r="JZD76" s="394"/>
      <c r="JZE76" s="394"/>
      <c r="JZF76" s="394"/>
      <c r="JZG76" s="394"/>
      <c r="JZH76" s="394"/>
      <c r="JZI76" s="394"/>
      <c r="JZJ76" s="394"/>
      <c r="JZK76" s="394"/>
      <c r="JZL76" s="394"/>
      <c r="JZM76" s="394"/>
      <c r="JZN76" s="394"/>
      <c r="JZO76" s="394"/>
      <c r="JZP76" s="394"/>
      <c r="JZQ76" s="394"/>
      <c r="JZR76" s="394"/>
      <c r="JZS76" s="394"/>
      <c r="JZT76" s="394"/>
      <c r="JZU76" s="394"/>
      <c r="JZV76" s="394"/>
      <c r="JZW76" s="394"/>
      <c r="JZX76" s="394"/>
      <c r="JZY76" s="394"/>
      <c r="JZZ76" s="394"/>
      <c r="KAA76" s="394"/>
      <c r="KAB76" s="394"/>
      <c r="KAC76" s="394"/>
      <c r="KAD76" s="394"/>
      <c r="KAE76" s="394"/>
      <c r="KAF76" s="394"/>
      <c r="KAG76" s="394"/>
      <c r="KAH76" s="394"/>
      <c r="KAI76" s="394"/>
      <c r="KAJ76" s="394"/>
      <c r="KAK76" s="394"/>
      <c r="KAL76" s="394"/>
      <c r="KAM76" s="394"/>
      <c r="KAN76" s="394"/>
      <c r="KAO76" s="394"/>
      <c r="KAP76" s="394"/>
      <c r="KAQ76" s="394"/>
      <c r="KAR76" s="394"/>
      <c r="KAS76" s="394"/>
      <c r="KAT76" s="394"/>
      <c r="KAU76" s="394"/>
      <c r="KAV76" s="394"/>
      <c r="KAW76" s="394"/>
      <c r="KAX76" s="394"/>
      <c r="KAY76" s="394"/>
      <c r="KAZ76" s="394"/>
      <c r="KBA76" s="394"/>
      <c r="KBB76" s="394"/>
      <c r="KBC76" s="394"/>
      <c r="KBD76" s="394"/>
      <c r="KBE76" s="394"/>
      <c r="KBF76" s="394"/>
      <c r="KBG76" s="394"/>
      <c r="KBH76" s="394"/>
      <c r="KBI76" s="394"/>
      <c r="KBJ76" s="394"/>
      <c r="KBK76" s="394"/>
      <c r="KBL76" s="394"/>
      <c r="KBM76" s="394"/>
      <c r="KBN76" s="394"/>
      <c r="KBO76" s="394"/>
      <c r="KBP76" s="394"/>
      <c r="KBQ76" s="394"/>
      <c r="KBR76" s="394"/>
      <c r="KBS76" s="394"/>
      <c r="KBT76" s="394"/>
      <c r="KBU76" s="394"/>
      <c r="KBV76" s="394"/>
      <c r="KBW76" s="394"/>
      <c r="KBX76" s="394"/>
      <c r="KBY76" s="394"/>
      <c r="KBZ76" s="394"/>
      <c r="KCA76" s="394"/>
      <c r="KCB76" s="394"/>
      <c r="KCC76" s="394"/>
      <c r="KCD76" s="394"/>
      <c r="KCE76" s="394"/>
      <c r="KCF76" s="394"/>
      <c r="KCG76" s="394"/>
      <c r="KCH76" s="394"/>
      <c r="KCI76" s="394"/>
      <c r="KCJ76" s="394"/>
      <c r="KCK76" s="394"/>
      <c r="KCL76" s="394"/>
      <c r="KCM76" s="394"/>
      <c r="KCN76" s="394"/>
      <c r="KCO76" s="394"/>
      <c r="KCP76" s="394"/>
      <c r="KCQ76" s="394"/>
      <c r="KCR76" s="394"/>
      <c r="KCS76" s="394"/>
      <c r="KCT76" s="394"/>
      <c r="KCU76" s="394"/>
      <c r="KCV76" s="394"/>
      <c r="KCW76" s="394"/>
      <c r="KCX76" s="394"/>
      <c r="KCY76" s="394"/>
      <c r="KCZ76" s="394"/>
      <c r="KDA76" s="394"/>
      <c r="KDB76" s="394"/>
      <c r="KDC76" s="394"/>
      <c r="KDD76" s="394"/>
      <c r="KDE76" s="394"/>
      <c r="KDF76" s="394"/>
      <c r="KDG76" s="394"/>
      <c r="KDH76" s="394"/>
      <c r="KDI76" s="394"/>
      <c r="KDJ76" s="394"/>
      <c r="KDK76" s="394"/>
      <c r="KDL76" s="394"/>
      <c r="KDM76" s="394"/>
      <c r="KDN76" s="394"/>
      <c r="KDO76" s="394"/>
      <c r="KDP76" s="394"/>
      <c r="KDQ76" s="394"/>
      <c r="KDR76" s="394"/>
      <c r="KDS76" s="394"/>
      <c r="KDT76" s="394"/>
      <c r="KDU76" s="394"/>
      <c r="KDV76" s="394"/>
      <c r="KDW76" s="394"/>
      <c r="KDX76" s="394"/>
      <c r="KDY76" s="394"/>
      <c r="KDZ76" s="394"/>
      <c r="KEA76" s="394"/>
      <c r="KEB76" s="394"/>
      <c r="KEC76" s="394"/>
      <c r="KED76" s="394"/>
      <c r="KEE76" s="394"/>
      <c r="KEF76" s="394"/>
      <c r="KEG76" s="394"/>
      <c r="KEH76" s="394"/>
      <c r="KEI76" s="394"/>
      <c r="KEJ76" s="394"/>
      <c r="KEK76" s="394"/>
      <c r="KEL76" s="394"/>
      <c r="KEM76" s="394"/>
      <c r="KEN76" s="394"/>
      <c r="KEO76" s="394"/>
      <c r="KEP76" s="394"/>
      <c r="KEQ76" s="394"/>
      <c r="KER76" s="394"/>
      <c r="KES76" s="394"/>
      <c r="KET76" s="394"/>
      <c r="KEU76" s="394"/>
      <c r="KEV76" s="394"/>
      <c r="KEW76" s="394"/>
      <c r="KEX76" s="394"/>
      <c r="KEY76" s="394"/>
      <c r="KEZ76" s="394"/>
      <c r="KFA76" s="394"/>
      <c r="KFB76" s="394"/>
      <c r="KFC76" s="394"/>
      <c r="KFD76" s="394"/>
      <c r="KFE76" s="394"/>
      <c r="KFF76" s="394"/>
      <c r="KFG76" s="394"/>
      <c r="KFH76" s="394"/>
      <c r="KFI76" s="394"/>
      <c r="KFJ76" s="394"/>
      <c r="KFK76" s="394"/>
      <c r="KFL76" s="394"/>
      <c r="KFM76" s="394"/>
      <c r="KFN76" s="394"/>
      <c r="KFO76" s="394"/>
      <c r="KFP76" s="394"/>
      <c r="KFQ76" s="394"/>
      <c r="KFR76" s="394"/>
      <c r="KFS76" s="394"/>
      <c r="KFT76" s="394"/>
      <c r="KFU76" s="394"/>
      <c r="KFV76" s="394"/>
      <c r="KFW76" s="394"/>
      <c r="KFX76" s="394"/>
      <c r="KFY76" s="394"/>
      <c r="KFZ76" s="394"/>
      <c r="KGA76" s="394"/>
      <c r="KGB76" s="394"/>
      <c r="KGC76" s="394"/>
      <c r="KGD76" s="394"/>
      <c r="KGE76" s="394"/>
      <c r="KGF76" s="394"/>
      <c r="KGG76" s="394"/>
      <c r="KGH76" s="394"/>
      <c r="KGI76" s="394"/>
      <c r="KGJ76" s="394"/>
      <c r="KGK76" s="394"/>
      <c r="KGL76" s="394"/>
      <c r="KGM76" s="394"/>
      <c r="KGN76" s="394"/>
      <c r="KGO76" s="394"/>
      <c r="KGP76" s="394"/>
      <c r="KGQ76" s="394"/>
      <c r="KGR76" s="394"/>
      <c r="KGS76" s="394"/>
      <c r="KGT76" s="394"/>
      <c r="KGU76" s="394"/>
      <c r="KGV76" s="394"/>
      <c r="KGW76" s="394"/>
      <c r="KGX76" s="394"/>
      <c r="KGY76" s="394"/>
      <c r="KGZ76" s="394"/>
      <c r="KHA76" s="394"/>
      <c r="KHB76" s="394"/>
      <c r="KHC76" s="394"/>
      <c r="KHD76" s="394"/>
      <c r="KHE76" s="394"/>
      <c r="KHF76" s="394"/>
      <c r="KHG76" s="394"/>
      <c r="KHH76" s="394"/>
      <c r="KHI76" s="394"/>
      <c r="KHJ76" s="394"/>
      <c r="KHK76" s="394"/>
      <c r="KHL76" s="394"/>
      <c r="KHM76" s="394"/>
      <c r="KHN76" s="394"/>
      <c r="KHO76" s="394"/>
      <c r="KHP76" s="394"/>
      <c r="KHQ76" s="394"/>
      <c r="KHR76" s="394"/>
      <c r="KHS76" s="394"/>
      <c r="KHT76" s="394"/>
      <c r="KHU76" s="394"/>
      <c r="KHV76" s="394"/>
      <c r="KHW76" s="394"/>
      <c r="KHX76" s="394"/>
      <c r="KHY76" s="394"/>
      <c r="KHZ76" s="394"/>
      <c r="KIA76" s="394"/>
      <c r="KIB76" s="394"/>
      <c r="KIC76" s="394"/>
      <c r="KID76" s="394"/>
      <c r="KIE76" s="394"/>
      <c r="KIF76" s="394"/>
      <c r="KIG76" s="394"/>
      <c r="KIH76" s="394"/>
      <c r="KII76" s="394"/>
      <c r="KIJ76" s="394"/>
      <c r="KIK76" s="394"/>
      <c r="KIL76" s="394"/>
      <c r="KIM76" s="394"/>
      <c r="KIN76" s="394"/>
      <c r="KIO76" s="394"/>
      <c r="KIP76" s="394"/>
      <c r="KIQ76" s="394"/>
      <c r="KIR76" s="394"/>
      <c r="KIS76" s="394"/>
      <c r="KIT76" s="394"/>
      <c r="KIU76" s="394"/>
      <c r="KIV76" s="394"/>
      <c r="KIW76" s="394"/>
      <c r="KIX76" s="394"/>
      <c r="KIY76" s="394"/>
      <c r="KIZ76" s="394"/>
      <c r="KJA76" s="394"/>
      <c r="KJB76" s="394"/>
      <c r="KJC76" s="394"/>
      <c r="KJD76" s="394"/>
      <c r="KJE76" s="394"/>
      <c r="KJF76" s="394"/>
      <c r="KJG76" s="394"/>
      <c r="KJH76" s="394"/>
      <c r="KJI76" s="394"/>
      <c r="KJJ76" s="394"/>
      <c r="KJK76" s="394"/>
      <c r="KJL76" s="394"/>
      <c r="KJM76" s="394"/>
      <c r="KJN76" s="394"/>
      <c r="KJO76" s="394"/>
      <c r="KJP76" s="394"/>
      <c r="KJQ76" s="394"/>
      <c r="KJR76" s="394"/>
      <c r="KJS76" s="394"/>
      <c r="KJT76" s="394"/>
      <c r="KJU76" s="394"/>
      <c r="KJV76" s="394"/>
      <c r="KJW76" s="394"/>
      <c r="KJX76" s="394"/>
      <c r="KJY76" s="394"/>
      <c r="KJZ76" s="394"/>
      <c r="KKA76" s="394"/>
      <c r="KKB76" s="394"/>
      <c r="KKC76" s="394"/>
      <c r="KKD76" s="394"/>
      <c r="KKE76" s="394"/>
      <c r="KKF76" s="394"/>
      <c r="KKG76" s="394"/>
      <c r="KKH76" s="394"/>
      <c r="KKI76" s="394"/>
      <c r="KKJ76" s="394"/>
      <c r="KKK76" s="394"/>
      <c r="KKL76" s="394"/>
      <c r="KKM76" s="394"/>
      <c r="KKN76" s="394"/>
      <c r="KKO76" s="394"/>
      <c r="KKP76" s="394"/>
      <c r="KKQ76" s="394"/>
      <c r="KKR76" s="394"/>
      <c r="KKS76" s="394"/>
      <c r="KKT76" s="394"/>
      <c r="KKU76" s="394"/>
      <c r="KKV76" s="394"/>
      <c r="KKW76" s="394"/>
      <c r="KKX76" s="394"/>
      <c r="KKY76" s="394"/>
      <c r="KKZ76" s="394"/>
      <c r="KLA76" s="394"/>
      <c r="KLB76" s="394"/>
      <c r="KLC76" s="394"/>
      <c r="KLD76" s="394"/>
      <c r="KLE76" s="394"/>
      <c r="KLF76" s="394"/>
      <c r="KLG76" s="394"/>
      <c r="KLH76" s="394"/>
      <c r="KLI76" s="394"/>
      <c r="KLJ76" s="394"/>
      <c r="KLK76" s="394"/>
      <c r="KLL76" s="394"/>
      <c r="KLM76" s="394"/>
      <c r="KLN76" s="394"/>
      <c r="KLO76" s="394"/>
      <c r="KLP76" s="394"/>
      <c r="KLQ76" s="394"/>
      <c r="KLR76" s="394"/>
      <c r="KLS76" s="394"/>
      <c r="KLT76" s="394"/>
      <c r="KLU76" s="394"/>
      <c r="KLV76" s="394"/>
      <c r="KLW76" s="394"/>
      <c r="KLX76" s="394"/>
      <c r="KLY76" s="394"/>
      <c r="KLZ76" s="394"/>
      <c r="KMA76" s="394"/>
      <c r="KMB76" s="394"/>
      <c r="KMC76" s="394"/>
      <c r="KMD76" s="394"/>
      <c r="KME76" s="394"/>
      <c r="KMF76" s="394"/>
      <c r="KMG76" s="394"/>
      <c r="KMH76" s="394"/>
      <c r="KMI76" s="394"/>
      <c r="KMJ76" s="394"/>
      <c r="KMK76" s="394"/>
      <c r="KML76" s="394"/>
      <c r="KMM76" s="394"/>
      <c r="KMN76" s="394"/>
      <c r="KMO76" s="394"/>
      <c r="KMP76" s="394"/>
      <c r="KMQ76" s="394"/>
      <c r="KMR76" s="394"/>
      <c r="KMS76" s="394"/>
      <c r="KMT76" s="394"/>
      <c r="KMU76" s="394"/>
      <c r="KMV76" s="394"/>
      <c r="KMW76" s="394"/>
      <c r="KMX76" s="394"/>
      <c r="KMY76" s="394"/>
      <c r="KMZ76" s="394"/>
      <c r="KNA76" s="394"/>
      <c r="KNB76" s="394"/>
      <c r="KNC76" s="394"/>
      <c r="KND76" s="394"/>
      <c r="KNE76" s="394"/>
      <c r="KNF76" s="394"/>
      <c r="KNG76" s="394"/>
      <c r="KNH76" s="394"/>
      <c r="KNI76" s="394"/>
      <c r="KNJ76" s="394"/>
      <c r="KNK76" s="394"/>
      <c r="KNL76" s="394"/>
      <c r="KNM76" s="394"/>
      <c r="KNN76" s="394"/>
      <c r="KNO76" s="394"/>
      <c r="KNP76" s="394"/>
      <c r="KNQ76" s="394"/>
      <c r="KNR76" s="394"/>
      <c r="KNS76" s="394"/>
      <c r="KNT76" s="394"/>
      <c r="KNU76" s="394"/>
      <c r="KNV76" s="394"/>
      <c r="KNW76" s="394"/>
      <c r="KNX76" s="394"/>
      <c r="KNY76" s="394"/>
      <c r="KNZ76" s="394"/>
      <c r="KOA76" s="394"/>
      <c r="KOB76" s="394"/>
      <c r="KOC76" s="394"/>
      <c r="KOD76" s="394"/>
      <c r="KOE76" s="394"/>
      <c r="KOF76" s="394"/>
      <c r="KOG76" s="394"/>
      <c r="KOH76" s="394"/>
      <c r="KOI76" s="394"/>
      <c r="KOJ76" s="394"/>
      <c r="KOK76" s="394"/>
      <c r="KOL76" s="394"/>
      <c r="KOM76" s="394"/>
      <c r="KON76" s="394"/>
      <c r="KOO76" s="394"/>
      <c r="KOP76" s="394"/>
      <c r="KOQ76" s="394"/>
      <c r="KOR76" s="394"/>
      <c r="KOS76" s="394"/>
      <c r="KOT76" s="394"/>
      <c r="KOU76" s="394"/>
      <c r="KOV76" s="394"/>
      <c r="KOW76" s="394"/>
      <c r="KOX76" s="394"/>
      <c r="KOY76" s="394"/>
      <c r="KOZ76" s="394"/>
      <c r="KPA76" s="394"/>
      <c r="KPB76" s="394"/>
      <c r="KPC76" s="394"/>
      <c r="KPD76" s="394"/>
      <c r="KPE76" s="394"/>
      <c r="KPF76" s="394"/>
      <c r="KPG76" s="394"/>
      <c r="KPH76" s="394"/>
      <c r="KPI76" s="394"/>
      <c r="KPJ76" s="394"/>
      <c r="KPK76" s="394"/>
      <c r="KPL76" s="394"/>
      <c r="KPM76" s="394"/>
      <c r="KPN76" s="394"/>
      <c r="KPO76" s="394"/>
      <c r="KPP76" s="394"/>
      <c r="KPQ76" s="394"/>
      <c r="KPR76" s="394"/>
      <c r="KPS76" s="394"/>
      <c r="KPT76" s="394"/>
      <c r="KPU76" s="394"/>
      <c r="KPV76" s="394"/>
      <c r="KPW76" s="394"/>
      <c r="KPX76" s="394"/>
      <c r="KPY76" s="394"/>
      <c r="KPZ76" s="394"/>
      <c r="KQA76" s="394"/>
      <c r="KQB76" s="394"/>
      <c r="KQC76" s="394"/>
      <c r="KQD76" s="394"/>
      <c r="KQE76" s="394"/>
      <c r="KQF76" s="394"/>
      <c r="KQG76" s="394"/>
      <c r="KQH76" s="394"/>
      <c r="KQI76" s="394"/>
      <c r="KQJ76" s="394"/>
      <c r="KQK76" s="394"/>
      <c r="KQL76" s="394"/>
      <c r="KQM76" s="394"/>
      <c r="KQN76" s="394"/>
      <c r="KQO76" s="394"/>
      <c r="KQP76" s="394"/>
      <c r="KQQ76" s="394"/>
      <c r="KQR76" s="394"/>
      <c r="KQS76" s="394"/>
      <c r="KQT76" s="394"/>
      <c r="KQU76" s="394"/>
      <c r="KQV76" s="394"/>
      <c r="KQW76" s="394"/>
      <c r="KQX76" s="394"/>
      <c r="KQY76" s="394"/>
      <c r="KQZ76" s="394"/>
      <c r="KRA76" s="394"/>
      <c r="KRB76" s="394"/>
      <c r="KRC76" s="394"/>
      <c r="KRD76" s="394"/>
      <c r="KRE76" s="394"/>
      <c r="KRF76" s="394"/>
      <c r="KRG76" s="394"/>
      <c r="KRH76" s="394"/>
      <c r="KRI76" s="394"/>
      <c r="KRJ76" s="394"/>
      <c r="KRK76" s="394"/>
      <c r="KRL76" s="394"/>
      <c r="KRM76" s="394"/>
      <c r="KRN76" s="394"/>
      <c r="KRO76" s="394"/>
      <c r="KRP76" s="394"/>
      <c r="KRQ76" s="394"/>
      <c r="KRR76" s="394"/>
      <c r="KRS76" s="394"/>
      <c r="KRT76" s="394"/>
      <c r="KRU76" s="394"/>
      <c r="KRV76" s="394"/>
      <c r="KRW76" s="394"/>
      <c r="KRX76" s="394"/>
      <c r="KRY76" s="394"/>
      <c r="KRZ76" s="394"/>
      <c r="KSA76" s="394"/>
      <c r="KSB76" s="394"/>
      <c r="KSC76" s="394"/>
      <c r="KSD76" s="394"/>
      <c r="KSE76" s="394"/>
      <c r="KSF76" s="394"/>
      <c r="KSG76" s="394"/>
      <c r="KSH76" s="394"/>
      <c r="KSI76" s="394"/>
      <c r="KSJ76" s="394"/>
      <c r="KSK76" s="394"/>
      <c r="KSL76" s="394"/>
      <c r="KSM76" s="394"/>
      <c r="KSN76" s="394"/>
      <c r="KSO76" s="394"/>
      <c r="KSP76" s="394"/>
      <c r="KSQ76" s="394"/>
      <c r="KSR76" s="394"/>
      <c r="KSS76" s="394"/>
      <c r="KST76" s="394"/>
      <c r="KSU76" s="394"/>
      <c r="KSV76" s="394"/>
      <c r="KSW76" s="394"/>
      <c r="KSX76" s="394"/>
      <c r="KSY76" s="394"/>
      <c r="KSZ76" s="394"/>
      <c r="KTA76" s="394"/>
      <c r="KTB76" s="394"/>
      <c r="KTC76" s="394"/>
      <c r="KTD76" s="394"/>
      <c r="KTE76" s="394"/>
      <c r="KTF76" s="394"/>
      <c r="KTG76" s="394"/>
      <c r="KTH76" s="394"/>
      <c r="KTI76" s="394"/>
      <c r="KTJ76" s="394"/>
      <c r="KTK76" s="394"/>
      <c r="KTL76" s="394"/>
      <c r="KTM76" s="394"/>
      <c r="KTN76" s="394"/>
      <c r="KTO76" s="394"/>
      <c r="KTP76" s="394"/>
      <c r="KTQ76" s="394"/>
      <c r="KTR76" s="394"/>
      <c r="KTS76" s="394"/>
      <c r="KTT76" s="394"/>
      <c r="KTU76" s="394"/>
      <c r="KTV76" s="394"/>
      <c r="KTW76" s="394"/>
      <c r="KTX76" s="394"/>
      <c r="KTY76" s="394"/>
      <c r="KTZ76" s="394"/>
      <c r="KUA76" s="394"/>
      <c r="KUB76" s="394"/>
      <c r="KUC76" s="394"/>
      <c r="KUD76" s="394"/>
      <c r="KUE76" s="394"/>
      <c r="KUF76" s="394"/>
      <c r="KUG76" s="394"/>
      <c r="KUH76" s="394"/>
      <c r="KUI76" s="394"/>
      <c r="KUJ76" s="394"/>
      <c r="KUK76" s="394"/>
      <c r="KUL76" s="394"/>
      <c r="KUM76" s="394"/>
      <c r="KUN76" s="394"/>
      <c r="KUO76" s="394"/>
      <c r="KUP76" s="394"/>
      <c r="KUQ76" s="394"/>
      <c r="KUR76" s="394"/>
      <c r="KUS76" s="394"/>
      <c r="KUT76" s="394"/>
      <c r="KUU76" s="394"/>
      <c r="KUV76" s="394"/>
      <c r="KUW76" s="394"/>
      <c r="KUX76" s="394"/>
      <c r="KUY76" s="394"/>
      <c r="KUZ76" s="394"/>
      <c r="KVA76" s="394"/>
      <c r="KVB76" s="394"/>
      <c r="KVC76" s="394"/>
      <c r="KVD76" s="394"/>
      <c r="KVE76" s="394"/>
      <c r="KVF76" s="394"/>
      <c r="KVG76" s="394"/>
      <c r="KVH76" s="394"/>
      <c r="KVI76" s="394"/>
      <c r="KVJ76" s="394"/>
      <c r="KVK76" s="394"/>
      <c r="KVL76" s="394"/>
      <c r="KVM76" s="394"/>
      <c r="KVN76" s="394"/>
      <c r="KVO76" s="394"/>
      <c r="KVP76" s="394"/>
      <c r="KVQ76" s="394"/>
      <c r="KVR76" s="394"/>
      <c r="KVS76" s="394"/>
      <c r="KVT76" s="394"/>
      <c r="KVU76" s="394"/>
      <c r="KVV76" s="394"/>
      <c r="KVW76" s="394"/>
      <c r="KVX76" s="394"/>
      <c r="KVY76" s="394"/>
      <c r="KVZ76" s="394"/>
      <c r="KWA76" s="394"/>
      <c r="KWB76" s="394"/>
      <c r="KWC76" s="394"/>
      <c r="KWD76" s="394"/>
      <c r="KWE76" s="394"/>
      <c r="KWF76" s="394"/>
      <c r="KWG76" s="394"/>
      <c r="KWH76" s="394"/>
      <c r="KWI76" s="394"/>
      <c r="KWJ76" s="394"/>
      <c r="KWK76" s="394"/>
      <c r="KWL76" s="394"/>
      <c r="KWM76" s="394"/>
      <c r="KWN76" s="394"/>
      <c r="KWO76" s="394"/>
      <c r="KWP76" s="394"/>
      <c r="KWQ76" s="394"/>
      <c r="KWR76" s="394"/>
      <c r="KWS76" s="394"/>
      <c r="KWT76" s="394"/>
      <c r="KWU76" s="394"/>
      <c r="KWV76" s="394"/>
      <c r="KWW76" s="394"/>
      <c r="KWX76" s="394"/>
      <c r="KWY76" s="394"/>
      <c r="KWZ76" s="394"/>
      <c r="KXA76" s="394"/>
      <c r="KXB76" s="394"/>
      <c r="KXC76" s="394"/>
      <c r="KXD76" s="394"/>
      <c r="KXE76" s="394"/>
      <c r="KXF76" s="394"/>
      <c r="KXG76" s="394"/>
      <c r="KXH76" s="394"/>
      <c r="KXI76" s="394"/>
      <c r="KXJ76" s="394"/>
      <c r="KXK76" s="394"/>
      <c r="KXL76" s="394"/>
      <c r="KXM76" s="394"/>
      <c r="KXN76" s="394"/>
      <c r="KXO76" s="394"/>
      <c r="KXP76" s="394"/>
      <c r="KXQ76" s="394"/>
      <c r="KXR76" s="394"/>
      <c r="KXS76" s="394"/>
      <c r="KXT76" s="394"/>
      <c r="KXU76" s="394"/>
      <c r="KXV76" s="394"/>
      <c r="KXW76" s="394"/>
      <c r="KXX76" s="394"/>
      <c r="KXY76" s="394"/>
      <c r="KXZ76" s="394"/>
      <c r="KYA76" s="394"/>
      <c r="KYB76" s="394"/>
      <c r="KYC76" s="394"/>
      <c r="KYD76" s="394"/>
      <c r="KYE76" s="394"/>
      <c r="KYF76" s="394"/>
      <c r="KYG76" s="394"/>
      <c r="KYH76" s="394"/>
      <c r="KYI76" s="394"/>
      <c r="KYJ76" s="394"/>
      <c r="KYK76" s="394"/>
      <c r="KYL76" s="394"/>
      <c r="KYM76" s="394"/>
      <c r="KYN76" s="394"/>
      <c r="KYO76" s="394"/>
      <c r="KYP76" s="394"/>
      <c r="KYQ76" s="394"/>
      <c r="KYR76" s="394"/>
      <c r="KYS76" s="394"/>
      <c r="KYT76" s="394"/>
      <c r="KYU76" s="394"/>
      <c r="KYV76" s="394"/>
      <c r="KYW76" s="394"/>
      <c r="KYX76" s="394"/>
      <c r="KYY76" s="394"/>
      <c r="KYZ76" s="394"/>
      <c r="KZA76" s="394"/>
      <c r="KZB76" s="394"/>
      <c r="KZC76" s="394"/>
      <c r="KZD76" s="394"/>
      <c r="KZE76" s="394"/>
      <c r="KZF76" s="394"/>
      <c r="KZG76" s="394"/>
      <c r="KZH76" s="394"/>
      <c r="KZI76" s="394"/>
      <c r="KZJ76" s="394"/>
      <c r="KZK76" s="394"/>
      <c r="KZL76" s="394"/>
      <c r="KZM76" s="394"/>
      <c r="KZN76" s="394"/>
      <c r="KZO76" s="394"/>
      <c r="KZP76" s="394"/>
      <c r="KZQ76" s="394"/>
      <c r="KZR76" s="394"/>
      <c r="KZS76" s="394"/>
      <c r="KZT76" s="394"/>
      <c r="KZU76" s="394"/>
      <c r="KZV76" s="394"/>
      <c r="KZW76" s="394"/>
      <c r="KZX76" s="394"/>
      <c r="KZY76" s="394"/>
      <c r="KZZ76" s="394"/>
      <c r="LAA76" s="394"/>
      <c r="LAB76" s="394"/>
      <c r="LAC76" s="394"/>
      <c r="LAD76" s="394"/>
      <c r="LAE76" s="394"/>
      <c r="LAF76" s="394"/>
      <c r="LAG76" s="394"/>
      <c r="LAH76" s="394"/>
      <c r="LAI76" s="394"/>
      <c r="LAJ76" s="394"/>
      <c r="LAK76" s="394"/>
      <c r="LAL76" s="394"/>
      <c r="LAM76" s="394"/>
      <c r="LAN76" s="394"/>
      <c r="LAO76" s="394"/>
      <c r="LAP76" s="394"/>
      <c r="LAQ76" s="394"/>
      <c r="LAR76" s="394"/>
      <c r="LAS76" s="394"/>
      <c r="LAT76" s="394"/>
      <c r="LAU76" s="394"/>
      <c r="LAV76" s="394"/>
      <c r="LAW76" s="394"/>
      <c r="LAX76" s="394"/>
      <c r="LAY76" s="394"/>
      <c r="LAZ76" s="394"/>
      <c r="LBA76" s="394"/>
      <c r="LBB76" s="394"/>
      <c r="LBC76" s="394"/>
      <c r="LBD76" s="394"/>
      <c r="LBE76" s="394"/>
      <c r="LBF76" s="394"/>
      <c r="LBG76" s="394"/>
      <c r="LBH76" s="394"/>
      <c r="LBI76" s="394"/>
      <c r="LBJ76" s="394"/>
      <c r="LBK76" s="394"/>
      <c r="LBL76" s="394"/>
      <c r="LBM76" s="394"/>
      <c r="LBN76" s="394"/>
      <c r="LBO76" s="394"/>
      <c r="LBP76" s="394"/>
      <c r="LBQ76" s="394"/>
      <c r="LBR76" s="394"/>
      <c r="LBS76" s="394"/>
      <c r="LBT76" s="394"/>
      <c r="LBU76" s="394"/>
      <c r="LBV76" s="394"/>
      <c r="LBW76" s="394"/>
      <c r="LBX76" s="394"/>
      <c r="LBY76" s="394"/>
      <c r="LBZ76" s="394"/>
      <c r="LCA76" s="394"/>
      <c r="LCB76" s="394"/>
      <c r="LCC76" s="394"/>
      <c r="LCD76" s="394"/>
      <c r="LCE76" s="394"/>
      <c r="LCF76" s="394"/>
      <c r="LCG76" s="394"/>
      <c r="LCH76" s="394"/>
      <c r="LCI76" s="394"/>
      <c r="LCJ76" s="394"/>
      <c r="LCK76" s="394"/>
      <c r="LCL76" s="394"/>
      <c r="LCM76" s="394"/>
      <c r="LCN76" s="394"/>
      <c r="LCO76" s="394"/>
      <c r="LCP76" s="394"/>
      <c r="LCQ76" s="394"/>
      <c r="LCR76" s="394"/>
      <c r="LCS76" s="394"/>
      <c r="LCT76" s="394"/>
      <c r="LCU76" s="394"/>
      <c r="LCV76" s="394"/>
      <c r="LCW76" s="394"/>
      <c r="LCX76" s="394"/>
      <c r="LCY76" s="394"/>
      <c r="LCZ76" s="394"/>
      <c r="LDA76" s="394"/>
      <c r="LDB76" s="394"/>
      <c r="LDC76" s="394"/>
      <c r="LDD76" s="394"/>
      <c r="LDE76" s="394"/>
      <c r="LDF76" s="394"/>
      <c r="LDG76" s="394"/>
      <c r="LDH76" s="394"/>
      <c r="LDI76" s="394"/>
      <c r="LDJ76" s="394"/>
      <c r="LDK76" s="394"/>
      <c r="LDL76" s="394"/>
      <c r="LDM76" s="394"/>
      <c r="LDN76" s="394"/>
      <c r="LDO76" s="394"/>
      <c r="LDP76" s="394"/>
      <c r="LDQ76" s="394"/>
      <c r="LDR76" s="394"/>
      <c r="LDS76" s="394"/>
      <c r="LDT76" s="394"/>
      <c r="LDU76" s="394"/>
      <c r="LDV76" s="394"/>
      <c r="LDW76" s="394"/>
      <c r="LDX76" s="394"/>
      <c r="LDY76" s="394"/>
      <c r="LDZ76" s="394"/>
      <c r="LEA76" s="394"/>
      <c r="LEB76" s="394"/>
      <c r="LEC76" s="394"/>
      <c r="LED76" s="394"/>
      <c r="LEE76" s="394"/>
      <c r="LEF76" s="394"/>
      <c r="LEG76" s="394"/>
      <c r="LEH76" s="394"/>
      <c r="LEI76" s="394"/>
      <c r="LEJ76" s="394"/>
      <c r="LEK76" s="394"/>
      <c r="LEL76" s="394"/>
      <c r="LEM76" s="394"/>
      <c r="LEN76" s="394"/>
      <c r="LEO76" s="394"/>
      <c r="LEP76" s="394"/>
      <c r="LEQ76" s="394"/>
      <c r="LER76" s="394"/>
      <c r="LES76" s="394"/>
      <c r="LET76" s="394"/>
      <c r="LEU76" s="394"/>
      <c r="LEV76" s="394"/>
      <c r="LEW76" s="394"/>
      <c r="LEX76" s="394"/>
      <c r="LEY76" s="394"/>
      <c r="LEZ76" s="394"/>
      <c r="LFA76" s="394"/>
      <c r="LFB76" s="394"/>
      <c r="LFC76" s="394"/>
      <c r="LFD76" s="394"/>
      <c r="LFE76" s="394"/>
      <c r="LFF76" s="394"/>
      <c r="LFG76" s="394"/>
      <c r="LFH76" s="394"/>
      <c r="LFI76" s="394"/>
      <c r="LFJ76" s="394"/>
      <c r="LFK76" s="394"/>
      <c r="LFL76" s="394"/>
      <c r="LFM76" s="394"/>
      <c r="LFN76" s="394"/>
      <c r="LFO76" s="394"/>
      <c r="LFP76" s="394"/>
      <c r="LFQ76" s="394"/>
      <c r="LFR76" s="394"/>
      <c r="LFS76" s="394"/>
      <c r="LFT76" s="394"/>
      <c r="LFU76" s="394"/>
      <c r="LFV76" s="394"/>
      <c r="LFW76" s="394"/>
      <c r="LFX76" s="394"/>
      <c r="LFY76" s="394"/>
      <c r="LFZ76" s="394"/>
      <c r="LGA76" s="394"/>
      <c r="LGB76" s="394"/>
      <c r="LGC76" s="394"/>
      <c r="LGD76" s="394"/>
      <c r="LGE76" s="394"/>
      <c r="LGF76" s="394"/>
      <c r="LGG76" s="394"/>
      <c r="LGH76" s="394"/>
      <c r="LGI76" s="394"/>
      <c r="LGJ76" s="394"/>
      <c r="LGK76" s="394"/>
      <c r="LGL76" s="394"/>
      <c r="LGM76" s="394"/>
      <c r="LGN76" s="394"/>
      <c r="LGO76" s="394"/>
      <c r="LGP76" s="394"/>
      <c r="LGQ76" s="394"/>
      <c r="LGR76" s="394"/>
      <c r="LGS76" s="394"/>
      <c r="LGT76" s="394"/>
      <c r="LGU76" s="394"/>
      <c r="LGV76" s="394"/>
      <c r="LGW76" s="394"/>
      <c r="LGX76" s="394"/>
      <c r="LGY76" s="394"/>
      <c r="LGZ76" s="394"/>
      <c r="LHA76" s="394"/>
      <c r="LHB76" s="394"/>
      <c r="LHC76" s="394"/>
      <c r="LHD76" s="394"/>
      <c r="LHE76" s="394"/>
      <c r="LHF76" s="394"/>
      <c r="LHG76" s="394"/>
      <c r="LHH76" s="394"/>
      <c r="LHI76" s="394"/>
      <c r="LHJ76" s="394"/>
      <c r="LHK76" s="394"/>
      <c r="LHL76" s="394"/>
      <c r="LHM76" s="394"/>
      <c r="LHN76" s="394"/>
      <c r="LHO76" s="394"/>
      <c r="LHP76" s="394"/>
      <c r="LHQ76" s="394"/>
      <c r="LHR76" s="394"/>
      <c r="LHS76" s="394"/>
      <c r="LHT76" s="394"/>
      <c r="LHU76" s="394"/>
      <c r="LHV76" s="394"/>
      <c r="LHW76" s="394"/>
      <c r="LHX76" s="394"/>
      <c r="LHY76" s="394"/>
      <c r="LHZ76" s="394"/>
      <c r="LIA76" s="394"/>
      <c r="LIB76" s="394"/>
      <c r="LIC76" s="394"/>
      <c r="LID76" s="394"/>
      <c r="LIE76" s="394"/>
      <c r="LIF76" s="394"/>
      <c r="LIG76" s="394"/>
      <c r="LIH76" s="394"/>
      <c r="LII76" s="394"/>
      <c r="LIJ76" s="394"/>
      <c r="LIK76" s="394"/>
      <c r="LIL76" s="394"/>
      <c r="LIM76" s="394"/>
      <c r="LIN76" s="394"/>
      <c r="LIO76" s="394"/>
      <c r="LIP76" s="394"/>
      <c r="LIQ76" s="394"/>
      <c r="LIR76" s="394"/>
      <c r="LIS76" s="394"/>
      <c r="LIT76" s="394"/>
      <c r="LIU76" s="394"/>
      <c r="LIV76" s="394"/>
      <c r="LIW76" s="394"/>
      <c r="LIX76" s="394"/>
      <c r="LIY76" s="394"/>
      <c r="LIZ76" s="394"/>
      <c r="LJA76" s="394"/>
      <c r="LJB76" s="394"/>
      <c r="LJC76" s="394"/>
      <c r="LJD76" s="394"/>
      <c r="LJE76" s="394"/>
      <c r="LJF76" s="394"/>
      <c r="LJG76" s="394"/>
      <c r="LJH76" s="394"/>
      <c r="LJI76" s="394"/>
      <c r="LJJ76" s="394"/>
      <c r="LJK76" s="394"/>
      <c r="LJL76" s="394"/>
      <c r="LJM76" s="394"/>
      <c r="LJN76" s="394"/>
      <c r="LJO76" s="394"/>
      <c r="LJP76" s="394"/>
      <c r="LJQ76" s="394"/>
      <c r="LJR76" s="394"/>
      <c r="LJS76" s="394"/>
      <c r="LJT76" s="394"/>
      <c r="LJU76" s="394"/>
      <c r="LJV76" s="394"/>
      <c r="LJW76" s="394"/>
      <c r="LJX76" s="394"/>
      <c r="LJY76" s="394"/>
      <c r="LJZ76" s="394"/>
      <c r="LKA76" s="394"/>
      <c r="LKB76" s="394"/>
      <c r="LKC76" s="394"/>
      <c r="LKD76" s="394"/>
      <c r="LKE76" s="394"/>
      <c r="LKF76" s="394"/>
      <c r="LKG76" s="394"/>
      <c r="LKH76" s="394"/>
      <c r="LKI76" s="394"/>
      <c r="LKJ76" s="394"/>
      <c r="LKK76" s="394"/>
      <c r="LKL76" s="394"/>
      <c r="LKM76" s="394"/>
      <c r="LKN76" s="394"/>
      <c r="LKO76" s="394"/>
      <c r="LKP76" s="394"/>
      <c r="LKQ76" s="394"/>
      <c r="LKR76" s="394"/>
      <c r="LKS76" s="394"/>
      <c r="LKT76" s="394"/>
      <c r="LKU76" s="394"/>
      <c r="LKV76" s="394"/>
      <c r="LKW76" s="394"/>
      <c r="LKX76" s="394"/>
      <c r="LKY76" s="394"/>
      <c r="LKZ76" s="394"/>
      <c r="LLA76" s="394"/>
      <c r="LLB76" s="394"/>
      <c r="LLC76" s="394"/>
      <c r="LLD76" s="394"/>
      <c r="LLE76" s="394"/>
      <c r="LLF76" s="394"/>
      <c r="LLG76" s="394"/>
      <c r="LLH76" s="394"/>
      <c r="LLI76" s="394"/>
      <c r="LLJ76" s="394"/>
      <c r="LLK76" s="394"/>
      <c r="LLL76" s="394"/>
      <c r="LLM76" s="394"/>
      <c r="LLN76" s="394"/>
      <c r="LLO76" s="394"/>
      <c r="LLP76" s="394"/>
      <c r="LLQ76" s="394"/>
      <c r="LLR76" s="394"/>
      <c r="LLS76" s="394"/>
      <c r="LLT76" s="394"/>
      <c r="LLU76" s="394"/>
      <c r="LLV76" s="394"/>
      <c r="LLW76" s="394"/>
      <c r="LLX76" s="394"/>
      <c r="LLY76" s="394"/>
      <c r="LLZ76" s="394"/>
      <c r="LMA76" s="394"/>
      <c r="LMB76" s="394"/>
      <c r="LMC76" s="394"/>
      <c r="LMD76" s="394"/>
      <c r="LME76" s="394"/>
      <c r="LMF76" s="394"/>
      <c r="LMG76" s="394"/>
      <c r="LMH76" s="394"/>
      <c r="LMI76" s="394"/>
      <c r="LMJ76" s="394"/>
      <c r="LMK76" s="394"/>
      <c r="LML76" s="394"/>
      <c r="LMM76" s="394"/>
      <c r="LMN76" s="394"/>
      <c r="LMO76" s="394"/>
      <c r="LMP76" s="394"/>
      <c r="LMQ76" s="394"/>
      <c r="LMR76" s="394"/>
      <c r="LMS76" s="394"/>
      <c r="LMT76" s="394"/>
      <c r="LMU76" s="394"/>
      <c r="LMV76" s="394"/>
      <c r="LMW76" s="394"/>
      <c r="LMX76" s="394"/>
      <c r="LMY76" s="394"/>
      <c r="LMZ76" s="394"/>
      <c r="LNA76" s="394"/>
      <c r="LNB76" s="394"/>
      <c r="LNC76" s="394"/>
      <c r="LND76" s="394"/>
      <c r="LNE76" s="394"/>
      <c r="LNF76" s="394"/>
      <c r="LNG76" s="394"/>
      <c r="LNH76" s="394"/>
      <c r="LNI76" s="394"/>
      <c r="LNJ76" s="394"/>
      <c r="LNK76" s="394"/>
      <c r="LNL76" s="394"/>
      <c r="LNM76" s="394"/>
      <c r="LNN76" s="394"/>
      <c r="LNO76" s="394"/>
      <c r="LNP76" s="394"/>
      <c r="LNQ76" s="394"/>
      <c r="LNR76" s="394"/>
      <c r="LNS76" s="394"/>
      <c r="LNT76" s="394"/>
      <c r="LNU76" s="394"/>
      <c r="LNV76" s="394"/>
      <c r="LNW76" s="394"/>
      <c r="LNX76" s="394"/>
      <c r="LNY76" s="394"/>
      <c r="LNZ76" s="394"/>
      <c r="LOA76" s="394"/>
      <c r="LOB76" s="394"/>
      <c r="LOC76" s="394"/>
      <c r="LOD76" s="394"/>
      <c r="LOE76" s="394"/>
      <c r="LOF76" s="394"/>
      <c r="LOG76" s="394"/>
      <c r="LOH76" s="394"/>
      <c r="LOI76" s="394"/>
      <c r="LOJ76" s="394"/>
      <c r="LOK76" s="394"/>
      <c r="LOL76" s="394"/>
      <c r="LOM76" s="394"/>
      <c r="LON76" s="394"/>
      <c r="LOO76" s="394"/>
      <c r="LOP76" s="394"/>
      <c r="LOQ76" s="394"/>
      <c r="LOR76" s="394"/>
      <c r="LOS76" s="394"/>
      <c r="LOT76" s="394"/>
      <c r="LOU76" s="394"/>
      <c r="LOV76" s="394"/>
      <c r="LOW76" s="394"/>
      <c r="LOX76" s="394"/>
      <c r="LOY76" s="394"/>
      <c r="LOZ76" s="394"/>
      <c r="LPA76" s="394"/>
      <c r="LPB76" s="394"/>
      <c r="LPC76" s="394"/>
      <c r="LPD76" s="394"/>
      <c r="LPE76" s="394"/>
      <c r="LPF76" s="394"/>
      <c r="LPG76" s="394"/>
      <c r="LPH76" s="394"/>
      <c r="LPI76" s="394"/>
      <c r="LPJ76" s="394"/>
      <c r="LPK76" s="394"/>
      <c r="LPL76" s="394"/>
      <c r="LPM76" s="394"/>
      <c r="LPN76" s="394"/>
      <c r="LPO76" s="394"/>
      <c r="LPP76" s="394"/>
      <c r="LPQ76" s="394"/>
      <c r="LPR76" s="394"/>
      <c r="LPS76" s="394"/>
      <c r="LPT76" s="394"/>
      <c r="LPU76" s="394"/>
      <c r="LPV76" s="394"/>
      <c r="LPW76" s="394"/>
      <c r="LPX76" s="394"/>
      <c r="LPY76" s="394"/>
      <c r="LPZ76" s="394"/>
      <c r="LQA76" s="394"/>
      <c r="LQB76" s="394"/>
      <c r="LQC76" s="394"/>
      <c r="LQD76" s="394"/>
      <c r="LQE76" s="394"/>
      <c r="LQF76" s="394"/>
      <c r="LQG76" s="394"/>
      <c r="LQH76" s="394"/>
      <c r="LQI76" s="394"/>
      <c r="LQJ76" s="394"/>
      <c r="LQK76" s="394"/>
      <c r="LQL76" s="394"/>
      <c r="LQM76" s="394"/>
      <c r="LQN76" s="394"/>
      <c r="LQO76" s="394"/>
      <c r="LQP76" s="394"/>
      <c r="LQQ76" s="394"/>
      <c r="LQR76" s="394"/>
      <c r="LQS76" s="394"/>
      <c r="LQT76" s="394"/>
      <c r="LQU76" s="394"/>
      <c r="LQV76" s="394"/>
      <c r="LQW76" s="394"/>
      <c r="LQX76" s="394"/>
      <c r="LQY76" s="394"/>
      <c r="LQZ76" s="394"/>
      <c r="LRA76" s="394"/>
      <c r="LRB76" s="394"/>
      <c r="LRC76" s="394"/>
      <c r="LRD76" s="394"/>
      <c r="LRE76" s="394"/>
      <c r="LRF76" s="394"/>
      <c r="LRG76" s="394"/>
      <c r="LRH76" s="394"/>
      <c r="LRI76" s="394"/>
      <c r="LRJ76" s="394"/>
      <c r="LRK76" s="394"/>
      <c r="LRL76" s="394"/>
      <c r="LRM76" s="394"/>
      <c r="LRN76" s="394"/>
      <c r="LRO76" s="394"/>
      <c r="LRP76" s="394"/>
      <c r="LRQ76" s="394"/>
      <c r="LRR76" s="394"/>
      <c r="LRS76" s="394"/>
      <c r="LRT76" s="394"/>
      <c r="LRU76" s="394"/>
      <c r="LRV76" s="394"/>
      <c r="LRW76" s="394"/>
      <c r="LRX76" s="394"/>
      <c r="LRY76" s="394"/>
      <c r="LRZ76" s="394"/>
      <c r="LSA76" s="394"/>
      <c r="LSB76" s="394"/>
      <c r="LSC76" s="394"/>
      <c r="LSD76" s="394"/>
      <c r="LSE76" s="394"/>
      <c r="LSF76" s="394"/>
      <c r="LSG76" s="394"/>
      <c r="LSH76" s="394"/>
      <c r="LSI76" s="394"/>
      <c r="LSJ76" s="394"/>
      <c r="LSK76" s="394"/>
      <c r="LSL76" s="394"/>
      <c r="LSM76" s="394"/>
      <c r="LSN76" s="394"/>
      <c r="LSO76" s="394"/>
      <c r="LSP76" s="394"/>
      <c r="LSQ76" s="394"/>
      <c r="LSR76" s="394"/>
      <c r="LSS76" s="394"/>
      <c r="LST76" s="394"/>
      <c r="LSU76" s="394"/>
      <c r="LSV76" s="394"/>
      <c r="LSW76" s="394"/>
      <c r="LSX76" s="394"/>
      <c r="LSY76" s="394"/>
      <c r="LSZ76" s="394"/>
      <c r="LTA76" s="394"/>
      <c r="LTB76" s="394"/>
      <c r="LTC76" s="394"/>
      <c r="LTD76" s="394"/>
      <c r="LTE76" s="394"/>
      <c r="LTF76" s="394"/>
      <c r="LTG76" s="394"/>
      <c r="LTH76" s="394"/>
      <c r="LTI76" s="394"/>
      <c r="LTJ76" s="394"/>
      <c r="LTK76" s="394"/>
      <c r="LTL76" s="394"/>
      <c r="LTM76" s="394"/>
      <c r="LTN76" s="394"/>
      <c r="LTO76" s="394"/>
      <c r="LTP76" s="394"/>
      <c r="LTQ76" s="394"/>
      <c r="LTR76" s="394"/>
      <c r="LTS76" s="394"/>
      <c r="LTT76" s="394"/>
      <c r="LTU76" s="394"/>
      <c r="LTV76" s="394"/>
      <c r="LTW76" s="394"/>
      <c r="LTX76" s="394"/>
      <c r="LTY76" s="394"/>
      <c r="LTZ76" s="394"/>
      <c r="LUA76" s="394"/>
      <c r="LUB76" s="394"/>
      <c r="LUC76" s="394"/>
      <c r="LUD76" s="394"/>
      <c r="LUE76" s="394"/>
      <c r="LUF76" s="394"/>
      <c r="LUG76" s="394"/>
      <c r="LUH76" s="394"/>
      <c r="LUI76" s="394"/>
      <c r="LUJ76" s="394"/>
      <c r="LUK76" s="394"/>
      <c r="LUL76" s="394"/>
      <c r="LUM76" s="394"/>
      <c r="LUN76" s="394"/>
      <c r="LUO76" s="394"/>
      <c r="LUP76" s="394"/>
      <c r="LUQ76" s="394"/>
      <c r="LUR76" s="394"/>
      <c r="LUS76" s="394"/>
      <c r="LUT76" s="394"/>
      <c r="LUU76" s="394"/>
      <c r="LUV76" s="394"/>
      <c r="LUW76" s="394"/>
      <c r="LUX76" s="394"/>
      <c r="LUY76" s="394"/>
      <c r="LUZ76" s="394"/>
      <c r="LVA76" s="394"/>
      <c r="LVB76" s="394"/>
      <c r="LVC76" s="394"/>
      <c r="LVD76" s="394"/>
      <c r="LVE76" s="394"/>
      <c r="LVF76" s="394"/>
      <c r="LVG76" s="394"/>
      <c r="LVH76" s="394"/>
      <c r="LVI76" s="394"/>
      <c r="LVJ76" s="394"/>
      <c r="LVK76" s="394"/>
      <c r="LVL76" s="394"/>
      <c r="LVM76" s="394"/>
      <c r="LVN76" s="394"/>
      <c r="LVO76" s="394"/>
      <c r="LVP76" s="394"/>
      <c r="LVQ76" s="394"/>
      <c r="LVR76" s="394"/>
      <c r="LVS76" s="394"/>
      <c r="LVT76" s="394"/>
      <c r="LVU76" s="394"/>
      <c r="LVV76" s="394"/>
      <c r="LVW76" s="394"/>
      <c r="LVX76" s="394"/>
      <c r="LVY76" s="394"/>
      <c r="LVZ76" s="394"/>
      <c r="LWA76" s="394"/>
      <c r="LWB76" s="394"/>
      <c r="LWC76" s="394"/>
      <c r="LWD76" s="394"/>
      <c r="LWE76" s="394"/>
      <c r="LWF76" s="394"/>
      <c r="LWG76" s="394"/>
      <c r="LWH76" s="394"/>
      <c r="LWI76" s="394"/>
      <c r="LWJ76" s="394"/>
      <c r="LWK76" s="394"/>
      <c r="LWL76" s="394"/>
      <c r="LWM76" s="394"/>
      <c r="LWN76" s="394"/>
      <c r="LWO76" s="394"/>
      <c r="LWP76" s="394"/>
      <c r="LWQ76" s="394"/>
      <c r="LWR76" s="394"/>
      <c r="LWS76" s="394"/>
      <c r="LWT76" s="394"/>
      <c r="LWU76" s="394"/>
      <c r="LWV76" s="394"/>
      <c r="LWW76" s="394"/>
      <c r="LWX76" s="394"/>
      <c r="LWY76" s="394"/>
      <c r="LWZ76" s="394"/>
      <c r="LXA76" s="394"/>
      <c r="LXB76" s="394"/>
      <c r="LXC76" s="394"/>
      <c r="LXD76" s="394"/>
      <c r="LXE76" s="394"/>
      <c r="LXF76" s="394"/>
      <c r="LXG76" s="394"/>
      <c r="LXH76" s="394"/>
      <c r="LXI76" s="394"/>
      <c r="LXJ76" s="394"/>
      <c r="LXK76" s="394"/>
      <c r="LXL76" s="394"/>
      <c r="LXM76" s="394"/>
      <c r="LXN76" s="394"/>
      <c r="LXO76" s="394"/>
      <c r="LXP76" s="394"/>
      <c r="LXQ76" s="394"/>
      <c r="LXR76" s="394"/>
      <c r="LXS76" s="394"/>
      <c r="LXT76" s="394"/>
      <c r="LXU76" s="394"/>
      <c r="LXV76" s="394"/>
      <c r="LXW76" s="394"/>
      <c r="LXX76" s="394"/>
      <c r="LXY76" s="394"/>
      <c r="LXZ76" s="394"/>
      <c r="LYA76" s="394"/>
      <c r="LYB76" s="394"/>
      <c r="LYC76" s="394"/>
      <c r="LYD76" s="394"/>
      <c r="LYE76" s="394"/>
      <c r="LYF76" s="394"/>
      <c r="LYG76" s="394"/>
      <c r="LYH76" s="394"/>
      <c r="LYI76" s="394"/>
      <c r="LYJ76" s="394"/>
      <c r="LYK76" s="394"/>
      <c r="LYL76" s="394"/>
      <c r="LYM76" s="394"/>
      <c r="LYN76" s="394"/>
      <c r="LYO76" s="394"/>
      <c r="LYP76" s="394"/>
      <c r="LYQ76" s="394"/>
      <c r="LYR76" s="394"/>
      <c r="LYS76" s="394"/>
      <c r="LYT76" s="394"/>
      <c r="LYU76" s="394"/>
      <c r="LYV76" s="394"/>
      <c r="LYW76" s="394"/>
      <c r="LYX76" s="394"/>
      <c r="LYY76" s="394"/>
      <c r="LYZ76" s="394"/>
      <c r="LZA76" s="394"/>
      <c r="LZB76" s="394"/>
      <c r="LZC76" s="394"/>
      <c r="LZD76" s="394"/>
      <c r="LZE76" s="394"/>
      <c r="LZF76" s="394"/>
      <c r="LZG76" s="394"/>
      <c r="LZH76" s="394"/>
      <c r="LZI76" s="394"/>
      <c r="LZJ76" s="394"/>
      <c r="LZK76" s="394"/>
      <c r="LZL76" s="394"/>
      <c r="LZM76" s="394"/>
      <c r="LZN76" s="394"/>
      <c r="LZO76" s="394"/>
      <c r="LZP76" s="394"/>
      <c r="LZQ76" s="394"/>
      <c r="LZR76" s="394"/>
      <c r="LZS76" s="394"/>
      <c r="LZT76" s="394"/>
      <c r="LZU76" s="394"/>
      <c r="LZV76" s="394"/>
      <c r="LZW76" s="394"/>
      <c r="LZX76" s="394"/>
      <c r="LZY76" s="394"/>
      <c r="LZZ76" s="394"/>
      <c r="MAA76" s="394"/>
      <c r="MAB76" s="394"/>
      <c r="MAC76" s="394"/>
      <c r="MAD76" s="394"/>
      <c r="MAE76" s="394"/>
      <c r="MAF76" s="394"/>
      <c r="MAG76" s="394"/>
      <c r="MAH76" s="394"/>
      <c r="MAI76" s="394"/>
      <c r="MAJ76" s="394"/>
      <c r="MAK76" s="394"/>
      <c r="MAL76" s="394"/>
      <c r="MAM76" s="394"/>
      <c r="MAN76" s="394"/>
      <c r="MAO76" s="394"/>
      <c r="MAP76" s="394"/>
      <c r="MAQ76" s="394"/>
      <c r="MAR76" s="394"/>
      <c r="MAS76" s="394"/>
      <c r="MAT76" s="394"/>
      <c r="MAU76" s="394"/>
      <c r="MAV76" s="394"/>
      <c r="MAW76" s="394"/>
      <c r="MAX76" s="394"/>
      <c r="MAY76" s="394"/>
      <c r="MAZ76" s="394"/>
      <c r="MBA76" s="394"/>
      <c r="MBB76" s="394"/>
      <c r="MBC76" s="394"/>
      <c r="MBD76" s="394"/>
      <c r="MBE76" s="394"/>
      <c r="MBF76" s="394"/>
      <c r="MBG76" s="394"/>
      <c r="MBH76" s="394"/>
      <c r="MBI76" s="394"/>
      <c r="MBJ76" s="394"/>
      <c r="MBK76" s="394"/>
      <c r="MBL76" s="394"/>
      <c r="MBM76" s="394"/>
      <c r="MBN76" s="394"/>
      <c r="MBO76" s="394"/>
      <c r="MBP76" s="394"/>
      <c r="MBQ76" s="394"/>
      <c r="MBR76" s="394"/>
      <c r="MBS76" s="394"/>
      <c r="MBT76" s="394"/>
      <c r="MBU76" s="394"/>
      <c r="MBV76" s="394"/>
      <c r="MBW76" s="394"/>
      <c r="MBX76" s="394"/>
      <c r="MBY76" s="394"/>
      <c r="MBZ76" s="394"/>
      <c r="MCA76" s="394"/>
      <c r="MCB76" s="394"/>
      <c r="MCC76" s="394"/>
      <c r="MCD76" s="394"/>
      <c r="MCE76" s="394"/>
      <c r="MCF76" s="394"/>
      <c r="MCG76" s="394"/>
      <c r="MCH76" s="394"/>
      <c r="MCI76" s="394"/>
      <c r="MCJ76" s="394"/>
      <c r="MCK76" s="394"/>
      <c r="MCL76" s="394"/>
      <c r="MCM76" s="394"/>
      <c r="MCN76" s="394"/>
      <c r="MCO76" s="394"/>
      <c r="MCP76" s="394"/>
      <c r="MCQ76" s="394"/>
      <c r="MCR76" s="394"/>
      <c r="MCS76" s="394"/>
      <c r="MCT76" s="394"/>
      <c r="MCU76" s="394"/>
      <c r="MCV76" s="394"/>
      <c r="MCW76" s="394"/>
      <c r="MCX76" s="394"/>
      <c r="MCY76" s="394"/>
      <c r="MCZ76" s="394"/>
      <c r="MDA76" s="394"/>
      <c r="MDB76" s="394"/>
      <c r="MDC76" s="394"/>
      <c r="MDD76" s="394"/>
      <c r="MDE76" s="394"/>
      <c r="MDF76" s="394"/>
      <c r="MDG76" s="394"/>
      <c r="MDH76" s="394"/>
      <c r="MDI76" s="394"/>
      <c r="MDJ76" s="394"/>
      <c r="MDK76" s="394"/>
      <c r="MDL76" s="394"/>
      <c r="MDM76" s="394"/>
      <c r="MDN76" s="394"/>
      <c r="MDO76" s="394"/>
      <c r="MDP76" s="394"/>
      <c r="MDQ76" s="394"/>
      <c r="MDR76" s="394"/>
      <c r="MDS76" s="394"/>
      <c r="MDT76" s="394"/>
      <c r="MDU76" s="394"/>
      <c r="MDV76" s="394"/>
      <c r="MDW76" s="394"/>
      <c r="MDX76" s="394"/>
      <c r="MDY76" s="394"/>
      <c r="MDZ76" s="394"/>
      <c r="MEA76" s="394"/>
      <c r="MEB76" s="394"/>
      <c r="MEC76" s="394"/>
      <c r="MED76" s="394"/>
      <c r="MEE76" s="394"/>
      <c r="MEF76" s="394"/>
      <c r="MEG76" s="394"/>
      <c r="MEH76" s="394"/>
      <c r="MEI76" s="394"/>
      <c r="MEJ76" s="394"/>
      <c r="MEK76" s="394"/>
      <c r="MEL76" s="394"/>
      <c r="MEM76" s="394"/>
      <c r="MEN76" s="394"/>
      <c r="MEO76" s="394"/>
      <c r="MEP76" s="394"/>
      <c r="MEQ76" s="394"/>
      <c r="MER76" s="394"/>
      <c r="MES76" s="394"/>
      <c r="MET76" s="394"/>
      <c r="MEU76" s="394"/>
      <c r="MEV76" s="394"/>
      <c r="MEW76" s="394"/>
      <c r="MEX76" s="394"/>
      <c r="MEY76" s="394"/>
      <c r="MEZ76" s="394"/>
      <c r="MFA76" s="394"/>
      <c r="MFB76" s="394"/>
      <c r="MFC76" s="394"/>
      <c r="MFD76" s="394"/>
      <c r="MFE76" s="394"/>
      <c r="MFF76" s="394"/>
      <c r="MFG76" s="394"/>
      <c r="MFH76" s="394"/>
      <c r="MFI76" s="394"/>
      <c r="MFJ76" s="394"/>
      <c r="MFK76" s="394"/>
      <c r="MFL76" s="394"/>
      <c r="MFM76" s="394"/>
      <c r="MFN76" s="394"/>
      <c r="MFO76" s="394"/>
      <c r="MFP76" s="394"/>
      <c r="MFQ76" s="394"/>
      <c r="MFR76" s="394"/>
      <c r="MFS76" s="394"/>
      <c r="MFT76" s="394"/>
      <c r="MFU76" s="394"/>
      <c r="MFV76" s="394"/>
      <c r="MFW76" s="394"/>
      <c r="MFX76" s="394"/>
      <c r="MFY76" s="394"/>
      <c r="MFZ76" s="394"/>
      <c r="MGA76" s="394"/>
      <c r="MGB76" s="394"/>
      <c r="MGC76" s="394"/>
      <c r="MGD76" s="394"/>
      <c r="MGE76" s="394"/>
      <c r="MGF76" s="394"/>
      <c r="MGG76" s="394"/>
      <c r="MGH76" s="394"/>
      <c r="MGI76" s="394"/>
      <c r="MGJ76" s="394"/>
      <c r="MGK76" s="394"/>
      <c r="MGL76" s="394"/>
      <c r="MGM76" s="394"/>
      <c r="MGN76" s="394"/>
      <c r="MGO76" s="394"/>
      <c r="MGP76" s="394"/>
      <c r="MGQ76" s="394"/>
      <c r="MGR76" s="394"/>
      <c r="MGS76" s="394"/>
      <c r="MGT76" s="394"/>
      <c r="MGU76" s="394"/>
      <c r="MGV76" s="394"/>
      <c r="MGW76" s="394"/>
      <c r="MGX76" s="394"/>
      <c r="MGY76" s="394"/>
      <c r="MGZ76" s="394"/>
      <c r="MHA76" s="394"/>
      <c r="MHB76" s="394"/>
      <c r="MHC76" s="394"/>
      <c r="MHD76" s="394"/>
      <c r="MHE76" s="394"/>
      <c r="MHF76" s="394"/>
      <c r="MHG76" s="394"/>
      <c r="MHH76" s="394"/>
      <c r="MHI76" s="394"/>
      <c r="MHJ76" s="394"/>
      <c r="MHK76" s="394"/>
      <c r="MHL76" s="394"/>
      <c r="MHM76" s="394"/>
      <c r="MHN76" s="394"/>
      <c r="MHO76" s="394"/>
      <c r="MHP76" s="394"/>
      <c r="MHQ76" s="394"/>
      <c r="MHR76" s="394"/>
      <c r="MHS76" s="394"/>
      <c r="MHT76" s="394"/>
      <c r="MHU76" s="394"/>
      <c r="MHV76" s="394"/>
      <c r="MHW76" s="394"/>
      <c r="MHX76" s="394"/>
      <c r="MHY76" s="394"/>
      <c r="MHZ76" s="394"/>
      <c r="MIA76" s="394"/>
      <c r="MIB76" s="394"/>
      <c r="MIC76" s="394"/>
      <c r="MID76" s="394"/>
      <c r="MIE76" s="394"/>
      <c r="MIF76" s="394"/>
      <c r="MIG76" s="394"/>
      <c r="MIH76" s="394"/>
      <c r="MII76" s="394"/>
      <c r="MIJ76" s="394"/>
      <c r="MIK76" s="394"/>
      <c r="MIL76" s="394"/>
      <c r="MIM76" s="394"/>
      <c r="MIN76" s="394"/>
      <c r="MIO76" s="394"/>
      <c r="MIP76" s="394"/>
      <c r="MIQ76" s="394"/>
      <c r="MIR76" s="394"/>
      <c r="MIS76" s="394"/>
      <c r="MIT76" s="394"/>
      <c r="MIU76" s="394"/>
      <c r="MIV76" s="394"/>
      <c r="MIW76" s="394"/>
      <c r="MIX76" s="394"/>
      <c r="MIY76" s="394"/>
      <c r="MIZ76" s="394"/>
      <c r="MJA76" s="394"/>
      <c r="MJB76" s="394"/>
      <c r="MJC76" s="394"/>
      <c r="MJD76" s="394"/>
      <c r="MJE76" s="394"/>
      <c r="MJF76" s="394"/>
      <c r="MJG76" s="394"/>
      <c r="MJH76" s="394"/>
      <c r="MJI76" s="394"/>
      <c r="MJJ76" s="394"/>
      <c r="MJK76" s="394"/>
      <c r="MJL76" s="394"/>
      <c r="MJM76" s="394"/>
      <c r="MJN76" s="394"/>
      <c r="MJO76" s="394"/>
      <c r="MJP76" s="394"/>
      <c r="MJQ76" s="394"/>
      <c r="MJR76" s="394"/>
      <c r="MJS76" s="394"/>
      <c r="MJT76" s="394"/>
      <c r="MJU76" s="394"/>
      <c r="MJV76" s="394"/>
      <c r="MJW76" s="394"/>
      <c r="MJX76" s="394"/>
      <c r="MJY76" s="394"/>
      <c r="MJZ76" s="394"/>
      <c r="MKA76" s="394"/>
      <c r="MKB76" s="394"/>
      <c r="MKC76" s="394"/>
      <c r="MKD76" s="394"/>
      <c r="MKE76" s="394"/>
      <c r="MKF76" s="394"/>
      <c r="MKG76" s="394"/>
      <c r="MKH76" s="394"/>
      <c r="MKI76" s="394"/>
      <c r="MKJ76" s="394"/>
      <c r="MKK76" s="394"/>
      <c r="MKL76" s="394"/>
      <c r="MKM76" s="394"/>
      <c r="MKN76" s="394"/>
      <c r="MKO76" s="394"/>
      <c r="MKP76" s="394"/>
      <c r="MKQ76" s="394"/>
      <c r="MKR76" s="394"/>
      <c r="MKS76" s="394"/>
      <c r="MKT76" s="394"/>
      <c r="MKU76" s="394"/>
      <c r="MKV76" s="394"/>
      <c r="MKW76" s="394"/>
      <c r="MKX76" s="394"/>
      <c r="MKY76" s="394"/>
      <c r="MKZ76" s="394"/>
      <c r="MLA76" s="394"/>
      <c r="MLB76" s="394"/>
      <c r="MLC76" s="394"/>
      <c r="MLD76" s="394"/>
      <c r="MLE76" s="394"/>
      <c r="MLF76" s="394"/>
      <c r="MLG76" s="394"/>
      <c r="MLH76" s="394"/>
      <c r="MLI76" s="394"/>
      <c r="MLJ76" s="394"/>
      <c r="MLK76" s="394"/>
      <c r="MLL76" s="394"/>
      <c r="MLM76" s="394"/>
      <c r="MLN76" s="394"/>
      <c r="MLO76" s="394"/>
      <c r="MLP76" s="394"/>
      <c r="MLQ76" s="394"/>
      <c r="MLR76" s="394"/>
      <c r="MLS76" s="394"/>
      <c r="MLT76" s="394"/>
      <c r="MLU76" s="394"/>
      <c r="MLV76" s="394"/>
      <c r="MLW76" s="394"/>
      <c r="MLX76" s="394"/>
      <c r="MLY76" s="394"/>
      <c r="MLZ76" s="394"/>
      <c r="MMA76" s="394"/>
      <c r="MMB76" s="394"/>
      <c r="MMC76" s="394"/>
      <c r="MMD76" s="394"/>
      <c r="MME76" s="394"/>
      <c r="MMF76" s="394"/>
      <c r="MMG76" s="394"/>
      <c r="MMH76" s="394"/>
      <c r="MMI76" s="394"/>
      <c r="MMJ76" s="394"/>
      <c r="MMK76" s="394"/>
      <c r="MML76" s="394"/>
      <c r="MMM76" s="394"/>
      <c r="MMN76" s="394"/>
      <c r="MMO76" s="394"/>
      <c r="MMP76" s="394"/>
      <c r="MMQ76" s="394"/>
      <c r="MMR76" s="394"/>
      <c r="MMS76" s="394"/>
      <c r="MMT76" s="394"/>
      <c r="MMU76" s="394"/>
      <c r="MMV76" s="394"/>
      <c r="MMW76" s="394"/>
      <c r="MMX76" s="394"/>
      <c r="MMY76" s="394"/>
      <c r="MMZ76" s="394"/>
      <c r="MNA76" s="394"/>
      <c r="MNB76" s="394"/>
      <c r="MNC76" s="394"/>
      <c r="MND76" s="394"/>
      <c r="MNE76" s="394"/>
      <c r="MNF76" s="394"/>
      <c r="MNG76" s="394"/>
      <c r="MNH76" s="394"/>
      <c r="MNI76" s="394"/>
      <c r="MNJ76" s="394"/>
      <c r="MNK76" s="394"/>
      <c r="MNL76" s="394"/>
      <c r="MNM76" s="394"/>
      <c r="MNN76" s="394"/>
      <c r="MNO76" s="394"/>
      <c r="MNP76" s="394"/>
      <c r="MNQ76" s="394"/>
      <c r="MNR76" s="394"/>
      <c r="MNS76" s="394"/>
      <c r="MNT76" s="394"/>
      <c r="MNU76" s="394"/>
      <c r="MNV76" s="394"/>
      <c r="MNW76" s="394"/>
      <c r="MNX76" s="394"/>
      <c r="MNY76" s="394"/>
      <c r="MNZ76" s="394"/>
      <c r="MOA76" s="394"/>
      <c r="MOB76" s="394"/>
      <c r="MOC76" s="394"/>
      <c r="MOD76" s="394"/>
      <c r="MOE76" s="394"/>
      <c r="MOF76" s="394"/>
      <c r="MOG76" s="394"/>
      <c r="MOH76" s="394"/>
      <c r="MOI76" s="394"/>
      <c r="MOJ76" s="394"/>
      <c r="MOK76" s="394"/>
      <c r="MOL76" s="394"/>
      <c r="MOM76" s="394"/>
      <c r="MON76" s="394"/>
      <c r="MOO76" s="394"/>
      <c r="MOP76" s="394"/>
      <c r="MOQ76" s="394"/>
      <c r="MOR76" s="394"/>
      <c r="MOS76" s="394"/>
      <c r="MOT76" s="394"/>
      <c r="MOU76" s="394"/>
      <c r="MOV76" s="394"/>
      <c r="MOW76" s="394"/>
      <c r="MOX76" s="394"/>
      <c r="MOY76" s="394"/>
      <c r="MOZ76" s="394"/>
      <c r="MPA76" s="394"/>
      <c r="MPB76" s="394"/>
      <c r="MPC76" s="394"/>
      <c r="MPD76" s="394"/>
      <c r="MPE76" s="394"/>
      <c r="MPF76" s="394"/>
      <c r="MPG76" s="394"/>
      <c r="MPH76" s="394"/>
      <c r="MPI76" s="394"/>
      <c r="MPJ76" s="394"/>
      <c r="MPK76" s="394"/>
      <c r="MPL76" s="394"/>
      <c r="MPM76" s="394"/>
      <c r="MPN76" s="394"/>
      <c r="MPO76" s="394"/>
      <c r="MPP76" s="394"/>
      <c r="MPQ76" s="394"/>
      <c r="MPR76" s="394"/>
      <c r="MPS76" s="394"/>
      <c r="MPT76" s="394"/>
      <c r="MPU76" s="394"/>
      <c r="MPV76" s="394"/>
      <c r="MPW76" s="394"/>
      <c r="MPX76" s="394"/>
      <c r="MPY76" s="394"/>
      <c r="MPZ76" s="394"/>
      <c r="MQA76" s="394"/>
      <c r="MQB76" s="394"/>
      <c r="MQC76" s="394"/>
      <c r="MQD76" s="394"/>
      <c r="MQE76" s="394"/>
      <c r="MQF76" s="394"/>
      <c r="MQG76" s="394"/>
      <c r="MQH76" s="394"/>
      <c r="MQI76" s="394"/>
      <c r="MQJ76" s="394"/>
      <c r="MQK76" s="394"/>
      <c r="MQL76" s="394"/>
      <c r="MQM76" s="394"/>
      <c r="MQN76" s="394"/>
      <c r="MQO76" s="394"/>
      <c r="MQP76" s="394"/>
      <c r="MQQ76" s="394"/>
      <c r="MQR76" s="394"/>
      <c r="MQS76" s="394"/>
      <c r="MQT76" s="394"/>
      <c r="MQU76" s="394"/>
      <c r="MQV76" s="394"/>
      <c r="MQW76" s="394"/>
      <c r="MQX76" s="394"/>
      <c r="MQY76" s="394"/>
      <c r="MQZ76" s="394"/>
      <c r="MRA76" s="394"/>
      <c r="MRB76" s="394"/>
      <c r="MRC76" s="394"/>
      <c r="MRD76" s="394"/>
      <c r="MRE76" s="394"/>
      <c r="MRF76" s="394"/>
      <c r="MRG76" s="394"/>
      <c r="MRH76" s="394"/>
      <c r="MRI76" s="394"/>
      <c r="MRJ76" s="394"/>
      <c r="MRK76" s="394"/>
      <c r="MRL76" s="394"/>
      <c r="MRM76" s="394"/>
      <c r="MRN76" s="394"/>
      <c r="MRO76" s="394"/>
      <c r="MRP76" s="394"/>
      <c r="MRQ76" s="394"/>
      <c r="MRR76" s="394"/>
      <c r="MRS76" s="394"/>
      <c r="MRT76" s="394"/>
      <c r="MRU76" s="394"/>
      <c r="MRV76" s="394"/>
      <c r="MRW76" s="394"/>
      <c r="MRX76" s="394"/>
      <c r="MRY76" s="394"/>
      <c r="MRZ76" s="394"/>
      <c r="MSA76" s="394"/>
      <c r="MSB76" s="394"/>
      <c r="MSC76" s="394"/>
      <c r="MSD76" s="394"/>
      <c r="MSE76" s="394"/>
      <c r="MSF76" s="394"/>
      <c r="MSG76" s="394"/>
      <c r="MSH76" s="394"/>
      <c r="MSI76" s="394"/>
      <c r="MSJ76" s="394"/>
      <c r="MSK76" s="394"/>
      <c r="MSL76" s="394"/>
      <c r="MSM76" s="394"/>
      <c r="MSN76" s="394"/>
      <c r="MSO76" s="394"/>
      <c r="MSP76" s="394"/>
      <c r="MSQ76" s="394"/>
      <c r="MSR76" s="394"/>
      <c r="MSS76" s="394"/>
      <c r="MST76" s="394"/>
      <c r="MSU76" s="394"/>
      <c r="MSV76" s="394"/>
      <c r="MSW76" s="394"/>
      <c r="MSX76" s="394"/>
      <c r="MSY76" s="394"/>
      <c r="MSZ76" s="394"/>
      <c r="MTA76" s="394"/>
      <c r="MTB76" s="394"/>
      <c r="MTC76" s="394"/>
      <c r="MTD76" s="394"/>
      <c r="MTE76" s="394"/>
      <c r="MTF76" s="394"/>
      <c r="MTG76" s="394"/>
      <c r="MTH76" s="394"/>
      <c r="MTI76" s="394"/>
      <c r="MTJ76" s="394"/>
      <c r="MTK76" s="394"/>
      <c r="MTL76" s="394"/>
      <c r="MTM76" s="394"/>
      <c r="MTN76" s="394"/>
      <c r="MTO76" s="394"/>
      <c r="MTP76" s="394"/>
      <c r="MTQ76" s="394"/>
      <c r="MTR76" s="394"/>
      <c r="MTS76" s="394"/>
      <c r="MTT76" s="394"/>
      <c r="MTU76" s="394"/>
      <c r="MTV76" s="394"/>
      <c r="MTW76" s="394"/>
      <c r="MTX76" s="394"/>
      <c r="MTY76" s="394"/>
      <c r="MTZ76" s="394"/>
      <c r="MUA76" s="394"/>
      <c r="MUB76" s="394"/>
      <c r="MUC76" s="394"/>
      <c r="MUD76" s="394"/>
      <c r="MUE76" s="394"/>
      <c r="MUF76" s="394"/>
      <c r="MUG76" s="394"/>
      <c r="MUH76" s="394"/>
      <c r="MUI76" s="394"/>
      <c r="MUJ76" s="394"/>
      <c r="MUK76" s="394"/>
      <c r="MUL76" s="394"/>
      <c r="MUM76" s="394"/>
      <c r="MUN76" s="394"/>
      <c r="MUO76" s="394"/>
      <c r="MUP76" s="394"/>
      <c r="MUQ76" s="394"/>
      <c r="MUR76" s="394"/>
      <c r="MUS76" s="394"/>
      <c r="MUT76" s="394"/>
      <c r="MUU76" s="394"/>
      <c r="MUV76" s="394"/>
      <c r="MUW76" s="394"/>
      <c r="MUX76" s="394"/>
      <c r="MUY76" s="394"/>
      <c r="MUZ76" s="394"/>
      <c r="MVA76" s="394"/>
      <c r="MVB76" s="394"/>
      <c r="MVC76" s="394"/>
      <c r="MVD76" s="394"/>
      <c r="MVE76" s="394"/>
      <c r="MVF76" s="394"/>
      <c r="MVG76" s="394"/>
      <c r="MVH76" s="394"/>
      <c r="MVI76" s="394"/>
      <c r="MVJ76" s="394"/>
      <c r="MVK76" s="394"/>
      <c r="MVL76" s="394"/>
      <c r="MVM76" s="394"/>
      <c r="MVN76" s="394"/>
      <c r="MVO76" s="394"/>
      <c r="MVP76" s="394"/>
      <c r="MVQ76" s="394"/>
      <c r="MVR76" s="394"/>
      <c r="MVS76" s="394"/>
      <c r="MVT76" s="394"/>
      <c r="MVU76" s="394"/>
      <c r="MVV76" s="394"/>
      <c r="MVW76" s="394"/>
      <c r="MVX76" s="394"/>
      <c r="MVY76" s="394"/>
      <c r="MVZ76" s="394"/>
      <c r="MWA76" s="394"/>
      <c r="MWB76" s="394"/>
      <c r="MWC76" s="394"/>
      <c r="MWD76" s="394"/>
      <c r="MWE76" s="394"/>
      <c r="MWF76" s="394"/>
      <c r="MWG76" s="394"/>
      <c r="MWH76" s="394"/>
      <c r="MWI76" s="394"/>
      <c r="MWJ76" s="394"/>
      <c r="MWK76" s="394"/>
      <c r="MWL76" s="394"/>
      <c r="MWM76" s="394"/>
      <c r="MWN76" s="394"/>
      <c r="MWO76" s="394"/>
      <c r="MWP76" s="394"/>
      <c r="MWQ76" s="394"/>
      <c r="MWR76" s="394"/>
      <c r="MWS76" s="394"/>
      <c r="MWT76" s="394"/>
      <c r="MWU76" s="394"/>
      <c r="MWV76" s="394"/>
      <c r="MWW76" s="394"/>
      <c r="MWX76" s="394"/>
      <c r="MWY76" s="394"/>
      <c r="MWZ76" s="394"/>
      <c r="MXA76" s="394"/>
      <c r="MXB76" s="394"/>
      <c r="MXC76" s="394"/>
      <c r="MXD76" s="394"/>
      <c r="MXE76" s="394"/>
      <c r="MXF76" s="394"/>
      <c r="MXG76" s="394"/>
      <c r="MXH76" s="394"/>
      <c r="MXI76" s="394"/>
      <c r="MXJ76" s="394"/>
      <c r="MXK76" s="394"/>
      <c r="MXL76" s="394"/>
      <c r="MXM76" s="394"/>
      <c r="MXN76" s="394"/>
      <c r="MXO76" s="394"/>
      <c r="MXP76" s="394"/>
      <c r="MXQ76" s="394"/>
      <c r="MXR76" s="394"/>
      <c r="MXS76" s="394"/>
      <c r="MXT76" s="394"/>
      <c r="MXU76" s="394"/>
      <c r="MXV76" s="394"/>
      <c r="MXW76" s="394"/>
      <c r="MXX76" s="394"/>
      <c r="MXY76" s="394"/>
      <c r="MXZ76" s="394"/>
      <c r="MYA76" s="394"/>
      <c r="MYB76" s="394"/>
      <c r="MYC76" s="394"/>
      <c r="MYD76" s="394"/>
      <c r="MYE76" s="394"/>
      <c r="MYF76" s="394"/>
      <c r="MYG76" s="394"/>
      <c r="MYH76" s="394"/>
      <c r="MYI76" s="394"/>
      <c r="MYJ76" s="394"/>
      <c r="MYK76" s="394"/>
      <c r="MYL76" s="394"/>
      <c r="MYM76" s="394"/>
      <c r="MYN76" s="394"/>
      <c r="MYO76" s="394"/>
      <c r="MYP76" s="394"/>
      <c r="MYQ76" s="394"/>
      <c r="MYR76" s="394"/>
      <c r="MYS76" s="394"/>
      <c r="MYT76" s="394"/>
      <c r="MYU76" s="394"/>
      <c r="MYV76" s="394"/>
      <c r="MYW76" s="394"/>
      <c r="MYX76" s="394"/>
      <c r="MYY76" s="394"/>
      <c r="MYZ76" s="394"/>
      <c r="MZA76" s="394"/>
      <c r="MZB76" s="394"/>
      <c r="MZC76" s="394"/>
      <c r="MZD76" s="394"/>
      <c r="MZE76" s="394"/>
      <c r="MZF76" s="394"/>
      <c r="MZG76" s="394"/>
      <c r="MZH76" s="394"/>
      <c r="MZI76" s="394"/>
      <c r="MZJ76" s="394"/>
      <c r="MZK76" s="394"/>
      <c r="MZL76" s="394"/>
      <c r="MZM76" s="394"/>
      <c r="MZN76" s="394"/>
      <c r="MZO76" s="394"/>
      <c r="MZP76" s="394"/>
      <c r="MZQ76" s="394"/>
      <c r="MZR76" s="394"/>
      <c r="MZS76" s="394"/>
      <c r="MZT76" s="394"/>
      <c r="MZU76" s="394"/>
      <c r="MZV76" s="394"/>
      <c r="MZW76" s="394"/>
      <c r="MZX76" s="394"/>
      <c r="MZY76" s="394"/>
      <c r="MZZ76" s="394"/>
      <c r="NAA76" s="394"/>
      <c r="NAB76" s="394"/>
      <c r="NAC76" s="394"/>
      <c r="NAD76" s="394"/>
      <c r="NAE76" s="394"/>
      <c r="NAF76" s="394"/>
      <c r="NAG76" s="394"/>
      <c r="NAH76" s="394"/>
      <c r="NAI76" s="394"/>
      <c r="NAJ76" s="394"/>
      <c r="NAK76" s="394"/>
      <c r="NAL76" s="394"/>
      <c r="NAM76" s="394"/>
      <c r="NAN76" s="394"/>
      <c r="NAO76" s="394"/>
      <c r="NAP76" s="394"/>
      <c r="NAQ76" s="394"/>
      <c r="NAR76" s="394"/>
      <c r="NAS76" s="394"/>
      <c r="NAT76" s="394"/>
      <c r="NAU76" s="394"/>
      <c r="NAV76" s="394"/>
      <c r="NAW76" s="394"/>
      <c r="NAX76" s="394"/>
      <c r="NAY76" s="394"/>
      <c r="NAZ76" s="394"/>
      <c r="NBA76" s="394"/>
      <c r="NBB76" s="394"/>
      <c r="NBC76" s="394"/>
      <c r="NBD76" s="394"/>
      <c r="NBE76" s="394"/>
      <c r="NBF76" s="394"/>
      <c r="NBG76" s="394"/>
      <c r="NBH76" s="394"/>
      <c r="NBI76" s="394"/>
      <c r="NBJ76" s="394"/>
      <c r="NBK76" s="394"/>
      <c r="NBL76" s="394"/>
      <c r="NBM76" s="394"/>
      <c r="NBN76" s="394"/>
      <c r="NBO76" s="394"/>
      <c r="NBP76" s="394"/>
      <c r="NBQ76" s="394"/>
      <c r="NBR76" s="394"/>
      <c r="NBS76" s="394"/>
      <c r="NBT76" s="394"/>
      <c r="NBU76" s="394"/>
      <c r="NBV76" s="394"/>
      <c r="NBW76" s="394"/>
      <c r="NBX76" s="394"/>
      <c r="NBY76" s="394"/>
      <c r="NBZ76" s="394"/>
      <c r="NCA76" s="394"/>
      <c r="NCB76" s="394"/>
      <c r="NCC76" s="394"/>
      <c r="NCD76" s="394"/>
      <c r="NCE76" s="394"/>
      <c r="NCF76" s="394"/>
      <c r="NCG76" s="394"/>
      <c r="NCH76" s="394"/>
      <c r="NCI76" s="394"/>
      <c r="NCJ76" s="394"/>
      <c r="NCK76" s="394"/>
      <c r="NCL76" s="394"/>
      <c r="NCM76" s="394"/>
      <c r="NCN76" s="394"/>
      <c r="NCO76" s="394"/>
      <c r="NCP76" s="394"/>
      <c r="NCQ76" s="394"/>
      <c r="NCR76" s="394"/>
      <c r="NCS76" s="394"/>
      <c r="NCT76" s="394"/>
      <c r="NCU76" s="394"/>
      <c r="NCV76" s="394"/>
      <c r="NCW76" s="394"/>
      <c r="NCX76" s="394"/>
      <c r="NCY76" s="394"/>
      <c r="NCZ76" s="394"/>
      <c r="NDA76" s="394"/>
      <c r="NDB76" s="394"/>
      <c r="NDC76" s="394"/>
      <c r="NDD76" s="394"/>
      <c r="NDE76" s="394"/>
      <c r="NDF76" s="394"/>
      <c r="NDG76" s="394"/>
      <c r="NDH76" s="394"/>
      <c r="NDI76" s="394"/>
      <c r="NDJ76" s="394"/>
      <c r="NDK76" s="394"/>
      <c r="NDL76" s="394"/>
      <c r="NDM76" s="394"/>
      <c r="NDN76" s="394"/>
      <c r="NDO76" s="394"/>
      <c r="NDP76" s="394"/>
      <c r="NDQ76" s="394"/>
      <c r="NDR76" s="394"/>
      <c r="NDS76" s="394"/>
      <c r="NDT76" s="394"/>
      <c r="NDU76" s="394"/>
      <c r="NDV76" s="394"/>
      <c r="NDW76" s="394"/>
      <c r="NDX76" s="394"/>
      <c r="NDY76" s="394"/>
      <c r="NDZ76" s="394"/>
      <c r="NEA76" s="394"/>
      <c r="NEB76" s="394"/>
      <c r="NEC76" s="394"/>
      <c r="NED76" s="394"/>
      <c r="NEE76" s="394"/>
      <c r="NEF76" s="394"/>
      <c r="NEG76" s="394"/>
      <c r="NEH76" s="394"/>
      <c r="NEI76" s="394"/>
      <c r="NEJ76" s="394"/>
      <c r="NEK76" s="394"/>
      <c r="NEL76" s="394"/>
      <c r="NEM76" s="394"/>
      <c r="NEN76" s="394"/>
      <c r="NEO76" s="394"/>
      <c r="NEP76" s="394"/>
      <c r="NEQ76" s="394"/>
      <c r="NER76" s="394"/>
      <c r="NES76" s="394"/>
      <c r="NET76" s="394"/>
      <c r="NEU76" s="394"/>
      <c r="NEV76" s="394"/>
      <c r="NEW76" s="394"/>
      <c r="NEX76" s="394"/>
      <c r="NEY76" s="394"/>
      <c r="NEZ76" s="394"/>
      <c r="NFA76" s="394"/>
      <c r="NFB76" s="394"/>
      <c r="NFC76" s="394"/>
      <c r="NFD76" s="394"/>
      <c r="NFE76" s="394"/>
      <c r="NFF76" s="394"/>
      <c r="NFG76" s="394"/>
      <c r="NFH76" s="394"/>
      <c r="NFI76" s="394"/>
      <c r="NFJ76" s="394"/>
      <c r="NFK76" s="394"/>
      <c r="NFL76" s="394"/>
      <c r="NFM76" s="394"/>
      <c r="NFN76" s="394"/>
      <c r="NFO76" s="394"/>
      <c r="NFP76" s="394"/>
      <c r="NFQ76" s="394"/>
      <c r="NFR76" s="394"/>
      <c r="NFS76" s="394"/>
      <c r="NFT76" s="394"/>
      <c r="NFU76" s="394"/>
      <c r="NFV76" s="394"/>
      <c r="NFW76" s="394"/>
      <c r="NFX76" s="394"/>
      <c r="NFY76" s="394"/>
      <c r="NFZ76" s="394"/>
      <c r="NGA76" s="394"/>
      <c r="NGB76" s="394"/>
      <c r="NGC76" s="394"/>
      <c r="NGD76" s="394"/>
      <c r="NGE76" s="394"/>
      <c r="NGF76" s="394"/>
      <c r="NGG76" s="394"/>
      <c r="NGH76" s="394"/>
      <c r="NGI76" s="394"/>
      <c r="NGJ76" s="394"/>
      <c r="NGK76" s="394"/>
      <c r="NGL76" s="394"/>
      <c r="NGM76" s="394"/>
      <c r="NGN76" s="394"/>
      <c r="NGO76" s="394"/>
      <c r="NGP76" s="394"/>
      <c r="NGQ76" s="394"/>
      <c r="NGR76" s="394"/>
      <c r="NGS76" s="394"/>
      <c r="NGT76" s="394"/>
      <c r="NGU76" s="394"/>
      <c r="NGV76" s="394"/>
      <c r="NGW76" s="394"/>
      <c r="NGX76" s="394"/>
      <c r="NGY76" s="394"/>
      <c r="NGZ76" s="394"/>
      <c r="NHA76" s="394"/>
      <c r="NHB76" s="394"/>
      <c r="NHC76" s="394"/>
      <c r="NHD76" s="394"/>
      <c r="NHE76" s="394"/>
      <c r="NHF76" s="394"/>
      <c r="NHG76" s="394"/>
      <c r="NHH76" s="394"/>
      <c r="NHI76" s="394"/>
      <c r="NHJ76" s="394"/>
      <c r="NHK76" s="394"/>
      <c r="NHL76" s="394"/>
      <c r="NHM76" s="394"/>
      <c r="NHN76" s="394"/>
      <c r="NHO76" s="394"/>
      <c r="NHP76" s="394"/>
      <c r="NHQ76" s="394"/>
      <c r="NHR76" s="394"/>
      <c r="NHS76" s="394"/>
      <c r="NHT76" s="394"/>
      <c r="NHU76" s="394"/>
      <c r="NHV76" s="394"/>
      <c r="NHW76" s="394"/>
      <c r="NHX76" s="394"/>
      <c r="NHY76" s="394"/>
      <c r="NHZ76" s="394"/>
      <c r="NIA76" s="394"/>
      <c r="NIB76" s="394"/>
      <c r="NIC76" s="394"/>
      <c r="NID76" s="394"/>
      <c r="NIE76" s="394"/>
      <c r="NIF76" s="394"/>
      <c r="NIG76" s="394"/>
      <c r="NIH76" s="394"/>
      <c r="NII76" s="394"/>
      <c r="NIJ76" s="394"/>
      <c r="NIK76" s="394"/>
      <c r="NIL76" s="394"/>
      <c r="NIM76" s="394"/>
      <c r="NIN76" s="394"/>
      <c r="NIO76" s="394"/>
      <c r="NIP76" s="394"/>
      <c r="NIQ76" s="394"/>
      <c r="NIR76" s="394"/>
      <c r="NIS76" s="394"/>
      <c r="NIT76" s="394"/>
      <c r="NIU76" s="394"/>
      <c r="NIV76" s="394"/>
      <c r="NIW76" s="394"/>
      <c r="NIX76" s="394"/>
      <c r="NIY76" s="394"/>
      <c r="NIZ76" s="394"/>
      <c r="NJA76" s="394"/>
      <c r="NJB76" s="394"/>
      <c r="NJC76" s="394"/>
      <c r="NJD76" s="394"/>
      <c r="NJE76" s="394"/>
      <c r="NJF76" s="394"/>
      <c r="NJG76" s="394"/>
      <c r="NJH76" s="394"/>
      <c r="NJI76" s="394"/>
      <c r="NJJ76" s="394"/>
      <c r="NJK76" s="394"/>
      <c r="NJL76" s="394"/>
      <c r="NJM76" s="394"/>
      <c r="NJN76" s="394"/>
      <c r="NJO76" s="394"/>
      <c r="NJP76" s="394"/>
      <c r="NJQ76" s="394"/>
      <c r="NJR76" s="394"/>
      <c r="NJS76" s="394"/>
      <c r="NJT76" s="394"/>
      <c r="NJU76" s="394"/>
      <c r="NJV76" s="394"/>
      <c r="NJW76" s="394"/>
      <c r="NJX76" s="394"/>
      <c r="NJY76" s="394"/>
      <c r="NJZ76" s="394"/>
      <c r="NKA76" s="394"/>
      <c r="NKB76" s="394"/>
      <c r="NKC76" s="394"/>
      <c r="NKD76" s="394"/>
      <c r="NKE76" s="394"/>
      <c r="NKF76" s="394"/>
      <c r="NKG76" s="394"/>
      <c r="NKH76" s="394"/>
      <c r="NKI76" s="394"/>
      <c r="NKJ76" s="394"/>
      <c r="NKK76" s="394"/>
      <c r="NKL76" s="394"/>
      <c r="NKM76" s="394"/>
      <c r="NKN76" s="394"/>
      <c r="NKO76" s="394"/>
      <c r="NKP76" s="394"/>
      <c r="NKQ76" s="394"/>
      <c r="NKR76" s="394"/>
      <c r="NKS76" s="394"/>
      <c r="NKT76" s="394"/>
      <c r="NKU76" s="394"/>
      <c r="NKV76" s="394"/>
      <c r="NKW76" s="394"/>
      <c r="NKX76" s="394"/>
      <c r="NKY76" s="394"/>
      <c r="NKZ76" s="394"/>
      <c r="NLA76" s="394"/>
      <c r="NLB76" s="394"/>
      <c r="NLC76" s="394"/>
      <c r="NLD76" s="394"/>
      <c r="NLE76" s="394"/>
      <c r="NLF76" s="394"/>
      <c r="NLG76" s="394"/>
      <c r="NLH76" s="394"/>
      <c r="NLI76" s="394"/>
      <c r="NLJ76" s="394"/>
      <c r="NLK76" s="394"/>
      <c r="NLL76" s="394"/>
      <c r="NLM76" s="394"/>
      <c r="NLN76" s="394"/>
      <c r="NLO76" s="394"/>
      <c r="NLP76" s="394"/>
      <c r="NLQ76" s="394"/>
      <c r="NLR76" s="394"/>
      <c r="NLS76" s="394"/>
      <c r="NLT76" s="394"/>
      <c r="NLU76" s="394"/>
      <c r="NLV76" s="394"/>
      <c r="NLW76" s="394"/>
      <c r="NLX76" s="394"/>
      <c r="NLY76" s="394"/>
      <c r="NLZ76" s="394"/>
      <c r="NMA76" s="394"/>
      <c r="NMB76" s="394"/>
      <c r="NMC76" s="394"/>
      <c r="NMD76" s="394"/>
      <c r="NME76" s="394"/>
      <c r="NMF76" s="394"/>
      <c r="NMG76" s="394"/>
      <c r="NMH76" s="394"/>
      <c r="NMI76" s="394"/>
      <c r="NMJ76" s="394"/>
      <c r="NMK76" s="394"/>
      <c r="NML76" s="394"/>
      <c r="NMM76" s="394"/>
      <c r="NMN76" s="394"/>
      <c r="NMO76" s="394"/>
      <c r="NMP76" s="394"/>
      <c r="NMQ76" s="394"/>
      <c r="NMR76" s="394"/>
      <c r="NMS76" s="394"/>
      <c r="NMT76" s="394"/>
      <c r="NMU76" s="394"/>
      <c r="NMV76" s="394"/>
      <c r="NMW76" s="394"/>
      <c r="NMX76" s="394"/>
      <c r="NMY76" s="394"/>
      <c r="NMZ76" s="394"/>
      <c r="NNA76" s="394"/>
      <c r="NNB76" s="394"/>
      <c r="NNC76" s="394"/>
      <c r="NND76" s="394"/>
      <c r="NNE76" s="394"/>
      <c r="NNF76" s="394"/>
      <c r="NNG76" s="394"/>
      <c r="NNH76" s="394"/>
      <c r="NNI76" s="394"/>
      <c r="NNJ76" s="394"/>
      <c r="NNK76" s="394"/>
      <c r="NNL76" s="394"/>
      <c r="NNM76" s="394"/>
      <c r="NNN76" s="394"/>
      <c r="NNO76" s="394"/>
      <c r="NNP76" s="394"/>
      <c r="NNQ76" s="394"/>
      <c r="NNR76" s="394"/>
      <c r="NNS76" s="394"/>
      <c r="NNT76" s="394"/>
      <c r="NNU76" s="394"/>
      <c r="NNV76" s="394"/>
      <c r="NNW76" s="394"/>
      <c r="NNX76" s="394"/>
      <c r="NNY76" s="394"/>
      <c r="NNZ76" s="394"/>
      <c r="NOA76" s="394"/>
      <c r="NOB76" s="394"/>
      <c r="NOC76" s="394"/>
      <c r="NOD76" s="394"/>
      <c r="NOE76" s="394"/>
      <c r="NOF76" s="394"/>
      <c r="NOG76" s="394"/>
      <c r="NOH76" s="394"/>
      <c r="NOI76" s="394"/>
      <c r="NOJ76" s="394"/>
      <c r="NOK76" s="394"/>
      <c r="NOL76" s="394"/>
      <c r="NOM76" s="394"/>
      <c r="NON76" s="394"/>
      <c r="NOO76" s="394"/>
      <c r="NOP76" s="394"/>
      <c r="NOQ76" s="394"/>
      <c r="NOR76" s="394"/>
      <c r="NOS76" s="394"/>
      <c r="NOT76" s="394"/>
      <c r="NOU76" s="394"/>
      <c r="NOV76" s="394"/>
      <c r="NOW76" s="394"/>
      <c r="NOX76" s="394"/>
      <c r="NOY76" s="394"/>
      <c r="NOZ76" s="394"/>
      <c r="NPA76" s="394"/>
      <c r="NPB76" s="394"/>
      <c r="NPC76" s="394"/>
      <c r="NPD76" s="394"/>
      <c r="NPE76" s="394"/>
      <c r="NPF76" s="394"/>
      <c r="NPG76" s="394"/>
      <c r="NPH76" s="394"/>
      <c r="NPI76" s="394"/>
      <c r="NPJ76" s="394"/>
      <c r="NPK76" s="394"/>
      <c r="NPL76" s="394"/>
      <c r="NPM76" s="394"/>
      <c r="NPN76" s="394"/>
      <c r="NPO76" s="394"/>
      <c r="NPP76" s="394"/>
      <c r="NPQ76" s="394"/>
      <c r="NPR76" s="394"/>
      <c r="NPS76" s="394"/>
      <c r="NPT76" s="394"/>
      <c r="NPU76" s="394"/>
      <c r="NPV76" s="394"/>
      <c r="NPW76" s="394"/>
      <c r="NPX76" s="394"/>
      <c r="NPY76" s="394"/>
      <c r="NPZ76" s="394"/>
      <c r="NQA76" s="394"/>
      <c r="NQB76" s="394"/>
      <c r="NQC76" s="394"/>
      <c r="NQD76" s="394"/>
      <c r="NQE76" s="394"/>
      <c r="NQF76" s="394"/>
      <c r="NQG76" s="394"/>
      <c r="NQH76" s="394"/>
      <c r="NQI76" s="394"/>
      <c r="NQJ76" s="394"/>
      <c r="NQK76" s="394"/>
      <c r="NQL76" s="394"/>
      <c r="NQM76" s="394"/>
      <c r="NQN76" s="394"/>
      <c r="NQO76" s="394"/>
      <c r="NQP76" s="394"/>
      <c r="NQQ76" s="394"/>
      <c r="NQR76" s="394"/>
      <c r="NQS76" s="394"/>
      <c r="NQT76" s="394"/>
      <c r="NQU76" s="394"/>
      <c r="NQV76" s="394"/>
      <c r="NQW76" s="394"/>
      <c r="NQX76" s="394"/>
      <c r="NQY76" s="394"/>
      <c r="NQZ76" s="394"/>
      <c r="NRA76" s="394"/>
      <c r="NRB76" s="394"/>
      <c r="NRC76" s="394"/>
      <c r="NRD76" s="394"/>
      <c r="NRE76" s="394"/>
      <c r="NRF76" s="394"/>
      <c r="NRG76" s="394"/>
      <c r="NRH76" s="394"/>
      <c r="NRI76" s="394"/>
      <c r="NRJ76" s="394"/>
      <c r="NRK76" s="394"/>
      <c r="NRL76" s="394"/>
      <c r="NRM76" s="394"/>
      <c r="NRN76" s="394"/>
      <c r="NRO76" s="394"/>
      <c r="NRP76" s="394"/>
      <c r="NRQ76" s="394"/>
      <c r="NRR76" s="394"/>
      <c r="NRS76" s="394"/>
      <c r="NRT76" s="394"/>
      <c r="NRU76" s="394"/>
      <c r="NRV76" s="394"/>
      <c r="NRW76" s="394"/>
      <c r="NRX76" s="394"/>
      <c r="NRY76" s="394"/>
      <c r="NRZ76" s="394"/>
      <c r="NSA76" s="394"/>
      <c r="NSB76" s="394"/>
      <c r="NSC76" s="394"/>
      <c r="NSD76" s="394"/>
      <c r="NSE76" s="394"/>
      <c r="NSF76" s="394"/>
      <c r="NSG76" s="394"/>
      <c r="NSH76" s="394"/>
      <c r="NSI76" s="394"/>
      <c r="NSJ76" s="394"/>
      <c r="NSK76" s="394"/>
      <c r="NSL76" s="394"/>
      <c r="NSM76" s="394"/>
      <c r="NSN76" s="394"/>
      <c r="NSO76" s="394"/>
      <c r="NSP76" s="394"/>
      <c r="NSQ76" s="394"/>
      <c r="NSR76" s="394"/>
      <c r="NSS76" s="394"/>
      <c r="NST76" s="394"/>
      <c r="NSU76" s="394"/>
      <c r="NSV76" s="394"/>
      <c r="NSW76" s="394"/>
      <c r="NSX76" s="394"/>
      <c r="NSY76" s="394"/>
      <c r="NSZ76" s="394"/>
      <c r="NTA76" s="394"/>
      <c r="NTB76" s="394"/>
      <c r="NTC76" s="394"/>
      <c r="NTD76" s="394"/>
      <c r="NTE76" s="394"/>
      <c r="NTF76" s="394"/>
      <c r="NTG76" s="394"/>
      <c r="NTH76" s="394"/>
      <c r="NTI76" s="394"/>
      <c r="NTJ76" s="394"/>
      <c r="NTK76" s="394"/>
      <c r="NTL76" s="394"/>
      <c r="NTM76" s="394"/>
      <c r="NTN76" s="394"/>
      <c r="NTO76" s="394"/>
      <c r="NTP76" s="394"/>
      <c r="NTQ76" s="394"/>
      <c r="NTR76" s="394"/>
      <c r="NTS76" s="394"/>
      <c r="NTT76" s="394"/>
      <c r="NTU76" s="394"/>
      <c r="NTV76" s="394"/>
      <c r="NTW76" s="394"/>
      <c r="NTX76" s="394"/>
      <c r="NTY76" s="394"/>
      <c r="NTZ76" s="394"/>
      <c r="NUA76" s="394"/>
      <c r="NUB76" s="394"/>
      <c r="NUC76" s="394"/>
      <c r="NUD76" s="394"/>
      <c r="NUE76" s="394"/>
      <c r="NUF76" s="394"/>
      <c r="NUG76" s="394"/>
      <c r="NUH76" s="394"/>
      <c r="NUI76" s="394"/>
      <c r="NUJ76" s="394"/>
      <c r="NUK76" s="394"/>
      <c r="NUL76" s="394"/>
      <c r="NUM76" s="394"/>
      <c r="NUN76" s="394"/>
      <c r="NUO76" s="394"/>
      <c r="NUP76" s="394"/>
      <c r="NUQ76" s="394"/>
      <c r="NUR76" s="394"/>
      <c r="NUS76" s="394"/>
      <c r="NUT76" s="394"/>
      <c r="NUU76" s="394"/>
      <c r="NUV76" s="394"/>
      <c r="NUW76" s="394"/>
      <c r="NUX76" s="394"/>
      <c r="NUY76" s="394"/>
      <c r="NUZ76" s="394"/>
      <c r="NVA76" s="394"/>
      <c r="NVB76" s="394"/>
      <c r="NVC76" s="394"/>
      <c r="NVD76" s="394"/>
      <c r="NVE76" s="394"/>
      <c r="NVF76" s="394"/>
      <c r="NVG76" s="394"/>
      <c r="NVH76" s="394"/>
      <c r="NVI76" s="394"/>
      <c r="NVJ76" s="394"/>
      <c r="NVK76" s="394"/>
      <c r="NVL76" s="394"/>
      <c r="NVM76" s="394"/>
      <c r="NVN76" s="394"/>
      <c r="NVO76" s="394"/>
      <c r="NVP76" s="394"/>
      <c r="NVQ76" s="394"/>
      <c r="NVR76" s="394"/>
      <c r="NVS76" s="394"/>
      <c r="NVT76" s="394"/>
      <c r="NVU76" s="394"/>
      <c r="NVV76" s="394"/>
      <c r="NVW76" s="394"/>
      <c r="NVX76" s="394"/>
      <c r="NVY76" s="394"/>
      <c r="NVZ76" s="394"/>
      <c r="NWA76" s="394"/>
      <c r="NWB76" s="394"/>
      <c r="NWC76" s="394"/>
      <c r="NWD76" s="394"/>
      <c r="NWE76" s="394"/>
      <c r="NWF76" s="394"/>
      <c r="NWG76" s="394"/>
      <c r="NWH76" s="394"/>
      <c r="NWI76" s="394"/>
      <c r="NWJ76" s="394"/>
      <c r="NWK76" s="394"/>
      <c r="NWL76" s="394"/>
      <c r="NWM76" s="394"/>
      <c r="NWN76" s="394"/>
      <c r="NWO76" s="394"/>
      <c r="NWP76" s="394"/>
      <c r="NWQ76" s="394"/>
      <c r="NWR76" s="394"/>
      <c r="NWS76" s="394"/>
      <c r="NWT76" s="394"/>
      <c r="NWU76" s="394"/>
      <c r="NWV76" s="394"/>
      <c r="NWW76" s="394"/>
      <c r="NWX76" s="394"/>
      <c r="NWY76" s="394"/>
      <c r="NWZ76" s="394"/>
      <c r="NXA76" s="394"/>
      <c r="NXB76" s="394"/>
      <c r="NXC76" s="394"/>
      <c r="NXD76" s="394"/>
      <c r="NXE76" s="394"/>
      <c r="NXF76" s="394"/>
      <c r="NXG76" s="394"/>
      <c r="NXH76" s="394"/>
      <c r="NXI76" s="394"/>
      <c r="NXJ76" s="394"/>
      <c r="NXK76" s="394"/>
      <c r="NXL76" s="394"/>
      <c r="NXM76" s="394"/>
      <c r="NXN76" s="394"/>
      <c r="NXO76" s="394"/>
      <c r="NXP76" s="394"/>
      <c r="NXQ76" s="394"/>
      <c r="NXR76" s="394"/>
      <c r="NXS76" s="394"/>
      <c r="NXT76" s="394"/>
      <c r="NXU76" s="394"/>
      <c r="NXV76" s="394"/>
      <c r="NXW76" s="394"/>
      <c r="NXX76" s="394"/>
      <c r="NXY76" s="394"/>
      <c r="NXZ76" s="394"/>
      <c r="NYA76" s="394"/>
      <c r="NYB76" s="394"/>
      <c r="NYC76" s="394"/>
      <c r="NYD76" s="394"/>
      <c r="NYE76" s="394"/>
      <c r="NYF76" s="394"/>
      <c r="NYG76" s="394"/>
      <c r="NYH76" s="394"/>
      <c r="NYI76" s="394"/>
      <c r="NYJ76" s="394"/>
      <c r="NYK76" s="394"/>
      <c r="NYL76" s="394"/>
      <c r="NYM76" s="394"/>
      <c r="NYN76" s="394"/>
      <c r="NYO76" s="394"/>
      <c r="NYP76" s="394"/>
      <c r="NYQ76" s="394"/>
      <c r="NYR76" s="394"/>
      <c r="NYS76" s="394"/>
      <c r="NYT76" s="394"/>
      <c r="NYU76" s="394"/>
      <c r="NYV76" s="394"/>
      <c r="NYW76" s="394"/>
      <c r="NYX76" s="394"/>
      <c r="NYY76" s="394"/>
      <c r="NYZ76" s="394"/>
      <c r="NZA76" s="394"/>
      <c r="NZB76" s="394"/>
      <c r="NZC76" s="394"/>
      <c r="NZD76" s="394"/>
      <c r="NZE76" s="394"/>
      <c r="NZF76" s="394"/>
      <c r="NZG76" s="394"/>
      <c r="NZH76" s="394"/>
      <c r="NZI76" s="394"/>
      <c r="NZJ76" s="394"/>
      <c r="NZK76" s="394"/>
      <c r="NZL76" s="394"/>
      <c r="NZM76" s="394"/>
      <c r="NZN76" s="394"/>
      <c r="NZO76" s="394"/>
      <c r="NZP76" s="394"/>
      <c r="NZQ76" s="394"/>
      <c r="NZR76" s="394"/>
      <c r="NZS76" s="394"/>
      <c r="NZT76" s="394"/>
      <c r="NZU76" s="394"/>
      <c r="NZV76" s="394"/>
      <c r="NZW76" s="394"/>
      <c r="NZX76" s="394"/>
      <c r="NZY76" s="394"/>
      <c r="NZZ76" s="394"/>
      <c r="OAA76" s="394"/>
      <c r="OAB76" s="394"/>
      <c r="OAC76" s="394"/>
      <c r="OAD76" s="394"/>
      <c r="OAE76" s="394"/>
      <c r="OAF76" s="394"/>
      <c r="OAG76" s="394"/>
      <c r="OAH76" s="394"/>
      <c r="OAI76" s="394"/>
      <c r="OAJ76" s="394"/>
      <c r="OAK76" s="394"/>
      <c r="OAL76" s="394"/>
      <c r="OAM76" s="394"/>
      <c r="OAN76" s="394"/>
      <c r="OAO76" s="394"/>
      <c r="OAP76" s="394"/>
      <c r="OAQ76" s="394"/>
      <c r="OAR76" s="394"/>
      <c r="OAS76" s="394"/>
      <c r="OAT76" s="394"/>
      <c r="OAU76" s="394"/>
      <c r="OAV76" s="394"/>
      <c r="OAW76" s="394"/>
      <c r="OAX76" s="394"/>
      <c r="OAY76" s="394"/>
      <c r="OAZ76" s="394"/>
      <c r="OBA76" s="394"/>
      <c r="OBB76" s="394"/>
      <c r="OBC76" s="394"/>
      <c r="OBD76" s="394"/>
      <c r="OBE76" s="394"/>
      <c r="OBF76" s="394"/>
      <c r="OBG76" s="394"/>
      <c r="OBH76" s="394"/>
      <c r="OBI76" s="394"/>
      <c r="OBJ76" s="394"/>
      <c r="OBK76" s="394"/>
      <c r="OBL76" s="394"/>
      <c r="OBM76" s="394"/>
      <c r="OBN76" s="394"/>
      <c r="OBO76" s="394"/>
      <c r="OBP76" s="394"/>
      <c r="OBQ76" s="394"/>
      <c r="OBR76" s="394"/>
      <c r="OBS76" s="394"/>
      <c r="OBT76" s="394"/>
      <c r="OBU76" s="394"/>
      <c r="OBV76" s="394"/>
      <c r="OBW76" s="394"/>
      <c r="OBX76" s="394"/>
      <c r="OBY76" s="394"/>
      <c r="OBZ76" s="394"/>
      <c r="OCA76" s="394"/>
      <c r="OCB76" s="394"/>
      <c r="OCC76" s="394"/>
      <c r="OCD76" s="394"/>
      <c r="OCE76" s="394"/>
      <c r="OCF76" s="394"/>
      <c r="OCG76" s="394"/>
      <c r="OCH76" s="394"/>
      <c r="OCI76" s="394"/>
      <c r="OCJ76" s="394"/>
      <c r="OCK76" s="394"/>
      <c r="OCL76" s="394"/>
      <c r="OCM76" s="394"/>
      <c r="OCN76" s="394"/>
      <c r="OCO76" s="394"/>
      <c r="OCP76" s="394"/>
      <c r="OCQ76" s="394"/>
      <c r="OCR76" s="394"/>
      <c r="OCS76" s="394"/>
      <c r="OCT76" s="394"/>
      <c r="OCU76" s="394"/>
      <c r="OCV76" s="394"/>
      <c r="OCW76" s="394"/>
      <c r="OCX76" s="394"/>
      <c r="OCY76" s="394"/>
      <c r="OCZ76" s="394"/>
      <c r="ODA76" s="394"/>
      <c r="ODB76" s="394"/>
      <c r="ODC76" s="394"/>
      <c r="ODD76" s="394"/>
      <c r="ODE76" s="394"/>
      <c r="ODF76" s="394"/>
      <c r="ODG76" s="394"/>
      <c r="ODH76" s="394"/>
      <c r="ODI76" s="394"/>
      <c r="ODJ76" s="394"/>
      <c r="ODK76" s="394"/>
      <c r="ODL76" s="394"/>
      <c r="ODM76" s="394"/>
      <c r="ODN76" s="394"/>
      <c r="ODO76" s="394"/>
      <c r="ODP76" s="394"/>
      <c r="ODQ76" s="394"/>
      <c r="ODR76" s="394"/>
      <c r="ODS76" s="394"/>
      <c r="ODT76" s="394"/>
      <c r="ODU76" s="394"/>
      <c r="ODV76" s="394"/>
      <c r="ODW76" s="394"/>
      <c r="ODX76" s="394"/>
      <c r="ODY76" s="394"/>
      <c r="ODZ76" s="394"/>
      <c r="OEA76" s="394"/>
      <c r="OEB76" s="394"/>
      <c r="OEC76" s="394"/>
      <c r="OED76" s="394"/>
      <c r="OEE76" s="394"/>
      <c r="OEF76" s="394"/>
      <c r="OEG76" s="394"/>
      <c r="OEH76" s="394"/>
      <c r="OEI76" s="394"/>
      <c r="OEJ76" s="394"/>
      <c r="OEK76" s="394"/>
      <c r="OEL76" s="394"/>
      <c r="OEM76" s="394"/>
      <c r="OEN76" s="394"/>
      <c r="OEO76" s="394"/>
      <c r="OEP76" s="394"/>
      <c r="OEQ76" s="394"/>
      <c r="OER76" s="394"/>
      <c r="OES76" s="394"/>
      <c r="OET76" s="394"/>
      <c r="OEU76" s="394"/>
      <c r="OEV76" s="394"/>
      <c r="OEW76" s="394"/>
      <c r="OEX76" s="394"/>
      <c r="OEY76" s="394"/>
      <c r="OEZ76" s="394"/>
      <c r="OFA76" s="394"/>
      <c r="OFB76" s="394"/>
      <c r="OFC76" s="394"/>
      <c r="OFD76" s="394"/>
      <c r="OFE76" s="394"/>
      <c r="OFF76" s="394"/>
      <c r="OFG76" s="394"/>
      <c r="OFH76" s="394"/>
      <c r="OFI76" s="394"/>
      <c r="OFJ76" s="394"/>
      <c r="OFK76" s="394"/>
      <c r="OFL76" s="394"/>
      <c r="OFM76" s="394"/>
      <c r="OFN76" s="394"/>
      <c r="OFO76" s="394"/>
      <c r="OFP76" s="394"/>
      <c r="OFQ76" s="394"/>
      <c r="OFR76" s="394"/>
      <c r="OFS76" s="394"/>
      <c r="OFT76" s="394"/>
      <c r="OFU76" s="394"/>
      <c r="OFV76" s="394"/>
      <c r="OFW76" s="394"/>
      <c r="OFX76" s="394"/>
      <c r="OFY76" s="394"/>
      <c r="OFZ76" s="394"/>
      <c r="OGA76" s="394"/>
      <c r="OGB76" s="394"/>
      <c r="OGC76" s="394"/>
      <c r="OGD76" s="394"/>
      <c r="OGE76" s="394"/>
      <c r="OGF76" s="394"/>
      <c r="OGG76" s="394"/>
      <c r="OGH76" s="394"/>
      <c r="OGI76" s="394"/>
      <c r="OGJ76" s="394"/>
      <c r="OGK76" s="394"/>
      <c r="OGL76" s="394"/>
      <c r="OGM76" s="394"/>
      <c r="OGN76" s="394"/>
      <c r="OGO76" s="394"/>
      <c r="OGP76" s="394"/>
      <c r="OGQ76" s="394"/>
      <c r="OGR76" s="394"/>
      <c r="OGS76" s="394"/>
      <c r="OGT76" s="394"/>
      <c r="OGU76" s="394"/>
      <c r="OGV76" s="394"/>
      <c r="OGW76" s="394"/>
      <c r="OGX76" s="394"/>
      <c r="OGY76" s="394"/>
      <c r="OGZ76" s="394"/>
      <c r="OHA76" s="394"/>
      <c r="OHB76" s="394"/>
      <c r="OHC76" s="394"/>
      <c r="OHD76" s="394"/>
      <c r="OHE76" s="394"/>
      <c r="OHF76" s="394"/>
      <c r="OHG76" s="394"/>
      <c r="OHH76" s="394"/>
      <c r="OHI76" s="394"/>
      <c r="OHJ76" s="394"/>
      <c r="OHK76" s="394"/>
      <c r="OHL76" s="394"/>
      <c r="OHM76" s="394"/>
      <c r="OHN76" s="394"/>
      <c r="OHO76" s="394"/>
      <c r="OHP76" s="394"/>
      <c r="OHQ76" s="394"/>
      <c r="OHR76" s="394"/>
      <c r="OHS76" s="394"/>
      <c r="OHT76" s="394"/>
      <c r="OHU76" s="394"/>
      <c r="OHV76" s="394"/>
      <c r="OHW76" s="394"/>
      <c r="OHX76" s="394"/>
      <c r="OHY76" s="394"/>
      <c r="OHZ76" s="394"/>
      <c r="OIA76" s="394"/>
      <c r="OIB76" s="394"/>
      <c r="OIC76" s="394"/>
      <c r="OID76" s="394"/>
      <c r="OIE76" s="394"/>
      <c r="OIF76" s="394"/>
      <c r="OIG76" s="394"/>
      <c r="OIH76" s="394"/>
      <c r="OII76" s="394"/>
      <c r="OIJ76" s="394"/>
      <c r="OIK76" s="394"/>
      <c r="OIL76" s="394"/>
      <c r="OIM76" s="394"/>
      <c r="OIN76" s="394"/>
      <c r="OIO76" s="394"/>
      <c r="OIP76" s="394"/>
      <c r="OIQ76" s="394"/>
      <c r="OIR76" s="394"/>
      <c r="OIS76" s="394"/>
      <c r="OIT76" s="394"/>
      <c r="OIU76" s="394"/>
      <c r="OIV76" s="394"/>
      <c r="OIW76" s="394"/>
      <c r="OIX76" s="394"/>
      <c r="OIY76" s="394"/>
      <c r="OIZ76" s="394"/>
      <c r="OJA76" s="394"/>
      <c r="OJB76" s="394"/>
      <c r="OJC76" s="394"/>
      <c r="OJD76" s="394"/>
      <c r="OJE76" s="394"/>
      <c r="OJF76" s="394"/>
      <c r="OJG76" s="394"/>
      <c r="OJH76" s="394"/>
      <c r="OJI76" s="394"/>
      <c r="OJJ76" s="394"/>
      <c r="OJK76" s="394"/>
      <c r="OJL76" s="394"/>
      <c r="OJM76" s="394"/>
      <c r="OJN76" s="394"/>
      <c r="OJO76" s="394"/>
      <c r="OJP76" s="394"/>
      <c r="OJQ76" s="394"/>
      <c r="OJR76" s="394"/>
      <c r="OJS76" s="394"/>
      <c r="OJT76" s="394"/>
      <c r="OJU76" s="394"/>
      <c r="OJV76" s="394"/>
      <c r="OJW76" s="394"/>
      <c r="OJX76" s="394"/>
      <c r="OJY76" s="394"/>
      <c r="OJZ76" s="394"/>
      <c r="OKA76" s="394"/>
      <c r="OKB76" s="394"/>
      <c r="OKC76" s="394"/>
      <c r="OKD76" s="394"/>
      <c r="OKE76" s="394"/>
      <c r="OKF76" s="394"/>
      <c r="OKG76" s="394"/>
      <c r="OKH76" s="394"/>
      <c r="OKI76" s="394"/>
      <c r="OKJ76" s="394"/>
      <c r="OKK76" s="394"/>
      <c r="OKL76" s="394"/>
      <c r="OKM76" s="394"/>
      <c r="OKN76" s="394"/>
      <c r="OKO76" s="394"/>
      <c r="OKP76" s="394"/>
      <c r="OKQ76" s="394"/>
      <c r="OKR76" s="394"/>
      <c r="OKS76" s="394"/>
      <c r="OKT76" s="394"/>
      <c r="OKU76" s="394"/>
      <c r="OKV76" s="394"/>
      <c r="OKW76" s="394"/>
      <c r="OKX76" s="394"/>
      <c r="OKY76" s="394"/>
      <c r="OKZ76" s="394"/>
      <c r="OLA76" s="394"/>
      <c r="OLB76" s="394"/>
      <c r="OLC76" s="394"/>
      <c r="OLD76" s="394"/>
      <c r="OLE76" s="394"/>
      <c r="OLF76" s="394"/>
      <c r="OLG76" s="394"/>
      <c r="OLH76" s="394"/>
      <c r="OLI76" s="394"/>
      <c r="OLJ76" s="394"/>
      <c r="OLK76" s="394"/>
      <c r="OLL76" s="394"/>
      <c r="OLM76" s="394"/>
      <c r="OLN76" s="394"/>
      <c r="OLO76" s="394"/>
      <c r="OLP76" s="394"/>
      <c r="OLQ76" s="394"/>
      <c r="OLR76" s="394"/>
      <c r="OLS76" s="394"/>
      <c r="OLT76" s="394"/>
      <c r="OLU76" s="394"/>
      <c r="OLV76" s="394"/>
      <c r="OLW76" s="394"/>
      <c r="OLX76" s="394"/>
      <c r="OLY76" s="394"/>
      <c r="OLZ76" s="394"/>
      <c r="OMA76" s="394"/>
      <c r="OMB76" s="394"/>
      <c r="OMC76" s="394"/>
      <c r="OMD76" s="394"/>
      <c r="OME76" s="394"/>
      <c r="OMF76" s="394"/>
      <c r="OMG76" s="394"/>
      <c r="OMH76" s="394"/>
      <c r="OMI76" s="394"/>
      <c r="OMJ76" s="394"/>
      <c r="OMK76" s="394"/>
      <c r="OML76" s="394"/>
      <c r="OMM76" s="394"/>
      <c r="OMN76" s="394"/>
      <c r="OMO76" s="394"/>
      <c r="OMP76" s="394"/>
      <c r="OMQ76" s="394"/>
      <c r="OMR76" s="394"/>
      <c r="OMS76" s="394"/>
      <c r="OMT76" s="394"/>
      <c r="OMU76" s="394"/>
      <c r="OMV76" s="394"/>
      <c r="OMW76" s="394"/>
      <c r="OMX76" s="394"/>
      <c r="OMY76" s="394"/>
      <c r="OMZ76" s="394"/>
      <c r="ONA76" s="394"/>
      <c r="ONB76" s="394"/>
      <c r="ONC76" s="394"/>
      <c r="OND76" s="394"/>
      <c r="ONE76" s="394"/>
      <c r="ONF76" s="394"/>
      <c r="ONG76" s="394"/>
      <c r="ONH76" s="394"/>
      <c r="ONI76" s="394"/>
      <c r="ONJ76" s="394"/>
      <c r="ONK76" s="394"/>
      <c r="ONL76" s="394"/>
      <c r="ONM76" s="394"/>
      <c r="ONN76" s="394"/>
      <c r="ONO76" s="394"/>
      <c r="ONP76" s="394"/>
      <c r="ONQ76" s="394"/>
      <c r="ONR76" s="394"/>
      <c r="ONS76" s="394"/>
      <c r="ONT76" s="394"/>
      <c r="ONU76" s="394"/>
      <c r="ONV76" s="394"/>
      <c r="ONW76" s="394"/>
      <c r="ONX76" s="394"/>
      <c r="ONY76" s="394"/>
      <c r="ONZ76" s="394"/>
      <c r="OOA76" s="394"/>
      <c r="OOB76" s="394"/>
      <c r="OOC76" s="394"/>
      <c r="OOD76" s="394"/>
      <c r="OOE76" s="394"/>
      <c r="OOF76" s="394"/>
      <c r="OOG76" s="394"/>
      <c r="OOH76" s="394"/>
      <c r="OOI76" s="394"/>
      <c r="OOJ76" s="394"/>
      <c r="OOK76" s="394"/>
      <c r="OOL76" s="394"/>
      <c r="OOM76" s="394"/>
      <c r="OON76" s="394"/>
      <c r="OOO76" s="394"/>
      <c r="OOP76" s="394"/>
      <c r="OOQ76" s="394"/>
      <c r="OOR76" s="394"/>
      <c r="OOS76" s="394"/>
      <c r="OOT76" s="394"/>
      <c r="OOU76" s="394"/>
      <c r="OOV76" s="394"/>
      <c r="OOW76" s="394"/>
      <c r="OOX76" s="394"/>
      <c r="OOY76" s="394"/>
      <c r="OOZ76" s="394"/>
      <c r="OPA76" s="394"/>
      <c r="OPB76" s="394"/>
      <c r="OPC76" s="394"/>
      <c r="OPD76" s="394"/>
      <c r="OPE76" s="394"/>
      <c r="OPF76" s="394"/>
      <c r="OPG76" s="394"/>
      <c r="OPH76" s="394"/>
      <c r="OPI76" s="394"/>
      <c r="OPJ76" s="394"/>
      <c r="OPK76" s="394"/>
      <c r="OPL76" s="394"/>
      <c r="OPM76" s="394"/>
      <c r="OPN76" s="394"/>
      <c r="OPO76" s="394"/>
      <c r="OPP76" s="394"/>
      <c r="OPQ76" s="394"/>
      <c r="OPR76" s="394"/>
      <c r="OPS76" s="394"/>
      <c r="OPT76" s="394"/>
      <c r="OPU76" s="394"/>
      <c r="OPV76" s="394"/>
      <c r="OPW76" s="394"/>
      <c r="OPX76" s="394"/>
      <c r="OPY76" s="394"/>
      <c r="OPZ76" s="394"/>
      <c r="OQA76" s="394"/>
      <c r="OQB76" s="394"/>
      <c r="OQC76" s="394"/>
      <c r="OQD76" s="394"/>
      <c r="OQE76" s="394"/>
      <c r="OQF76" s="394"/>
      <c r="OQG76" s="394"/>
      <c r="OQH76" s="394"/>
      <c r="OQI76" s="394"/>
      <c r="OQJ76" s="394"/>
      <c r="OQK76" s="394"/>
      <c r="OQL76" s="394"/>
      <c r="OQM76" s="394"/>
      <c r="OQN76" s="394"/>
      <c r="OQO76" s="394"/>
      <c r="OQP76" s="394"/>
      <c r="OQQ76" s="394"/>
      <c r="OQR76" s="394"/>
      <c r="OQS76" s="394"/>
      <c r="OQT76" s="394"/>
      <c r="OQU76" s="394"/>
      <c r="OQV76" s="394"/>
      <c r="OQW76" s="394"/>
      <c r="OQX76" s="394"/>
      <c r="OQY76" s="394"/>
      <c r="OQZ76" s="394"/>
      <c r="ORA76" s="394"/>
      <c r="ORB76" s="394"/>
      <c r="ORC76" s="394"/>
      <c r="ORD76" s="394"/>
      <c r="ORE76" s="394"/>
      <c r="ORF76" s="394"/>
      <c r="ORG76" s="394"/>
      <c r="ORH76" s="394"/>
      <c r="ORI76" s="394"/>
      <c r="ORJ76" s="394"/>
      <c r="ORK76" s="394"/>
      <c r="ORL76" s="394"/>
      <c r="ORM76" s="394"/>
      <c r="ORN76" s="394"/>
      <c r="ORO76" s="394"/>
      <c r="ORP76" s="394"/>
      <c r="ORQ76" s="394"/>
      <c r="ORR76" s="394"/>
      <c r="ORS76" s="394"/>
      <c r="ORT76" s="394"/>
      <c r="ORU76" s="394"/>
      <c r="ORV76" s="394"/>
      <c r="ORW76" s="394"/>
      <c r="ORX76" s="394"/>
      <c r="ORY76" s="394"/>
      <c r="ORZ76" s="394"/>
      <c r="OSA76" s="394"/>
      <c r="OSB76" s="394"/>
      <c r="OSC76" s="394"/>
      <c r="OSD76" s="394"/>
      <c r="OSE76" s="394"/>
      <c r="OSF76" s="394"/>
      <c r="OSG76" s="394"/>
      <c r="OSH76" s="394"/>
      <c r="OSI76" s="394"/>
      <c r="OSJ76" s="394"/>
      <c r="OSK76" s="394"/>
      <c r="OSL76" s="394"/>
      <c r="OSM76" s="394"/>
      <c r="OSN76" s="394"/>
      <c r="OSO76" s="394"/>
      <c r="OSP76" s="394"/>
      <c r="OSQ76" s="394"/>
      <c r="OSR76" s="394"/>
      <c r="OSS76" s="394"/>
      <c r="OST76" s="394"/>
      <c r="OSU76" s="394"/>
      <c r="OSV76" s="394"/>
      <c r="OSW76" s="394"/>
      <c r="OSX76" s="394"/>
      <c r="OSY76" s="394"/>
      <c r="OSZ76" s="394"/>
      <c r="OTA76" s="394"/>
      <c r="OTB76" s="394"/>
      <c r="OTC76" s="394"/>
      <c r="OTD76" s="394"/>
      <c r="OTE76" s="394"/>
      <c r="OTF76" s="394"/>
      <c r="OTG76" s="394"/>
      <c r="OTH76" s="394"/>
      <c r="OTI76" s="394"/>
      <c r="OTJ76" s="394"/>
      <c r="OTK76" s="394"/>
      <c r="OTL76" s="394"/>
      <c r="OTM76" s="394"/>
      <c r="OTN76" s="394"/>
      <c r="OTO76" s="394"/>
      <c r="OTP76" s="394"/>
      <c r="OTQ76" s="394"/>
      <c r="OTR76" s="394"/>
      <c r="OTS76" s="394"/>
      <c r="OTT76" s="394"/>
      <c r="OTU76" s="394"/>
      <c r="OTV76" s="394"/>
      <c r="OTW76" s="394"/>
      <c r="OTX76" s="394"/>
      <c r="OTY76" s="394"/>
      <c r="OTZ76" s="394"/>
      <c r="OUA76" s="394"/>
      <c r="OUB76" s="394"/>
      <c r="OUC76" s="394"/>
      <c r="OUD76" s="394"/>
      <c r="OUE76" s="394"/>
      <c r="OUF76" s="394"/>
      <c r="OUG76" s="394"/>
      <c r="OUH76" s="394"/>
      <c r="OUI76" s="394"/>
      <c r="OUJ76" s="394"/>
      <c r="OUK76" s="394"/>
      <c r="OUL76" s="394"/>
      <c r="OUM76" s="394"/>
      <c r="OUN76" s="394"/>
      <c r="OUO76" s="394"/>
      <c r="OUP76" s="394"/>
      <c r="OUQ76" s="394"/>
      <c r="OUR76" s="394"/>
      <c r="OUS76" s="394"/>
      <c r="OUT76" s="394"/>
      <c r="OUU76" s="394"/>
      <c r="OUV76" s="394"/>
      <c r="OUW76" s="394"/>
      <c r="OUX76" s="394"/>
      <c r="OUY76" s="394"/>
      <c r="OUZ76" s="394"/>
      <c r="OVA76" s="394"/>
      <c r="OVB76" s="394"/>
      <c r="OVC76" s="394"/>
      <c r="OVD76" s="394"/>
      <c r="OVE76" s="394"/>
      <c r="OVF76" s="394"/>
      <c r="OVG76" s="394"/>
      <c r="OVH76" s="394"/>
      <c r="OVI76" s="394"/>
      <c r="OVJ76" s="394"/>
      <c r="OVK76" s="394"/>
      <c r="OVL76" s="394"/>
      <c r="OVM76" s="394"/>
      <c r="OVN76" s="394"/>
      <c r="OVO76" s="394"/>
      <c r="OVP76" s="394"/>
      <c r="OVQ76" s="394"/>
      <c r="OVR76" s="394"/>
      <c r="OVS76" s="394"/>
      <c r="OVT76" s="394"/>
      <c r="OVU76" s="394"/>
      <c r="OVV76" s="394"/>
      <c r="OVW76" s="394"/>
      <c r="OVX76" s="394"/>
      <c r="OVY76" s="394"/>
      <c r="OVZ76" s="394"/>
      <c r="OWA76" s="394"/>
      <c r="OWB76" s="394"/>
      <c r="OWC76" s="394"/>
      <c r="OWD76" s="394"/>
      <c r="OWE76" s="394"/>
      <c r="OWF76" s="394"/>
      <c r="OWG76" s="394"/>
      <c r="OWH76" s="394"/>
      <c r="OWI76" s="394"/>
      <c r="OWJ76" s="394"/>
      <c r="OWK76" s="394"/>
      <c r="OWL76" s="394"/>
      <c r="OWM76" s="394"/>
      <c r="OWN76" s="394"/>
      <c r="OWO76" s="394"/>
      <c r="OWP76" s="394"/>
      <c r="OWQ76" s="394"/>
      <c r="OWR76" s="394"/>
      <c r="OWS76" s="394"/>
      <c r="OWT76" s="394"/>
      <c r="OWU76" s="394"/>
      <c r="OWV76" s="394"/>
      <c r="OWW76" s="394"/>
      <c r="OWX76" s="394"/>
      <c r="OWY76" s="394"/>
      <c r="OWZ76" s="394"/>
      <c r="OXA76" s="394"/>
      <c r="OXB76" s="394"/>
      <c r="OXC76" s="394"/>
      <c r="OXD76" s="394"/>
      <c r="OXE76" s="394"/>
      <c r="OXF76" s="394"/>
      <c r="OXG76" s="394"/>
      <c r="OXH76" s="394"/>
      <c r="OXI76" s="394"/>
      <c r="OXJ76" s="394"/>
      <c r="OXK76" s="394"/>
      <c r="OXL76" s="394"/>
      <c r="OXM76" s="394"/>
      <c r="OXN76" s="394"/>
      <c r="OXO76" s="394"/>
      <c r="OXP76" s="394"/>
      <c r="OXQ76" s="394"/>
      <c r="OXR76" s="394"/>
      <c r="OXS76" s="394"/>
      <c r="OXT76" s="394"/>
      <c r="OXU76" s="394"/>
      <c r="OXV76" s="394"/>
      <c r="OXW76" s="394"/>
      <c r="OXX76" s="394"/>
      <c r="OXY76" s="394"/>
      <c r="OXZ76" s="394"/>
      <c r="OYA76" s="394"/>
      <c r="OYB76" s="394"/>
      <c r="OYC76" s="394"/>
      <c r="OYD76" s="394"/>
      <c r="OYE76" s="394"/>
      <c r="OYF76" s="394"/>
      <c r="OYG76" s="394"/>
      <c r="OYH76" s="394"/>
      <c r="OYI76" s="394"/>
      <c r="OYJ76" s="394"/>
      <c r="OYK76" s="394"/>
      <c r="OYL76" s="394"/>
      <c r="OYM76" s="394"/>
      <c r="OYN76" s="394"/>
      <c r="OYO76" s="394"/>
      <c r="OYP76" s="394"/>
      <c r="OYQ76" s="394"/>
      <c r="OYR76" s="394"/>
      <c r="OYS76" s="394"/>
      <c r="OYT76" s="394"/>
      <c r="OYU76" s="394"/>
      <c r="OYV76" s="394"/>
      <c r="OYW76" s="394"/>
      <c r="OYX76" s="394"/>
      <c r="OYY76" s="394"/>
      <c r="OYZ76" s="394"/>
      <c r="OZA76" s="394"/>
      <c r="OZB76" s="394"/>
      <c r="OZC76" s="394"/>
      <c r="OZD76" s="394"/>
      <c r="OZE76" s="394"/>
      <c r="OZF76" s="394"/>
      <c r="OZG76" s="394"/>
      <c r="OZH76" s="394"/>
      <c r="OZI76" s="394"/>
      <c r="OZJ76" s="394"/>
      <c r="OZK76" s="394"/>
      <c r="OZL76" s="394"/>
      <c r="OZM76" s="394"/>
      <c r="OZN76" s="394"/>
      <c r="OZO76" s="394"/>
      <c r="OZP76" s="394"/>
      <c r="OZQ76" s="394"/>
      <c r="OZR76" s="394"/>
      <c r="OZS76" s="394"/>
      <c r="OZT76" s="394"/>
      <c r="OZU76" s="394"/>
      <c r="OZV76" s="394"/>
      <c r="OZW76" s="394"/>
      <c r="OZX76" s="394"/>
      <c r="OZY76" s="394"/>
      <c r="OZZ76" s="394"/>
      <c r="PAA76" s="394"/>
      <c r="PAB76" s="394"/>
      <c r="PAC76" s="394"/>
      <c r="PAD76" s="394"/>
      <c r="PAE76" s="394"/>
      <c r="PAF76" s="394"/>
      <c r="PAG76" s="394"/>
      <c r="PAH76" s="394"/>
      <c r="PAI76" s="394"/>
      <c r="PAJ76" s="394"/>
      <c r="PAK76" s="394"/>
      <c r="PAL76" s="394"/>
      <c r="PAM76" s="394"/>
      <c r="PAN76" s="394"/>
      <c r="PAO76" s="394"/>
      <c r="PAP76" s="394"/>
      <c r="PAQ76" s="394"/>
      <c r="PAR76" s="394"/>
      <c r="PAS76" s="394"/>
      <c r="PAT76" s="394"/>
      <c r="PAU76" s="394"/>
      <c r="PAV76" s="394"/>
      <c r="PAW76" s="394"/>
      <c r="PAX76" s="394"/>
      <c r="PAY76" s="394"/>
      <c r="PAZ76" s="394"/>
      <c r="PBA76" s="394"/>
      <c r="PBB76" s="394"/>
      <c r="PBC76" s="394"/>
      <c r="PBD76" s="394"/>
      <c r="PBE76" s="394"/>
      <c r="PBF76" s="394"/>
      <c r="PBG76" s="394"/>
      <c r="PBH76" s="394"/>
      <c r="PBI76" s="394"/>
      <c r="PBJ76" s="394"/>
      <c r="PBK76" s="394"/>
      <c r="PBL76" s="394"/>
      <c r="PBM76" s="394"/>
      <c r="PBN76" s="394"/>
      <c r="PBO76" s="394"/>
      <c r="PBP76" s="394"/>
      <c r="PBQ76" s="394"/>
      <c r="PBR76" s="394"/>
      <c r="PBS76" s="394"/>
      <c r="PBT76" s="394"/>
      <c r="PBU76" s="394"/>
      <c r="PBV76" s="394"/>
      <c r="PBW76" s="394"/>
      <c r="PBX76" s="394"/>
      <c r="PBY76" s="394"/>
      <c r="PBZ76" s="394"/>
      <c r="PCA76" s="394"/>
      <c r="PCB76" s="394"/>
      <c r="PCC76" s="394"/>
      <c r="PCD76" s="394"/>
      <c r="PCE76" s="394"/>
      <c r="PCF76" s="394"/>
      <c r="PCG76" s="394"/>
      <c r="PCH76" s="394"/>
      <c r="PCI76" s="394"/>
      <c r="PCJ76" s="394"/>
      <c r="PCK76" s="394"/>
      <c r="PCL76" s="394"/>
      <c r="PCM76" s="394"/>
      <c r="PCN76" s="394"/>
      <c r="PCO76" s="394"/>
      <c r="PCP76" s="394"/>
      <c r="PCQ76" s="394"/>
      <c r="PCR76" s="394"/>
      <c r="PCS76" s="394"/>
      <c r="PCT76" s="394"/>
      <c r="PCU76" s="394"/>
      <c r="PCV76" s="394"/>
      <c r="PCW76" s="394"/>
      <c r="PCX76" s="394"/>
      <c r="PCY76" s="394"/>
      <c r="PCZ76" s="394"/>
      <c r="PDA76" s="394"/>
      <c r="PDB76" s="394"/>
      <c r="PDC76" s="394"/>
      <c r="PDD76" s="394"/>
      <c r="PDE76" s="394"/>
      <c r="PDF76" s="394"/>
      <c r="PDG76" s="394"/>
      <c r="PDH76" s="394"/>
      <c r="PDI76" s="394"/>
      <c r="PDJ76" s="394"/>
      <c r="PDK76" s="394"/>
      <c r="PDL76" s="394"/>
      <c r="PDM76" s="394"/>
      <c r="PDN76" s="394"/>
      <c r="PDO76" s="394"/>
      <c r="PDP76" s="394"/>
      <c r="PDQ76" s="394"/>
      <c r="PDR76" s="394"/>
      <c r="PDS76" s="394"/>
      <c r="PDT76" s="394"/>
      <c r="PDU76" s="394"/>
      <c r="PDV76" s="394"/>
      <c r="PDW76" s="394"/>
      <c r="PDX76" s="394"/>
      <c r="PDY76" s="394"/>
      <c r="PDZ76" s="394"/>
      <c r="PEA76" s="394"/>
      <c r="PEB76" s="394"/>
      <c r="PEC76" s="394"/>
      <c r="PED76" s="394"/>
      <c r="PEE76" s="394"/>
      <c r="PEF76" s="394"/>
      <c r="PEG76" s="394"/>
      <c r="PEH76" s="394"/>
      <c r="PEI76" s="394"/>
      <c r="PEJ76" s="394"/>
      <c r="PEK76" s="394"/>
      <c r="PEL76" s="394"/>
      <c r="PEM76" s="394"/>
      <c r="PEN76" s="394"/>
      <c r="PEO76" s="394"/>
      <c r="PEP76" s="394"/>
      <c r="PEQ76" s="394"/>
      <c r="PER76" s="394"/>
      <c r="PES76" s="394"/>
      <c r="PET76" s="394"/>
      <c r="PEU76" s="394"/>
      <c r="PEV76" s="394"/>
      <c r="PEW76" s="394"/>
      <c r="PEX76" s="394"/>
      <c r="PEY76" s="394"/>
      <c r="PEZ76" s="394"/>
      <c r="PFA76" s="394"/>
      <c r="PFB76" s="394"/>
      <c r="PFC76" s="394"/>
      <c r="PFD76" s="394"/>
      <c r="PFE76" s="394"/>
      <c r="PFF76" s="394"/>
      <c r="PFG76" s="394"/>
      <c r="PFH76" s="394"/>
      <c r="PFI76" s="394"/>
      <c r="PFJ76" s="394"/>
      <c r="PFK76" s="394"/>
      <c r="PFL76" s="394"/>
      <c r="PFM76" s="394"/>
      <c r="PFN76" s="394"/>
      <c r="PFO76" s="394"/>
      <c r="PFP76" s="394"/>
      <c r="PFQ76" s="394"/>
      <c r="PFR76" s="394"/>
      <c r="PFS76" s="394"/>
      <c r="PFT76" s="394"/>
      <c r="PFU76" s="394"/>
      <c r="PFV76" s="394"/>
      <c r="PFW76" s="394"/>
      <c r="PFX76" s="394"/>
      <c r="PFY76" s="394"/>
      <c r="PFZ76" s="394"/>
      <c r="PGA76" s="394"/>
      <c r="PGB76" s="394"/>
      <c r="PGC76" s="394"/>
      <c r="PGD76" s="394"/>
      <c r="PGE76" s="394"/>
      <c r="PGF76" s="394"/>
      <c r="PGG76" s="394"/>
      <c r="PGH76" s="394"/>
      <c r="PGI76" s="394"/>
      <c r="PGJ76" s="394"/>
      <c r="PGK76" s="394"/>
      <c r="PGL76" s="394"/>
      <c r="PGM76" s="394"/>
      <c r="PGN76" s="394"/>
      <c r="PGO76" s="394"/>
      <c r="PGP76" s="394"/>
      <c r="PGQ76" s="394"/>
      <c r="PGR76" s="394"/>
      <c r="PGS76" s="394"/>
      <c r="PGT76" s="394"/>
      <c r="PGU76" s="394"/>
      <c r="PGV76" s="394"/>
      <c r="PGW76" s="394"/>
      <c r="PGX76" s="394"/>
      <c r="PGY76" s="394"/>
      <c r="PGZ76" s="394"/>
      <c r="PHA76" s="394"/>
      <c r="PHB76" s="394"/>
      <c r="PHC76" s="394"/>
      <c r="PHD76" s="394"/>
      <c r="PHE76" s="394"/>
      <c r="PHF76" s="394"/>
      <c r="PHG76" s="394"/>
      <c r="PHH76" s="394"/>
      <c r="PHI76" s="394"/>
      <c r="PHJ76" s="394"/>
      <c r="PHK76" s="394"/>
      <c r="PHL76" s="394"/>
      <c r="PHM76" s="394"/>
      <c r="PHN76" s="394"/>
      <c r="PHO76" s="394"/>
      <c r="PHP76" s="394"/>
      <c r="PHQ76" s="394"/>
      <c r="PHR76" s="394"/>
      <c r="PHS76" s="394"/>
      <c r="PHT76" s="394"/>
      <c r="PHU76" s="394"/>
      <c r="PHV76" s="394"/>
      <c r="PHW76" s="394"/>
      <c r="PHX76" s="394"/>
      <c r="PHY76" s="394"/>
      <c r="PHZ76" s="394"/>
      <c r="PIA76" s="394"/>
      <c r="PIB76" s="394"/>
      <c r="PIC76" s="394"/>
      <c r="PID76" s="394"/>
      <c r="PIE76" s="394"/>
      <c r="PIF76" s="394"/>
      <c r="PIG76" s="394"/>
      <c r="PIH76" s="394"/>
      <c r="PII76" s="394"/>
      <c r="PIJ76" s="394"/>
      <c r="PIK76" s="394"/>
      <c r="PIL76" s="394"/>
      <c r="PIM76" s="394"/>
      <c r="PIN76" s="394"/>
      <c r="PIO76" s="394"/>
      <c r="PIP76" s="394"/>
      <c r="PIQ76" s="394"/>
      <c r="PIR76" s="394"/>
      <c r="PIS76" s="394"/>
      <c r="PIT76" s="394"/>
      <c r="PIU76" s="394"/>
      <c r="PIV76" s="394"/>
      <c r="PIW76" s="394"/>
      <c r="PIX76" s="394"/>
      <c r="PIY76" s="394"/>
      <c r="PIZ76" s="394"/>
      <c r="PJA76" s="394"/>
      <c r="PJB76" s="394"/>
      <c r="PJC76" s="394"/>
      <c r="PJD76" s="394"/>
      <c r="PJE76" s="394"/>
      <c r="PJF76" s="394"/>
      <c r="PJG76" s="394"/>
      <c r="PJH76" s="394"/>
      <c r="PJI76" s="394"/>
      <c r="PJJ76" s="394"/>
      <c r="PJK76" s="394"/>
      <c r="PJL76" s="394"/>
      <c r="PJM76" s="394"/>
      <c r="PJN76" s="394"/>
      <c r="PJO76" s="394"/>
      <c r="PJP76" s="394"/>
      <c r="PJQ76" s="394"/>
      <c r="PJR76" s="394"/>
      <c r="PJS76" s="394"/>
      <c r="PJT76" s="394"/>
      <c r="PJU76" s="394"/>
      <c r="PJV76" s="394"/>
      <c r="PJW76" s="394"/>
      <c r="PJX76" s="394"/>
      <c r="PJY76" s="394"/>
      <c r="PJZ76" s="394"/>
      <c r="PKA76" s="394"/>
      <c r="PKB76" s="394"/>
      <c r="PKC76" s="394"/>
      <c r="PKD76" s="394"/>
      <c r="PKE76" s="394"/>
      <c r="PKF76" s="394"/>
      <c r="PKG76" s="394"/>
      <c r="PKH76" s="394"/>
      <c r="PKI76" s="394"/>
      <c r="PKJ76" s="394"/>
      <c r="PKK76" s="394"/>
      <c r="PKL76" s="394"/>
      <c r="PKM76" s="394"/>
      <c r="PKN76" s="394"/>
      <c r="PKO76" s="394"/>
      <c r="PKP76" s="394"/>
      <c r="PKQ76" s="394"/>
      <c r="PKR76" s="394"/>
      <c r="PKS76" s="394"/>
      <c r="PKT76" s="394"/>
      <c r="PKU76" s="394"/>
      <c r="PKV76" s="394"/>
      <c r="PKW76" s="394"/>
      <c r="PKX76" s="394"/>
      <c r="PKY76" s="394"/>
      <c r="PKZ76" s="394"/>
      <c r="PLA76" s="394"/>
      <c r="PLB76" s="394"/>
      <c r="PLC76" s="394"/>
      <c r="PLD76" s="394"/>
      <c r="PLE76" s="394"/>
      <c r="PLF76" s="394"/>
      <c r="PLG76" s="394"/>
      <c r="PLH76" s="394"/>
      <c r="PLI76" s="394"/>
      <c r="PLJ76" s="394"/>
      <c r="PLK76" s="394"/>
      <c r="PLL76" s="394"/>
      <c r="PLM76" s="394"/>
      <c r="PLN76" s="394"/>
      <c r="PLO76" s="394"/>
      <c r="PLP76" s="394"/>
      <c r="PLQ76" s="394"/>
      <c r="PLR76" s="394"/>
      <c r="PLS76" s="394"/>
      <c r="PLT76" s="394"/>
      <c r="PLU76" s="394"/>
      <c r="PLV76" s="394"/>
      <c r="PLW76" s="394"/>
      <c r="PLX76" s="394"/>
      <c r="PLY76" s="394"/>
      <c r="PLZ76" s="394"/>
      <c r="PMA76" s="394"/>
      <c r="PMB76" s="394"/>
      <c r="PMC76" s="394"/>
      <c r="PMD76" s="394"/>
      <c r="PME76" s="394"/>
      <c r="PMF76" s="394"/>
      <c r="PMG76" s="394"/>
      <c r="PMH76" s="394"/>
      <c r="PMI76" s="394"/>
      <c r="PMJ76" s="394"/>
      <c r="PMK76" s="394"/>
      <c r="PML76" s="394"/>
      <c r="PMM76" s="394"/>
      <c r="PMN76" s="394"/>
      <c r="PMO76" s="394"/>
      <c r="PMP76" s="394"/>
      <c r="PMQ76" s="394"/>
      <c r="PMR76" s="394"/>
      <c r="PMS76" s="394"/>
      <c r="PMT76" s="394"/>
      <c r="PMU76" s="394"/>
      <c r="PMV76" s="394"/>
      <c r="PMW76" s="394"/>
      <c r="PMX76" s="394"/>
      <c r="PMY76" s="394"/>
      <c r="PMZ76" s="394"/>
      <c r="PNA76" s="394"/>
      <c r="PNB76" s="394"/>
      <c r="PNC76" s="394"/>
      <c r="PND76" s="394"/>
      <c r="PNE76" s="394"/>
      <c r="PNF76" s="394"/>
      <c r="PNG76" s="394"/>
      <c r="PNH76" s="394"/>
      <c r="PNI76" s="394"/>
      <c r="PNJ76" s="394"/>
      <c r="PNK76" s="394"/>
      <c r="PNL76" s="394"/>
      <c r="PNM76" s="394"/>
      <c r="PNN76" s="394"/>
      <c r="PNO76" s="394"/>
      <c r="PNP76" s="394"/>
      <c r="PNQ76" s="394"/>
      <c r="PNR76" s="394"/>
      <c r="PNS76" s="394"/>
      <c r="PNT76" s="394"/>
      <c r="PNU76" s="394"/>
      <c r="PNV76" s="394"/>
      <c r="PNW76" s="394"/>
      <c r="PNX76" s="394"/>
      <c r="PNY76" s="394"/>
      <c r="PNZ76" s="394"/>
      <c r="POA76" s="394"/>
      <c r="POB76" s="394"/>
      <c r="POC76" s="394"/>
      <c r="POD76" s="394"/>
      <c r="POE76" s="394"/>
      <c r="POF76" s="394"/>
      <c r="POG76" s="394"/>
      <c r="POH76" s="394"/>
      <c r="POI76" s="394"/>
      <c r="POJ76" s="394"/>
      <c r="POK76" s="394"/>
      <c r="POL76" s="394"/>
      <c r="POM76" s="394"/>
      <c r="PON76" s="394"/>
      <c r="POO76" s="394"/>
      <c r="POP76" s="394"/>
      <c r="POQ76" s="394"/>
      <c r="POR76" s="394"/>
      <c r="POS76" s="394"/>
      <c r="POT76" s="394"/>
      <c r="POU76" s="394"/>
      <c r="POV76" s="394"/>
      <c r="POW76" s="394"/>
      <c r="POX76" s="394"/>
      <c r="POY76" s="394"/>
      <c r="POZ76" s="394"/>
      <c r="PPA76" s="394"/>
      <c r="PPB76" s="394"/>
      <c r="PPC76" s="394"/>
      <c r="PPD76" s="394"/>
      <c r="PPE76" s="394"/>
      <c r="PPF76" s="394"/>
      <c r="PPG76" s="394"/>
      <c r="PPH76" s="394"/>
      <c r="PPI76" s="394"/>
      <c r="PPJ76" s="394"/>
      <c r="PPK76" s="394"/>
      <c r="PPL76" s="394"/>
      <c r="PPM76" s="394"/>
      <c r="PPN76" s="394"/>
      <c r="PPO76" s="394"/>
      <c r="PPP76" s="394"/>
      <c r="PPQ76" s="394"/>
      <c r="PPR76" s="394"/>
      <c r="PPS76" s="394"/>
      <c r="PPT76" s="394"/>
      <c r="PPU76" s="394"/>
      <c r="PPV76" s="394"/>
      <c r="PPW76" s="394"/>
      <c r="PPX76" s="394"/>
      <c r="PPY76" s="394"/>
      <c r="PPZ76" s="394"/>
      <c r="PQA76" s="394"/>
      <c r="PQB76" s="394"/>
      <c r="PQC76" s="394"/>
      <c r="PQD76" s="394"/>
      <c r="PQE76" s="394"/>
      <c r="PQF76" s="394"/>
      <c r="PQG76" s="394"/>
      <c r="PQH76" s="394"/>
      <c r="PQI76" s="394"/>
      <c r="PQJ76" s="394"/>
      <c r="PQK76" s="394"/>
      <c r="PQL76" s="394"/>
      <c r="PQM76" s="394"/>
      <c r="PQN76" s="394"/>
      <c r="PQO76" s="394"/>
      <c r="PQP76" s="394"/>
      <c r="PQQ76" s="394"/>
      <c r="PQR76" s="394"/>
      <c r="PQS76" s="394"/>
      <c r="PQT76" s="394"/>
      <c r="PQU76" s="394"/>
      <c r="PQV76" s="394"/>
      <c r="PQW76" s="394"/>
      <c r="PQX76" s="394"/>
      <c r="PQY76" s="394"/>
      <c r="PQZ76" s="394"/>
      <c r="PRA76" s="394"/>
      <c r="PRB76" s="394"/>
      <c r="PRC76" s="394"/>
      <c r="PRD76" s="394"/>
      <c r="PRE76" s="394"/>
      <c r="PRF76" s="394"/>
      <c r="PRG76" s="394"/>
      <c r="PRH76" s="394"/>
      <c r="PRI76" s="394"/>
      <c r="PRJ76" s="394"/>
      <c r="PRK76" s="394"/>
      <c r="PRL76" s="394"/>
      <c r="PRM76" s="394"/>
      <c r="PRN76" s="394"/>
      <c r="PRO76" s="394"/>
      <c r="PRP76" s="394"/>
      <c r="PRQ76" s="394"/>
      <c r="PRR76" s="394"/>
      <c r="PRS76" s="394"/>
      <c r="PRT76" s="394"/>
      <c r="PRU76" s="394"/>
      <c r="PRV76" s="394"/>
      <c r="PRW76" s="394"/>
      <c r="PRX76" s="394"/>
      <c r="PRY76" s="394"/>
      <c r="PRZ76" s="394"/>
      <c r="PSA76" s="394"/>
      <c r="PSB76" s="394"/>
      <c r="PSC76" s="394"/>
      <c r="PSD76" s="394"/>
      <c r="PSE76" s="394"/>
      <c r="PSF76" s="394"/>
      <c r="PSG76" s="394"/>
      <c r="PSH76" s="394"/>
      <c r="PSI76" s="394"/>
      <c r="PSJ76" s="394"/>
      <c r="PSK76" s="394"/>
      <c r="PSL76" s="394"/>
      <c r="PSM76" s="394"/>
      <c r="PSN76" s="394"/>
      <c r="PSO76" s="394"/>
      <c r="PSP76" s="394"/>
      <c r="PSQ76" s="394"/>
      <c r="PSR76" s="394"/>
      <c r="PSS76" s="394"/>
      <c r="PST76" s="394"/>
      <c r="PSU76" s="394"/>
      <c r="PSV76" s="394"/>
      <c r="PSW76" s="394"/>
      <c r="PSX76" s="394"/>
      <c r="PSY76" s="394"/>
      <c r="PSZ76" s="394"/>
      <c r="PTA76" s="394"/>
      <c r="PTB76" s="394"/>
      <c r="PTC76" s="394"/>
      <c r="PTD76" s="394"/>
      <c r="PTE76" s="394"/>
      <c r="PTF76" s="394"/>
      <c r="PTG76" s="394"/>
      <c r="PTH76" s="394"/>
      <c r="PTI76" s="394"/>
      <c r="PTJ76" s="394"/>
      <c r="PTK76" s="394"/>
      <c r="PTL76" s="394"/>
      <c r="PTM76" s="394"/>
      <c r="PTN76" s="394"/>
      <c r="PTO76" s="394"/>
      <c r="PTP76" s="394"/>
      <c r="PTQ76" s="394"/>
      <c r="PTR76" s="394"/>
      <c r="PTS76" s="394"/>
      <c r="PTT76" s="394"/>
      <c r="PTU76" s="394"/>
      <c r="PTV76" s="394"/>
      <c r="PTW76" s="394"/>
      <c r="PTX76" s="394"/>
      <c r="PTY76" s="394"/>
      <c r="PTZ76" s="394"/>
      <c r="PUA76" s="394"/>
      <c r="PUB76" s="394"/>
      <c r="PUC76" s="394"/>
      <c r="PUD76" s="394"/>
      <c r="PUE76" s="394"/>
      <c r="PUF76" s="394"/>
      <c r="PUG76" s="394"/>
      <c r="PUH76" s="394"/>
      <c r="PUI76" s="394"/>
      <c r="PUJ76" s="394"/>
      <c r="PUK76" s="394"/>
      <c r="PUL76" s="394"/>
      <c r="PUM76" s="394"/>
      <c r="PUN76" s="394"/>
      <c r="PUO76" s="394"/>
      <c r="PUP76" s="394"/>
      <c r="PUQ76" s="394"/>
      <c r="PUR76" s="394"/>
      <c r="PUS76" s="394"/>
      <c r="PUT76" s="394"/>
      <c r="PUU76" s="394"/>
      <c r="PUV76" s="394"/>
      <c r="PUW76" s="394"/>
      <c r="PUX76" s="394"/>
      <c r="PUY76" s="394"/>
      <c r="PUZ76" s="394"/>
      <c r="PVA76" s="394"/>
      <c r="PVB76" s="394"/>
      <c r="PVC76" s="394"/>
      <c r="PVD76" s="394"/>
      <c r="PVE76" s="394"/>
      <c r="PVF76" s="394"/>
      <c r="PVG76" s="394"/>
      <c r="PVH76" s="394"/>
      <c r="PVI76" s="394"/>
      <c r="PVJ76" s="394"/>
      <c r="PVK76" s="394"/>
      <c r="PVL76" s="394"/>
      <c r="PVM76" s="394"/>
      <c r="PVN76" s="394"/>
      <c r="PVO76" s="394"/>
      <c r="PVP76" s="394"/>
      <c r="PVQ76" s="394"/>
      <c r="PVR76" s="394"/>
      <c r="PVS76" s="394"/>
      <c r="PVT76" s="394"/>
      <c r="PVU76" s="394"/>
      <c r="PVV76" s="394"/>
      <c r="PVW76" s="394"/>
      <c r="PVX76" s="394"/>
      <c r="PVY76" s="394"/>
      <c r="PVZ76" s="394"/>
      <c r="PWA76" s="394"/>
      <c r="PWB76" s="394"/>
      <c r="PWC76" s="394"/>
      <c r="PWD76" s="394"/>
      <c r="PWE76" s="394"/>
      <c r="PWF76" s="394"/>
      <c r="PWG76" s="394"/>
      <c r="PWH76" s="394"/>
      <c r="PWI76" s="394"/>
      <c r="PWJ76" s="394"/>
      <c r="PWK76" s="394"/>
      <c r="PWL76" s="394"/>
      <c r="PWM76" s="394"/>
      <c r="PWN76" s="394"/>
      <c r="PWO76" s="394"/>
      <c r="PWP76" s="394"/>
      <c r="PWQ76" s="394"/>
      <c r="PWR76" s="394"/>
      <c r="PWS76" s="394"/>
      <c r="PWT76" s="394"/>
      <c r="PWU76" s="394"/>
      <c r="PWV76" s="394"/>
      <c r="PWW76" s="394"/>
      <c r="PWX76" s="394"/>
      <c r="PWY76" s="394"/>
      <c r="PWZ76" s="394"/>
      <c r="PXA76" s="394"/>
      <c r="PXB76" s="394"/>
      <c r="PXC76" s="394"/>
      <c r="PXD76" s="394"/>
      <c r="PXE76" s="394"/>
      <c r="PXF76" s="394"/>
      <c r="PXG76" s="394"/>
      <c r="PXH76" s="394"/>
      <c r="PXI76" s="394"/>
      <c r="PXJ76" s="394"/>
      <c r="PXK76" s="394"/>
      <c r="PXL76" s="394"/>
      <c r="PXM76" s="394"/>
      <c r="PXN76" s="394"/>
      <c r="PXO76" s="394"/>
      <c r="PXP76" s="394"/>
      <c r="PXQ76" s="394"/>
      <c r="PXR76" s="394"/>
      <c r="PXS76" s="394"/>
      <c r="PXT76" s="394"/>
      <c r="PXU76" s="394"/>
      <c r="PXV76" s="394"/>
      <c r="PXW76" s="394"/>
      <c r="PXX76" s="394"/>
      <c r="PXY76" s="394"/>
      <c r="PXZ76" s="394"/>
      <c r="PYA76" s="394"/>
      <c r="PYB76" s="394"/>
      <c r="PYC76" s="394"/>
      <c r="PYD76" s="394"/>
      <c r="PYE76" s="394"/>
      <c r="PYF76" s="394"/>
      <c r="PYG76" s="394"/>
      <c r="PYH76" s="394"/>
      <c r="PYI76" s="394"/>
      <c r="PYJ76" s="394"/>
      <c r="PYK76" s="394"/>
      <c r="PYL76" s="394"/>
      <c r="PYM76" s="394"/>
      <c r="PYN76" s="394"/>
      <c r="PYO76" s="394"/>
      <c r="PYP76" s="394"/>
      <c r="PYQ76" s="394"/>
      <c r="PYR76" s="394"/>
      <c r="PYS76" s="394"/>
      <c r="PYT76" s="394"/>
      <c r="PYU76" s="394"/>
      <c r="PYV76" s="394"/>
      <c r="PYW76" s="394"/>
      <c r="PYX76" s="394"/>
      <c r="PYY76" s="394"/>
      <c r="PYZ76" s="394"/>
      <c r="PZA76" s="394"/>
      <c r="PZB76" s="394"/>
      <c r="PZC76" s="394"/>
      <c r="PZD76" s="394"/>
      <c r="PZE76" s="394"/>
      <c r="PZF76" s="394"/>
      <c r="PZG76" s="394"/>
      <c r="PZH76" s="394"/>
      <c r="PZI76" s="394"/>
      <c r="PZJ76" s="394"/>
      <c r="PZK76" s="394"/>
      <c r="PZL76" s="394"/>
      <c r="PZM76" s="394"/>
      <c r="PZN76" s="394"/>
      <c r="PZO76" s="394"/>
      <c r="PZP76" s="394"/>
      <c r="PZQ76" s="394"/>
      <c r="PZR76" s="394"/>
      <c r="PZS76" s="394"/>
      <c r="PZT76" s="394"/>
      <c r="PZU76" s="394"/>
      <c r="PZV76" s="394"/>
      <c r="PZW76" s="394"/>
      <c r="PZX76" s="394"/>
      <c r="PZY76" s="394"/>
      <c r="PZZ76" s="394"/>
      <c r="QAA76" s="394"/>
      <c r="QAB76" s="394"/>
      <c r="QAC76" s="394"/>
      <c r="QAD76" s="394"/>
      <c r="QAE76" s="394"/>
      <c r="QAF76" s="394"/>
      <c r="QAG76" s="394"/>
      <c r="QAH76" s="394"/>
      <c r="QAI76" s="394"/>
      <c r="QAJ76" s="394"/>
      <c r="QAK76" s="394"/>
      <c r="QAL76" s="394"/>
      <c r="QAM76" s="394"/>
      <c r="QAN76" s="394"/>
      <c r="QAO76" s="394"/>
      <c r="QAP76" s="394"/>
      <c r="QAQ76" s="394"/>
      <c r="QAR76" s="394"/>
      <c r="QAS76" s="394"/>
      <c r="QAT76" s="394"/>
      <c r="QAU76" s="394"/>
      <c r="QAV76" s="394"/>
      <c r="QAW76" s="394"/>
      <c r="QAX76" s="394"/>
      <c r="QAY76" s="394"/>
      <c r="QAZ76" s="394"/>
      <c r="QBA76" s="394"/>
      <c r="QBB76" s="394"/>
      <c r="QBC76" s="394"/>
      <c r="QBD76" s="394"/>
      <c r="QBE76" s="394"/>
      <c r="QBF76" s="394"/>
      <c r="QBG76" s="394"/>
      <c r="QBH76" s="394"/>
      <c r="QBI76" s="394"/>
      <c r="QBJ76" s="394"/>
      <c r="QBK76" s="394"/>
      <c r="QBL76" s="394"/>
      <c r="QBM76" s="394"/>
      <c r="QBN76" s="394"/>
      <c r="QBO76" s="394"/>
      <c r="QBP76" s="394"/>
      <c r="QBQ76" s="394"/>
      <c r="QBR76" s="394"/>
      <c r="QBS76" s="394"/>
      <c r="QBT76" s="394"/>
      <c r="QBU76" s="394"/>
      <c r="QBV76" s="394"/>
      <c r="QBW76" s="394"/>
      <c r="QBX76" s="394"/>
      <c r="QBY76" s="394"/>
      <c r="QBZ76" s="394"/>
      <c r="QCA76" s="394"/>
      <c r="QCB76" s="394"/>
      <c r="QCC76" s="394"/>
      <c r="QCD76" s="394"/>
      <c r="QCE76" s="394"/>
      <c r="QCF76" s="394"/>
      <c r="QCG76" s="394"/>
      <c r="QCH76" s="394"/>
      <c r="QCI76" s="394"/>
      <c r="QCJ76" s="394"/>
      <c r="QCK76" s="394"/>
      <c r="QCL76" s="394"/>
      <c r="QCM76" s="394"/>
      <c r="QCN76" s="394"/>
      <c r="QCO76" s="394"/>
      <c r="QCP76" s="394"/>
      <c r="QCQ76" s="394"/>
      <c r="QCR76" s="394"/>
      <c r="QCS76" s="394"/>
      <c r="QCT76" s="394"/>
      <c r="QCU76" s="394"/>
      <c r="QCV76" s="394"/>
      <c r="QCW76" s="394"/>
      <c r="QCX76" s="394"/>
      <c r="QCY76" s="394"/>
      <c r="QCZ76" s="394"/>
      <c r="QDA76" s="394"/>
      <c r="QDB76" s="394"/>
      <c r="QDC76" s="394"/>
      <c r="QDD76" s="394"/>
      <c r="QDE76" s="394"/>
      <c r="QDF76" s="394"/>
      <c r="QDG76" s="394"/>
      <c r="QDH76" s="394"/>
      <c r="QDI76" s="394"/>
      <c r="QDJ76" s="394"/>
      <c r="QDK76" s="394"/>
      <c r="QDL76" s="394"/>
      <c r="QDM76" s="394"/>
      <c r="QDN76" s="394"/>
      <c r="QDO76" s="394"/>
      <c r="QDP76" s="394"/>
      <c r="QDQ76" s="394"/>
      <c r="QDR76" s="394"/>
      <c r="QDS76" s="394"/>
      <c r="QDT76" s="394"/>
      <c r="QDU76" s="394"/>
      <c r="QDV76" s="394"/>
      <c r="QDW76" s="394"/>
      <c r="QDX76" s="394"/>
      <c r="QDY76" s="394"/>
      <c r="QDZ76" s="394"/>
      <c r="QEA76" s="394"/>
      <c r="QEB76" s="394"/>
      <c r="QEC76" s="394"/>
      <c r="QED76" s="394"/>
      <c r="QEE76" s="394"/>
      <c r="QEF76" s="394"/>
      <c r="QEG76" s="394"/>
      <c r="QEH76" s="394"/>
      <c r="QEI76" s="394"/>
      <c r="QEJ76" s="394"/>
      <c r="QEK76" s="394"/>
      <c r="QEL76" s="394"/>
      <c r="QEM76" s="394"/>
      <c r="QEN76" s="394"/>
      <c r="QEO76" s="394"/>
      <c r="QEP76" s="394"/>
      <c r="QEQ76" s="394"/>
      <c r="QER76" s="394"/>
      <c r="QES76" s="394"/>
      <c r="QET76" s="394"/>
      <c r="QEU76" s="394"/>
      <c r="QEV76" s="394"/>
      <c r="QEW76" s="394"/>
      <c r="QEX76" s="394"/>
      <c r="QEY76" s="394"/>
      <c r="QEZ76" s="394"/>
      <c r="QFA76" s="394"/>
      <c r="QFB76" s="394"/>
      <c r="QFC76" s="394"/>
      <c r="QFD76" s="394"/>
      <c r="QFE76" s="394"/>
      <c r="QFF76" s="394"/>
      <c r="QFG76" s="394"/>
      <c r="QFH76" s="394"/>
      <c r="QFI76" s="394"/>
      <c r="QFJ76" s="394"/>
      <c r="QFK76" s="394"/>
      <c r="QFL76" s="394"/>
      <c r="QFM76" s="394"/>
      <c r="QFN76" s="394"/>
      <c r="QFO76" s="394"/>
      <c r="QFP76" s="394"/>
      <c r="QFQ76" s="394"/>
      <c r="QFR76" s="394"/>
      <c r="QFS76" s="394"/>
      <c r="QFT76" s="394"/>
      <c r="QFU76" s="394"/>
      <c r="QFV76" s="394"/>
      <c r="QFW76" s="394"/>
      <c r="QFX76" s="394"/>
      <c r="QFY76" s="394"/>
      <c r="QFZ76" s="394"/>
      <c r="QGA76" s="394"/>
      <c r="QGB76" s="394"/>
      <c r="QGC76" s="394"/>
      <c r="QGD76" s="394"/>
      <c r="QGE76" s="394"/>
      <c r="QGF76" s="394"/>
      <c r="QGG76" s="394"/>
      <c r="QGH76" s="394"/>
      <c r="QGI76" s="394"/>
      <c r="QGJ76" s="394"/>
      <c r="QGK76" s="394"/>
      <c r="QGL76" s="394"/>
      <c r="QGM76" s="394"/>
      <c r="QGN76" s="394"/>
      <c r="QGO76" s="394"/>
      <c r="QGP76" s="394"/>
      <c r="QGQ76" s="394"/>
      <c r="QGR76" s="394"/>
      <c r="QGS76" s="394"/>
      <c r="QGT76" s="394"/>
      <c r="QGU76" s="394"/>
      <c r="QGV76" s="394"/>
      <c r="QGW76" s="394"/>
      <c r="QGX76" s="394"/>
      <c r="QGY76" s="394"/>
      <c r="QGZ76" s="394"/>
      <c r="QHA76" s="394"/>
      <c r="QHB76" s="394"/>
      <c r="QHC76" s="394"/>
      <c r="QHD76" s="394"/>
      <c r="QHE76" s="394"/>
      <c r="QHF76" s="394"/>
      <c r="QHG76" s="394"/>
      <c r="QHH76" s="394"/>
      <c r="QHI76" s="394"/>
      <c r="QHJ76" s="394"/>
      <c r="QHK76" s="394"/>
      <c r="QHL76" s="394"/>
      <c r="QHM76" s="394"/>
      <c r="QHN76" s="394"/>
      <c r="QHO76" s="394"/>
      <c r="QHP76" s="394"/>
      <c r="QHQ76" s="394"/>
      <c r="QHR76" s="394"/>
      <c r="QHS76" s="394"/>
      <c r="QHT76" s="394"/>
      <c r="QHU76" s="394"/>
      <c r="QHV76" s="394"/>
      <c r="QHW76" s="394"/>
      <c r="QHX76" s="394"/>
      <c r="QHY76" s="394"/>
      <c r="QHZ76" s="394"/>
      <c r="QIA76" s="394"/>
      <c r="QIB76" s="394"/>
      <c r="QIC76" s="394"/>
      <c r="QID76" s="394"/>
      <c r="QIE76" s="394"/>
      <c r="QIF76" s="394"/>
      <c r="QIG76" s="394"/>
      <c r="QIH76" s="394"/>
      <c r="QII76" s="394"/>
      <c r="QIJ76" s="394"/>
      <c r="QIK76" s="394"/>
      <c r="QIL76" s="394"/>
      <c r="QIM76" s="394"/>
      <c r="QIN76" s="394"/>
      <c r="QIO76" s="394"/>
      <c r="QIP76" s="394"/>
      <c r="QIQ76" s="394"/>
      <c r="QIR76" s="394"/>
      <c r="QIS76" s="394"/>
      <c r="QIT76" s="394"/>
      <c r="QIU76" s="394"/>
      <c r="QIV76" s="394"/>
      <c r="QIW76" s="394"/>
      <c r="QIX76" s="394"/>
      <c r="QIY76" s="394"/>
      <c r="QIZ76" s="394"/>
      <c r="QJA76" s="394"/>
      <c r="QJB76" s="394"/>
      <c r="QJC76" s="394"/>
      <c r="QJD76" s="394"/>
      <c r="QJE76" s="394"/>
      <c r="QJF76" s="394"/>
      <c r="QJG76" s="394"/>
      <c r="QJH76" s="394"/>
      <c r="QJI76" s="394"/>
      <c r="QJJ76" s="394"/>
      <c r="QJK76" s="394"/>
      <c r="QJL76" s="394"/>
      <c r="QJM76" s="394"/>
      <c r="QJN76" s="394"/>
      <c r="QJO76" s="394"/>
      <c r="QJP76" s="394"/>
      <c r="QJQ76" s="394"/>
      <c r="QJR76" s="394"/>
      <c r="QJS76" s="394"/>
      <c r="QJT76" s="394"/>
      <c r="QJU76" s="394"/>
      <c r="QJV76" s="394"/>
      <c r="QJW76" s="394"/>
      <c r="QJX76" s="394"/>
      <c r="QJY76" s="394"/>
      <c r="QJZ76" s="394"/>
      <c r="QKA76" s="394"/>
      <c r="QKB76" s="394"/>
      <c r="QKC76" s="394"/>
      <c r="QKD76" s="394"/>
      <c r="QKE76" s="394"/>
      <c r="QKF76" s="394"/>
      <c r="QKG76" s="394"/>
      <c r="QKH76" s="394"/>
      <c r="QKI76" s="394"/>
      <c r="QKJ76" s="394"/>
      <c r="QKK76" s="394"/>
      <c r="QKL76" s="394"/>
      <c r="QKM76" s="394"/>
      <c r="QKN76" s="394"/>
      <c r="QKO76" s="394"/>
      <c r="QKP76" s="394"/>
      <c r="QKQ76" s="394"/>
      <c r="QKR76" s="394"/>
      <c r="QKS76" s="394"/>
      <c r="QKT76" s="394"/>
      <c r="QKU76" s="394"/>
      <c r="QKV76" s="394"/>
      <c r="QKW76" s="394"/>
      <c r="QKX76" s="394"/>
      <c r="QKY76" s="394"/>
      <c r="QKZ76" s="394"/>
      <c r="QLA76" s="394"/>
      <c r="QLB76" s="394"/>
      <c r="QLC76" s="394"/>
      <c r="QLD76" s="394"/>
      <c r="QLE76" s="394"/>
      <c r="QLF76" s="394"/>
      <c r="QLG76" s="394"/>
      <c r="QLH76" s="394"/>
      <c r="QLI76" s="394"/>
      <c r="QLJ76" s="394"/>
      <c r="QLK76" s="394"/>
      <c r="QLL76" s="394"/>
      <c r="QLM76" s="394"/>
      <c r="QLN76" s="394"/>
      <c r="QLO76" s="394"/>
      <c r="QLP76" s="394"/>
      <c r="QLQ76" s="394"/>
      <c r="QLR76" s="394"/>
      <c r="QLS76" s="394"/>
      <c r="QLT76" s="394"/>
      <c r="QLU76" s="394"/>
      <c r="QLV76" s="394"/>
      <c r="QLW76" s="394"/>
      <c r="QLX76" s="394"/>
      <c r="QLY76" s="394"/>
      <c r="QLZ76" s="394"/>
      <c r="QMA76" s="394"/>
      <c r="QMB76" s="394"/>
      <c r="QMC76" s="394"/>
      <c r="QMD76" s="394"/>
      <c r="QME76" s="394"/>
      <c r="QMF76" s="394"/>
      <c r="QMG76" s="394"/>
      <c r="QMH76" s="394"/>
      <c r="QMI76" s="394"/>
      <c r="QMJ76" s="394"/>
      <c r="QMK76" s="394"/>
      <c r="QML76" s="394"/>
      <c r="QMM76" s="394"/>
      <c r="QMN76" s="394"/>
      <c r="QMO76" s="394"/>
      <c r="QMP76" s="394"/>
      <c r="QMQ76" s="394"/>
      <c r="QMR76" s="394"/>
      <c r="QMS76" s="394"/>
      <c r="QMT76" s="394"/>
      <c r="QMU76" s="394"/>
      <c r="QMV76" s="394"/>
      <c r="QMW76" s="394"/>
      <c r="QMX76" s="394"/>
      <c r="QMY76" s="394"/>
      <c r="QMZ76" s="394"/>
      <c r="QNA76" s="394"/>
      <c r="QNB76" s="394"/>
      <c r="QNC76" s="394"/>
      <c r="QND76" s="394"/>
      <c r="QNE76" s="394"/>
      <c r="QNF76" s="394"/>
      <c r="QNG76" s="394"/>
      <c r="QNH76" s="394"/>
      <c r="QNI76" s="394"/>
      <c r="QNJ76" s="394"/>
      <c r="QNK76" s="394"/>
      <c r="QNL76" s="394"/>
      <c r="QNM76" s="394"/>
      <c r="QNN76" s="394"/>
      <c r="QNO76" s="394"/>
      <c r="QNP76" s="394"/>
      <c r="QNQ76" s="394"/>
      <c r="QNR76" s="394"/>
      <c r="QNS76" s="394"/>
      <c r="QNT76" s="394"/>
      <c r="QNU76" s="394"/>
      <c r="QNV76" s="394"/>
      <c r="QNW76" s="394"/>
      <c r="QNX76" s="394"/>
      <c r="QNY76" s="394"/>
      <c r="QNZ76" s="394"/>
      <c r="QOA76" s="394"/>
      <c r="QOB76" s="394"/>
      <c r="QOC76" s="394"/>
      <c r="QOD76" s="394"/>
      <c r="QOE76" s="394"/>
      <c r="QOF76" s="394"/>
      <c r="QOG76" s="394"/>
      <c r="QOH76" s="394"/>
      <c r="QOI76" s="394"/>
      <c r="QOJ76" s="394"/>
      <c r="QOK76" s="394"/>
      <c r="QOL76" s="394"/>
      <c r="QOM76" s="394"/>
      <c r="QON76" s="394"/>
      <c r="QOO76" s="394"/>
      <c r="QOP76" s="394"/>
      <c r="QOQ76" s="394"/>
      <c r="QOR76" s="394"/>
      <c r="QOS76" s="394"/>
      <c r="QOT76" s="394"/>
      <c r="QOU76" s="394"/>
      <c r="QOV76" s="394"/>
      <c r="QOW76" s="394"/>
      <c r="QOX76" s="394"/>
      <c r="QOY76" s="394"/>
      <c r="QOZ76" s="394"/>
      <c r="QPA76" s="394"/>
      <c r="QPB76" s="394"/>
      <c r="QPC76" s="394"/>
      <c r="QPD76" s="394"/>
      <c r="QPE76" s="394"/>
      <c r="QPF76" s="394"/>
      <c r="QPG76" s="394"/>
      <c r="QPH76" s="394"/>
      <c r="QPI76" s="394"/>
      <c r="QPJ76" s="394"/>
      <c r="QPK76" s="394"/>
      <c r="QPL76" s="394"/>
      <c r="QPM76" s="394"/>
      <c r="QPN76" s="394"/>
      <c r="QPO76" s="394"/>
      <c r="QPP76" s="394"/>
      <c r="QPQ76" s="394"/>
      <c r="QPR76" s="394"/>
      <c r="QPS76" s="394"/>
      <c r="QPT76" s="394"/>
      <c r="QPU76" s="394"/>
      <c r="QPV76" s="394"/>
      <c r="QPW76" s="394"/>
      <c r="QPX76" s="394"/>
      <c r="QPY76" s="394"/>
      <c r="QPZ76" s="394"/>
      <c r="QQA76" s="394"/>
      <c r="QQB76" s="394"/>
      <c r="QQC76" s="394"/>
      <c r="QQD76" s="394"/>
      <c r="QQE76" s="394"/>
      <c r="QQF76" s="394"/>
      <c r="QQG76" s="394"/>
      <c r="QQH76" s="394"/>
      <c r="QQI76" s="394"/>
      <c r="QQJ76" s="394"/>
      <c r="QQK76" s="394"/>
      <c r="QQL76" s="394"/>
      <c r="QQM76" s="394"/>
      <c r="QQN76" s="394"/>
      <c r="QQO76" s="394"/>
      <c r="QQP76" s="394"/>
      <c r="QQQ76" s="394"/>
      <c r="QQR76" s="394"/>
      <c r="QQS76" s="394"/>
      <c r="QQT76" s="394"/>
      <c r="QQU76" s="394"/>
      <c r="QQV76" s="394"/>
      <c r="QQW76" s="394"/>
      <c r="QQX76" s="394"/>
      <c r="QQY76" s="394"/>
      <c r="QQZ76" s="394"/>
      <c r="QRA76" s="394"/>
      <c r="QRB76" s="394"/>
      <c r="QRC76" s="394"/>
      <c r="QRD76" s="394"/>
      <c r="QRE76" s="394"/>
      <c r="QRF76" s="394"/>
      <c r="QRG76" s="394"/>
      <c r="QRH76" s="394"/>
      <c r="QRI76" s="394"/>
      <c r="QRJ76" s="394"/>
      <c r="QRK76" s="394"/>
      <c r="QRL76" s="394"/>
      <c r="QRM76" s="394"/>
      <c r="QRN76" s="394"/>
      <c r="QRO76" s="394"/>
      <c r="QRP76" s="394"/>
      <c r="QRQ76" s="394"/>
      <c r="QRR76" s="394"/>
      <c r="QRS76" s="394"/>
      <c r="QRT76" s="394"/>
      <c r="QRU76" s="394"/>
      <c r="QRV76" s="394"/>
      <c r="QRW76" s="394"/>
      <c r="QRX76" s="394"/>
      <c r="QRY76" s="394"/>
      <c r="QRZ76" s="394"/>
      <c r="QSA76" s="394"/>
      <c r="QSB76" s="394"/>
      <c r="QSC76" s="394"/>
      <c r="QSD76" s="394"/>
      <c r="QSE76" s="394"/>
      <c r="QSF76" s="394"/>
      <c r="QSG76" s="394"/>
      <c r="QSH76" s="394"/>
      <c r="QSI76" s="394"/>
      <c r="QSJ76" s="394"/>
      <c r="QSK76" s="394"/>
      <c r="QSL76" s="394"/>
      <c r="QSM76" s="394"/>
      <c r="QSN76" s="394"/>
      <c r="QSO76" s="394"/>
      <c r="QSP76" s="394"/>
      <c r="QSQ76" s="394"/>
      <c r="QSR76" s="394"/>
      <c r="QSS76" s="394"/>
      <c r="QST76" s="394"/>
      <c r="QSU76" s="394"/>
      <c r="QSV76" s="394"/>
      <c r="QSW76" s="394"/>
      <c r="QSX76" s="394"/>
      <c r="QSY76" s="394"/>
      <c r="QSZ76" s="394"/>
      <c r="QTA76" s="394"/>
      <c r="QTB76" s="394"/>
      <c r="QTC76" s="394"/>
      <c r="QTD76" s="394"/>
      <c r="QTE76" s="394"/>
      <c r="QTF76" s="394"/>
      <c r="QTG76" s="394"/>
      <c r="QTH76" s="394"/>
      <c r="QTI76" s="394"/>
      <c r="QTJ76" s="394"/>
      <c r="QTK76" s="394"/>
      <c r="QTL76" s="394"/>
      <c r="QTM76" s="394"/>
      <c r="QTN76" s="394"/>
      <c r="QTO76" s="394"/>
      <c r="QTP76" s="394"/>
      <c r="QTQ76" s="394"/>
      <c r="QTR76" s="394"/>
      <c r="QTS76" s="394"/>
      <c r="QTT76" s="394"/>
      <c r="QTU76" s="394"/>
      <c r="QTV76" s="394"/>
      <c r="QTW76" s="394"/>
      <c r="QTX76" s="394"/>
      <c r="QTY76" s="394"/>
      <c r="QTZ76" s="394"/>
      <c r="QUA76" s="394"/>
      <c r="QUB76" s="394"/>
      <c r="QUC76" s="394"/>
      <c r="QUD76" s="394"/>
      <c r="QUE76" s="394"/>
      <c r="QUF76" s="394"/>
      <c r="QUG76" s="394"/>
      <c r="QUH76" s="394"/>
      <c r="QUI76" s="394"/>
      <c r="QUJ76" s="394"/>
      <c r="QUK76" s="394"/>
      <c r="QUL76" s="394"/>
      <c r="QUM76" s="394"/>
      <c r="QUN76" s="394"/>
      <c r="QUO76" s="394"/>
      <c r="QUP76" s="394"/>
      <c r="QUQ76" s="394"/>
      <c r="QUR76" s="394"/>
      <c r="QUS76" s="394"/>
      <c r="QUT76" s="394"/>
      <c r="QUU76" s="394"/>
      <c r="QUV76" s="394"/>
      <c r="QUW76" s="394"/>
      <c r="QUX76" s="394"/>
      <c r="QUY76" s="394"/>
      <c r="QUZ76" s="394"/>
      <c r="QVA76" s="394"/>
      <c r="QVB76" s="394"/>
      <c r="QVC76" s="394"/>
      <c r="QVD76" s="394"/>
      <c r="QVE76" s="394"/>
      <c r="QVF76" s="394"/>
      <c r="QVG76" s="394"/>
      <c r="QVH76" s="394"/>
      <c r="QVI76" s="394"/>
      <c r="QVJ76" s="394"/>
      <c r="QVK76" s="394"/>
      <c r="QVL76" s="394"/>
      <c r="QVM76" s="394"/>
      <c r="QVN76" s="394"/>
      <c r="QVO76" s="394"/>
      <c r="QVP76" s="394"/>
      <c r="QVQ76" s="394"/>
      <c r="QVR76" s="394"/>
      <c r="QVS76" s="394"/>
      <c r="QVT76" s="394"/>
      <c r="QVU76" s="394"/>
      <c r="QVV76" s="394"/>
      <c r="QVW76" s="394"/>
      <c r="QVX76" s="394"/>
      <c r="QVY76" s="394"/>
      <c r="QVZ76" s="394"/>
      <c r="QWA76" s="394"/>
      <c r="QWB76" s="394"/>
      <c r="QWC76" s="394"/>
      <c r="QWD76" s="394"/>
      <c r="QWE76" s="394"/>
      <c r="QWF76" s="394"/>
      <c r="QWG76" s="394"/>
      <c r="QWH76" s="394"/>
      <c r="QWI76" s="394"/>
      <c r="QWJ76" s="394"/>
      <c r="QWK76" s="394"/>
      <c r="QWL76" s="394"/>
      <c r="QWM76" s="394"/>
      <c r="QWN76" s="394"/>
      <c r="QWO76" s="394"/>
      <c r="QWP76" s="394"/>
      <c r="QWQ76" s="394"/>
      <c r="QWR76" s="394"/>
      <c r="QWS76" s="394"/>
      <c r="QWT76" s="394"/>
      <c r="QWU76" s="394"/>
      <c r="QWV76" s="394"/>
      <c r="QWW76" s="394"/>
      <c r="QWX76" s="394"/>
      <c r="QWY76" s="394"/>
      <c r="QWZ76" s="394"/>
      <c r="QXA76" s="394"/>
      <c r="QXB76" s="394"/>
      <c r="QXC76" s="394"/>
      <c r="QXD76" s="394"/>
      <c r="QXE76" s="394"/>
      <c r="QXF76" s="394"/>
      <c r="QXG76" s="394"/>
      <c r="QXH76" s="394"/>
      <c r="QXI76" s="394"/>
      <c r="QXJ76" s="394"/>
      <c r="QXK76" s="394"/>
      <c r="QXL76" s="394"/>
      <c r="QXM76" s="394"/>
      <c r="QXN76" s="394"/>
      <c r="QXO76" s="394"/>
      <c r="QXP76" s="394"/>
      <c r="QXQ76" s="394"/>
      <c r="QXR76" s="394"/>
      <c r="QXS76" s="394"/>
      <c r="QXT76" s="394"/>
      <c r="QXU76" s="394"/>
      <c r="QXV76" s="394"/>
      <c r="QXW76" s="394"/>
      <c r="QXX76" s="394"/>
      <c r="QXY76" s="394"/>
      <c r="QXZ76" s="394"/>
      <c r="QYA76" s="394"/>
      <c r="QYB76" s="394"/>
      <c r="QYC76" s="394"/>
      <c r="QYD76" s="394"/>
      <c r="QYE76" s="394"/>
      <c r="QYF76" s="394"/>
      <c r="QYG76" s="394"/>
      <c r="QYH76" s="394"/>
      <c r="QYI76" s="394"/>
      <c r="QYJ76" s="394"/>
      <c r="QYK76" s="394"/>
      <c r="QYL76" s="394"/>
      <c r="QYM76" s="394"/>
      <c r="QYN76" s="394"/>
      <c r="QYO76" s="394"/>
      <c r="QYP76" s="394"/>
      <c r="QYQ76" s="394"/>
      <c r="QYR76" s="394"/>
      <c r="QYS76" s="394"/>
      <c r="QYT76" s="394"/>
      <c r="QYU76" s="394"/>
      <c r="QYV76" s="394"/>
      <c r="QYW76" s="394"/>
      <c r="QYX76" s="394"/>
      <c r="QYY76" s="394"/>
      <c r="QYZ76" s="394"/>
      <c r="QZA76" s="394"/>
      <c r="QZB76" s="394"/>
      <c r="QZC76" s="394"/>
      <c r="QZD76" s="394"/>
      <c r="QZE76" s="394"/>
      <c r="QZF76" s="394"/>
      <c r="QZG76" s="394"/>
      <c r="QZH76" s="394"/>
      <c r="QZI76" s="394"/>
      <c r="QZJ76" s="394"/>
      <c r="QZK76" s="394"/>
      <c r="QZL76" s="394"/>
      <c r="QZM76" s="394"/>
      <c r="QZN76" s="394"/>
      <c r="QZO76" s="394"/>
      <c r="QZP76" s="394"/>
      <c r="QZQ76" s="394"/>
      <c r="QZR76" s="394"/>
      <c r="QZS76" s="394"/>
      <c r="QZT76" s="394"/>
      <c r="QZU76" s="394"/>
      <c r="QZV76" s="394"/>
      <c r="QZW76" s="394"/>
      <c r="QZX76" s="394"/>
      <c r="QZY76" s="394"/>
      <c r="QZZ76" s="394"/>
      <c r="RAA76" s="394"/>
      <c r="RAB76" s="394"/>
      <c r="RAC76" s="394"/>
      <c r="RAD76" s="394"/>
      <c r="RAE76" s="394"/>
      <c r="RAF76" s="394"/>
      <c r="RAG76" s="394"/>
      <c r="RAH76" s="394"/>
      <c r="RAI76" s="394"/>
      <c r="RAJ76" s="394"/>
      <c r="RAK76" s="394"/>
      <c r="RAL76" s="394"/>
      <c r="RAM76" s="394"/>
      <c r="RAN76" s="394"/>
      <c r="RAO76" s="394"/>
      <c r="RAP76" s="394"/>
      <c r="RAQ76" s="394"/>
      <c r="RAR76" s="394"/>
      <c r="RAS76" s="394"/>
      <c r="RAT76" s="394"/>
      <c r="RAU76" s="394"/>
      <c r="RAV76" s="394"/>
      <c r="RAW76" s="394"/>
      <c r="RAX76" s="394"/>
      <c r="RAY76" s="394"/>
      <c r="RAZ76" s="394"/>
      <c r="RBA76" s="394"/>
      <c r="RBB76" s="394"/>
      <c r="RBC76" s="394"/>
      <c r="RBD76" s="394"/>
      <c r="RBE76" s="394"/>
      <c r="RBF76" s="394"/>
      <c r="RBG76" s="394"/>
      <c r="RBH76" s="394"/>
      <c r="RBI76" s="394"/>
      <c r="RBJ76" s="394"/>
      <c r="RBK76" s="394"/>
      <c r="RBL76" s="394"/>
      <c r="RBM76" s="394"/>
      <c r="RBN76" s="394"/>
      <c r="RBO76" s="394"/>
      <c r="RBP76" s="394"/>
      <c r="RBQ76" s="394"/>
      <c r="RBR76" s="394"/>
      <c r="RBS76" s="394"/>
      <c r="RBT76" s="394"/>
      <c r="RBU76" s="394"/>
      <c r="RBV76" s="394"/>
      <c r="RBW76" s="394"/>
      <c r="RBX76" s="394"/>
      <c r="RBY76" s="394"/>
      <c r="RBZ76" s="394"/>
      <c r="RCA76" s="394"/>
      <c r="RCB76" s="394"/>
      <c r="RCC76" s="394"/>
      <c r="RCD76" s="394"/>
      <c r="RCE76" s="394"/>
      <c r="RCF76" s="394"/>
      <c r="RCG76" s="394"/>
      <c r="RCH76" s="394"/>
      <c r="RCI76" s="394"/>
      <c r="RCJ76" s="394"/>
      <c r="RCK76" s="394"/>
      <c r="RCL76" s="394"/>
      <c r="RCM76" s="394"/>
      <c r="RCN76" s="394"/>
      <c r="RCO76" s="394"/>
      <c r="RCP76" s="394"/>
      <c r="RCQ76" s="394"/>
      <c r="RCR76" s="394"/>
      <c r="RCS76" s="394"/>
      <c r="RCT76" s="394"/>
      <c r="RCU76" s="394"/>
      <c r="RCV76" s="394"/>
      <c r="RCW76" s="394"/>
      <c r="RCX76" s="394"/>
      <c r="RCY76" s="394"/>
      <c r="RCZ76" s="394"/>
      <c r="RDA76" s="394"/>
      <c r="RDB76" s="394"/>
      <c r="RDC76" s="394"/>
      <c r="RDD76" s="394"/>
      <c r="RDE76" s="394"/>
      <c r="RDF76" s="394"/>
      <c r="RDG76" s="394"/>
      <c r="RDH76" s="394"/>
      <c r="RDI76" s="394"/>
      <c r="RDJ76" s="394"/>
      <c r="RDK76" s="394"/>
      <c r="RDL76" s="394"/>
      <c r="RDM76" s="394"/>
      <c r="RDN76" s="394"/>
      <c r="RDO76" s="394"/>
      <c r="RDP76" s="394"/>
      <c r="RDQ76" s="394"/>
      <c r="RDR76" s="394"/>
      <c r="RDS76" s="394"/>
      <c r="RDT76" s="394"/>
      <c r="RDU76" s="394"/>
      <c r="RDV76" s="394"/>
      <c r="RDW76" s="394"/>
      <c r="RDX76" s="394"/>
      <c r="RDY76" s="394"/>
      <c r="RDZ76" s="394"/>
      <c r="REA76" s="394"/>
      <c r="REB76" s="394"/>
      <c r="REC76" s="394"/>
      <c r="RED76" s="394"/>
      <c r="REE76" s="394"/>
      <c r="REF76" s="394"/>
      <c r="REG76" s="394"/>
      <c r="REH76" s="394"/>
      <c r="REI76" s="394"/>
      <c r="REJ76" s="394"/>
      <c r="REK76" s="394"/>
      <c r="REL76" s="394"/>
      <c r="REM76" s="394"/>
      <c r="REN76" s="394"/>
      <c r="REO76" s="394"/>
      <c r="REP76" s="394"/>
      <c r="REQ76" s="394"/>
      <c r="RER76" s="394"/>
      <c r="RES76" s="394"/>
      <c r="RET76" s="394"/>
      <c r="REU76" s="394"/>
      <c r="REV76" s="394"/>
      <c r="REW76" s="394"/>
      <c r="REX76" s="394"/>
      <c r="REY76" s="394"/>
      <c r="REZ76" s="394"/>
      <c r="RFA76" s="394"/>
      <c r="RFB76" s="394"/>
      <c r="RFC76" s="394"/>
      <c r="RFD76" s="394"/>
      <c r="RFE76" s="394"/>
      <c r="RFF76" s="394"/>
      <c r="RFG76" s="394"/>
      <c r="RFH76" s="394"/>
      <c r="RFI76" s="394"/>
      <c r="RFJ76" s="394"/>
      <c r="RFK76" s="394"/>
      <c r="RFL76" s="394"/>
      <c r="RFM76" s="394"/>
      <c r="RFN76" s="394"/>
      <c r="RFO76" s="394"/>
      <c r="RFP76" s="394"/>
      <c r="RFQ76" s="394"/>
      <c r="RFR76" s="394"/>
      <c r="RFS76" s="394"/>
      <c r="RFT76" s="394"/>
      <c r="RFU76" s="394"/>
      <c r="RFV76" s="394"/>
      <c r="RFW76" s="394"/>
      <c r="RFX76" s="394"/>
      <c r="RFY76" s="394"/>
      <c r="RFZ76" s="394"/>
      <c r="RGA76" s="394"/>
      <c r="RGB76" s="394"/>
      <c r="RGC76" s="394"/>
      <c r="RGD76" s="394"/>
      <c r="RGE76" s="394"/>
      <c r="RGF76" s="394"/>
      <c r="RGG76" s="394"/>
      <c r="RGH76" s="394"/>
      <c r="RGI76" s="394"/>
      <c r="RGJ76" s="394"/>
      <c r="RGK76" s="394"/>
      <c r="RGL76" s="394"/>
      <c r="RGM76" s="394"/>
      <c r="RGN76" s="394"/>
      <c r="RGO76" s="394"/>
      <c r="RGP76" s="394"/>
      <c r="RGQ76" s="394"/>
      <c r="RGR76" s="394"/>
      <c r="RGS76" s="394"/>
      <c r="RGT76" s="394"/>
      <c r="RGU76" s="394"/>
      <c r="RGV76" s="394"/>
      <c r="RGW76" s="394"/>
      <c r="RGX76" s="394"/>
      <c r="RGY76" s="394"/>
      <c r="RGZ76" s="394"/>
      <c r="RHA76" s="394"/>
      <c r="RHB76" s="394"/>
      <c r="RHC76" s="394"/>
      <c r="RHD76" s="394"/>
      <c r="RHE76" s="394"/>
      <c r="RHF76" s="394"/>
      <c r="RHG76" s="394"/>
      <c r="RHH76" s="394"/>
      <c r="RHI76" s="394"/>
      <c r="RHJ76" s="394"/>
      <c r="RHK76" s="394"/>
      <c r="RHL76" s="394"/>
      <c r="RHM76" s="394"/>
      <c r="RHN76" s="394"/>
      <c r="RHO76" s="394"/>
      <c r="RHP76" s="394"/>
      <c r="RHQ76" s="394"/>
      <c r="RHR76" s="394"/>
      <c r="RHS76" s="394"/>
      <c r="RHT76" s="394"/>
      <c r="RHU76" s="394"/>
      <c r="RHV76" s="394"/>
      <c r="RHW76" s="394"/>
      <c r="RHX76" s="394"/>
      <c r="RHY76" s="394"/>
      <c r="RHZ76" s="394"/>
      <c r="RIA76" s="394"/>
      <c r="RIB76" s="394"/>
      <c r="RIC76" s="394"/>
      <c r="RID76" s="394"/>
      <c r="RIE76" s="394"/>
      <c r="RIF76" s="394"/>
      <c r="RIG76" s="394"/>
      <c r="RIH76" s="394"/>
      <c r="RII76" s="394"/>
      <c r="RIJ76" s="394"/>
      <c r="RIK76" s="394"/>
      <c r="RIL76" s="394"/>
      <c r="RIM76" s="394"/>
      <c r="RIN76" s="394"/>
      <c r="RIO76" s="394"/>
      <c r="RIP76" s="394"/>
      <c r="RIQ76" s="394"/>
      <c r="RIR76" s="394"/>
      <c r="RIS76" s="394"/>
      <c r="RIT76" s="394"/>
      <c r="RIU76" s="394"/>
      <c r="RIV76" s="394"/>
      <c r="RIW76" s="394"/>
      <c r="RIX76" s="394"/>
      <c r="RIY76" s="394"/>
      <c r="RIZ76" s="394"/>
      <c r="RJA76" s="394"/>
      <c r="RJB76" s="394"/>
      <c r="RJC76" s="394"/>
      <c r="RJD76" s="394"/>
      <c r="RJE76" s="394"/>
      <c r="RJF76" s="394"/>
      <c r="RJG76" s="394"/>
      <c r="RJH76" s="394"/>
      <c r="RJI76" s="394"/>
      <c r="RJJ76" s="394"/>
      <c r="RJK76" s="394"/>
      <c r="RJL76" s="394"/>
      <c r="RJM76" s="394"/>
      <c r="RJN76" s="394"/>
      <c r="RJO76" s="394"/>
      <c r="RJP76" s="394"/>
      <c r="RJQ76" s="394"/>
      <c r="RJR76" s="394"/>
      <c r="RJS76" s="394"/>
      <c r="RJT76" s="394"/>
      <c r="RJU76" s="394"/>
      <c r="RJV76" s="394"/>
      <c r="RJW76" s="394"/>
      <c r="RJX76" s="394"/>
      <c r="RJY76" s="394"/>
      <c r="RJZ76" s="394"/>
      <c r="RKA76" s="394"/>
      <c r="RKB76" s="394"/>
      <c r="RKC76" s="394"/>
      <c r="RKD76" s="394"/>
      <c r="RKE76" s="394"/>
      <c r="RKF76" s="394"/>
      <c r="RKG76" s="394"/>
      <c r="RKH76" s="394"/>
      <c r="RKI76" s="394"/>
      <c r="RKJ76" s="394"/>
      <c r="RKK76" s="394"/>
      <c r="RKL76" s="394"/>
      <c r="RKM76" s="394"/>
      <c r="RKN76" s="394"/>
      <c r="RKO76" s="394"/>
      <c r="RKP76" s="394"/>
      <c r="RKQ76" s="394"/>
      <c r="RKR76" s="394"/>
      <c r="RKS76" s="394"/>
      <c r="RKT76" s="394"/>
      <c r="RKU76" s="394"/>
      <c r="RKV76" s="394"/>
      <c r="RKW76" s="394"/>
      <c r="RKX76" s="394"/>
      <c r="RKY76" s="394"/>
      <c r="RKZ76" s="394"/>
      <c r="RLA76" s="394"/>
      <c r="RLB76" s="394"/>
      <c r="RLC76" s="394"/>
      <c r="RLD76" s="394"/>
      <c r="RLE76" s="394"/>
      <c r="RLF76" s="394"/>
      <c r="RLG76" s="394"/>
      <c r="RLH76" s="394"/>
      <c r="RLI76" s="394"/>
      <c r="RLJ76" s="394"/>
      <c r="RLK76" s="394"/>
      <c r="RLL76" s="394"/>
      <c r="RLM76" s="394"/>
      <c r="RLN76" s="394"/>
      <c r="RLO76" s="394"/>
      <c r="RLP76" s="394"/>
      <c r="RLQ76" s="394"/>
      <c r="RLR76" s="394"/>
      <c r="RLS76" s="394"/>
      <c r="RLT76" s="394"/>
      <c r="RLU76" s="394"/>
      <c r="RLV76" s="394"/>
      <c r="RLW76" s="394"/>
      <c r="RLX76" s="394"/>
      <c r="RLY76" s="394"/>
      <c r="RLZ76" s="394"/>
      <c r="RMA76" s="394"/>
      <c r="RMB76" s="394"/>
      <c r="RMC76" s="394"/>
      <c r="RMD76" s="394"/>
      <c r="RME76" s="394"/>
      <c r="RMF76" s="394"/>
      <c r="RMG76" s="394"/>
      <c r="RMH76" s="394"/>
      <c r="RMI76" s="394"/>
      <c r="RMJ76" s="394"/>
      <c r="RMK76" s="394"/>
      <c r="RML76" s="394"/>
      <c r="RMM76" s="394"/>
      <c r="RMN76" s="394"/>
      <c r="RMO76" s="394"/>
      <c r="RMP76" s="394"/>
      <c r="RMQ76" s="394"/>
      <c r="RMR76" s="394"/>
      <c r="RMS76" s="394"/>
      <c r="RMT76" s="394"/>
      <c r="RMU76" s="394"/>
      <c r="RMV76" s="394"/>
      <c r="RMW76" s="394"/>
      <c r="RMX76" s="394"/>
      <c r="RMY76" s="394"/>
      <c r="RMZ76" s="394"/>
      <c r="RNA76" s="394"/>
      <c r="RNB76" s="394"/>
      <c r="RNC76" s="394"/>
      <c r="RND76" s="394"/>
      <c r="RNE76" s="394"/>
      <c r="RNF76" s="394"/>
      <c r="RNG76" s="394"/>
      <c r="RNH76" s="394"/>
      <c r="RNI76" s="394"/>
      <c r="RNJ76" s="394"/>
      <c r="RNK76" s="394"/>
      <c r="RNL76" s="394"/>
      <c r="RNM76" s="394"/>
      <c r="RNN76" s="394"/>
      <c r="RNO76" s="394"/>
      <c r="RNP76" s="394"/>
      <c r="RNQ76" s="394"/>
      <c r="RNR76" s="394"/>
      <c r="RNS76" s="394"/>
      <c r="RNT76" s="394"/>
      <c r="RNU76" s="394"/>
      <c r="RNV76" s="394"/>
      <c r="RNW76" s="394"/>
      <c r="RNX76" s="394"/>
      <c r="RNY76" s="394"/>
      <c r="RNZ76" s="394"/>
      <c r="ROA76" s="394"/>
      <c r="ROB76" s="394"/>
      <c r="ROC76" s="394"/>
      <c r="ROD76" s="394"/>
      <c r="ROE76" s="394"/>
      <c r="ROF76" s="394"/>
      <c r="ROG76" s="394"/>
      <c r="ROH76" s="394"/>
      <c r="ROI76" s="394"/>
      <c r="ROJ76" s="394"/>
      <c r="ROK76" s="394"/>
      <c r="ROL76" s="394"/>
      <c r="ROM76" s="394"/>
      <c r="RON76" s="394"/>
      <c r="ROO76" s="394"/>
      <c r="ROP76" s="394"/>
      <c r="ROQ76" s="394"/>
      <c r="ROR76" s="394"/>
      <c r="ROS76" s="394"/>
      <c r="ROT76" s="394"/>
      <c r="ROU76" s="394"/>
      <c r="ROV76" s="394"/>
      <c r="ROW76" s="394"/>
      <c r="ROX76" s="394"/>
      <c r="ROY76" s="394"/>
      <c r="ROZ76" s="394"/>
      <c r="RPA76" s="394"/>
      <c r="RPB76" s="394"/>
      <c r="RPC76" s="394"/>
      <c r="RPD76" s="394"/>
      <c r="RPE76" s="394"/>
      <c r="RPF76" s="394"/>
      <c r="RPG76" s="394"/>
      <c r="RPH76" s="394"/>
      <c r="RPI76" s="394"/>
      <c r="RPJ76" s="394"/>
      <c r="RPK76" s="394"/>
      <c r="RPL76" s="394"/>
      <c r="RPM76" s="394"/>
      <c r="RPN76" s="394"/>
      <c r="RPO76" s="394"/>
      <c r="RPP76" s="394"/>
      <c r="RPQ76" s="394"/>
      <c r="RPR76" s="394"/>
      <c r="RPS76" s="394"/>
      <c r="RPT76" s="394"/>
      <c r="RPU76" s="394"/>
      <c r="RPV76" s="394"/>
      <c r="RPW76" s="394"/>
      <c r="RPX76" s="394"/>
      <c r="RPY76" s="394"/>
      <c r="RPZ76" s="394"/>
      <c r="RQA76" s="394"/>
      <c r="RQB76" s="394"/>
      <c r="RQC76" s="394"/>
      <c r="RQD76" s="394"/>
      <c r="RQE76" s="394"/>
      <c r="RQF76" s="394"/>
      <c r="RQG76" s="394"/>
      <c r="RQH76" s="394"/>
      <c r="RQI76" s="394"/>
      <c r="RQJ76" s="394"/>
      <c r="RQK76" s="394"/>
      <c r="RQL76" s="394"/>
      <c r="RQM76" s="394"/>
      <c r="RQN76" s="394"/>
      <c r="RQO76" s="394"/>
      <c r="RQP76" s="394"/>
      <c r="RQQ76" s="394"/>
      <c r="RQR76" s="394"/>
      <c r="RQS76" s="394"/>
      <c r="RQT76" s="394"/>
      <c r="RQU76" s="394"/>
      <c r="RQV76" s="394"/>
      <c r="RQW76" s="394"/>
      <c r="RQX76" s="394"/>
      <c r="RQY76" s="394"/>
      <c r="RQZ76" s="394"/>
      <c r="RRA76" s="394"/>
      <c r="RRB76" s="394"/>
      <c r="RRC76" s="394"/>
      <c r="RRD76" s="394"/>
      <c r="RRE76" s="394"/>
      <c r="RRF76" s="394"/>
      <c r="RRG76" s="394"/>
      <c r="RRH76" s="394"/>
      <c r="RRI76" s="394"/>
      <c r="RRJ76" s="394"/>
      <c r="RRK76" s="394"/>
      <c r="RRL76" s="394"/>
      <c r="RRM76" s="394"/>
      <c r="RRN76" s="394"/>
      <c r="RRO76" s="394"/>
      <c r="RRP76" s="394"/>
      <c r="RRQ76" s="394"/>
      <c r="RRR76" s="394"/>
      <c r="RRS76" s="394"/>
      <c r="RRT76" s="394"/>
      <c r="RRU76" s="394"/>
      <c r="RRV76" s="394"/>
      <c r="RRW76" s="394"/>
      <c r="RRX76" s="394"/>
      <c r="RRY76" s="394"/>
      <c r="RRZ76" s="394"/>
      <c r="RSA76" s="394"/>
      <c r="RSB76" s="394"/>
      <c r="RSC76" s="394"/>
      <c r="RSD76" s="394"/>
      <c r="RSE76" s="394"/>
      <c r="RSF76" s="394"/>
      <c r="RSG76" s="394"/>
      <c r="RSH76" s="394"/>
      <c r="RSI76" s="394"/>
      <c r="RSJ76" s="394"/>
      <c r="RSK76" s="394"/>
      <c r="RSL76" s="394"/>
      <c r="RSM76" s="394"/>
      <c r="RSN76" s="394"/>
      <c r="RSO76" s="394"/>
      <c r="RSP76" s="394"/>
      <c r="RSQ76" s="394"/>
      <c r="RSR76" s="394"/>
      <c r="RSS76" s="394"/>
      <c r="RST76" s="394"/>
      <c r="RSU76" s="394"/>
      <c r="RSV76" s="394"/>
      <c r="RSW76" s="394"/>
      <c r="RSX76" s="394"/>
      <c r="RSY76" s="394"/>
      <c r="RSZ76" s="394"/>
      <c r="RTA76" s="394"/>
      <c r="RTB76" s="394"/>
      <c r="RTC76" s="394"/>
      <c r="RTD76" s="394"/>
      <c r="RTE76" s="394"/>
      <c r="RTF76" s="394"/>
      <c r="RTG76" s="394"/>
      <c r="RTH76" s="394"/>
      <c r="RTI76" s="394"/>
      <c r="RTJ76" s="394"/>
      <c r="RTK76" s="394"/>
      <c r="RTL76" s="394"/>
      <c r="RTM76" s="394"/>
      <c r="RTN76" s="394"/>
      <c r="RTO76" s="394"/>
      <c r="RTP76" s="394"/>
      <c r="RTQ76" s="394"/>
      <c r="RTR76" s="394"/>
      <c r="RTS76" s="394"/>
      <c r="RTT76" s="394"/>
      <c r="RTU76" s="394"/>
      <c r="RTV76" s="394"/>
      <c r="RTW76" s="394"/>
      <c r="RTX76" s="394"/>
      <c r="RTY76" s="394"/>
      <c r="RTZ76" s="394"/>
      <c r="RUA76" s="394"/>
      <c r="RUB76" s="394"/>
      <c r="RUC76" s="394"/>
      <c r="RUD76" s="394"/>
      <c r="RUE76" s="394"/>
      <c r="RUF76" s="394"/>
      <c r="RUG76" s="394"/>
      <c r="RUH76" s="394"/>
      <c r="RUI76" s="394"/>
      <c r="RUJ76" s="394"/>
      <c r="RUK76" s="394"/>
      <c r="RUL76" s="394"/>
      <c r="RUM76" s="394"/>
      <c r="RUN76" s="394"/>
      <c r="RUO76" s="394"/>
      <c r="RUP76" s="394"/>
      <c r="RUQ76" s="394"/>
      <c r="RUR76" s="394"/>
      <c r="RUS76" s="394"/>
      <c r="RUT76" s="394"/>
      <c r="RUU76" s="394"/>
      <c r="RUV76" s="394"/>
      <c r="RUW76" s="394"/>
      <c r="RUX76" s="394"/>
      <c r="RUY76" s="394"/>
      <c r="RUZ76" s="394"/>
      <c r="RVA76" s="394"/>
      <c r="RVB76" s="394"/>
      <c r="RVC76" s="394"/>
      <c r="RVD76" s="394"/>
      <c r="RVE76" s="394"/>
      <c r="RVF76" s="394"/>
      <c r="RVG76" s="394"/>
      <c r="RVH76" s="394"/>
      <c r="RVI76" s="394"/>
      <c r="RVJ76" s="394"/>
      <c r="RVK76" s="394"/>
      <c r="RVL76" s="394"/>
      <c r="RVM76" s="394"/>
      <c r="RVN76" s="394"/>
      <c r="RVO76" s="394"/>
      <c r="RVP76" s="394"/>
      <c r="RVQ76" s="394"/>
      <c r="RVR76" s="394"/>
      <c r="RVS76" s="394"/>
      <c r="RVT76" s="394"/>
      <c r="RVU76" s="394"/>
      <c r="RVV76" s="394"/>
      <c r="RVW76" s="394"/>
      <c r="RVX76" s="394"/>
      <c r="RVY76" s="394"/>
      <c r="RVZ76" s="394"/>
      <c r="RWA76" s="394"/>
      <c r="RWB76" s="394"/>
      <c r="RWC76" s="394"/>
      <c r="RWD76" s="394"/>
      <c r="RWE76" s="394"/>
      <c r="RWF76" s="394"/>
      <c r="RWG76" s="394"/>
      <c r="RWH76" s="394"/>
      <c r="RWI76" s="394"/>
      <c r="RWJ76" s="394"/>
      <c r="RWK76" s="394"/>
      <c r="RWL76" s="394"/>
      <c r="RWM76" s="394"/>
      <c r="RWN76" s="394"/>
      <c r="RWO76" s="394"/>
      <c r="RWP76" s="394"/>
      <c r="RWQ76" s="394"/>
      <c r="RWR76" s="394"/>
      <c r="RWS76" s="394"/>
      <c r="RWT76" s="394"/>
      <c r="RWU76" s="394"/>
      <c r="RWV76" s="394"/>
      <c r="RWW76" s="394"/>
      <c r="RWX76" s="394"/>
      <c r="RWY76" s="394"/>
      <c r="RWZ76" s="394"/>
      <c r="RXA76" s="394"/>
      <c r="RXB76" s="394"/>
      <c r="RXC76" s="394"/>
      <c r="RXD76" s="394"/>
      <c r="RXE76" s="394"/>
      <c r="RXF76" s="394"/>
      <c r="RXG76" s="394"/>
      <c r="RXH76" s="394"/>
      <c r="RXI76" s="394"/>
      <c r="RXJ76" s="394"/>
      <c r="RXK76" s="394"/>
      <c r="RXL76" s="394"/>
      <c r="RXM76" s="394"/>
      <c r="RXN76" s="394"/>
      <c r="RXO76" s="394"/>
      <c r="RXP76" s="394"/>
      <c r="RXQ76" s="394"/>
      <c r="RXR76" s="394"/>
      <c r="RXS76" s="394"/>
      <c r="RXT76" s="394"/>
      <c r="RXU76" s="394"/>
      <c r="RXV76" s="394"/>
      <c r="RXW76" s="394"/>
      <c r="RXX76" s="394"/>
      <c r="RXY76" s="394"/>
      <c r="RXZ76" s="394"/>
      <c r="RYA76" s="394"/>
      <c r="RYB76" s="394"/>
      <c r="RYC76" s="394"/>
      <c r="RYD76" s="394"/>
      <c r="RYE76" s="394"/>
      <c r="RYF76" s="394"/>
      <c r="RYG76" s="394"/>
      <c r="RYH76" s="394"/>
      <c r="RYI76" s="394"/>
      <c r="RYJ76" s="394"/>
      <c r="RYK76" s="394"/>
      <c r="RYL76" s="394"/>
      <c r="RYM76" s="394"/>
      <c r="RYN76" s="394"/>
      <c r="RYO76" s="394"/>
      <c r="RYP76" s="394"/>
      <c r="RYQ76" s="394"/>
      <c r="RYR76" s="394"/>
      <c r="RYS76" s="394"/>
      <c r="RYT76" s="394"/>
      <c r="RYU76" s="394"/>
      <c r="RYV76" s="394"/>
      <c r="RYW76" s="394"/>
      <c r="RYX76" s="394"/>
      <c r="RYY76" s="394"/>
      <c r="RYZ76" s="394"/>
      <c r="RZA76" s="394"/>
      <c r="RZB76" s="394"/>
      <c r="RZC76" s="394"/>
      <c r="RZD76" s="394"/>
      <c r="RZE76" s="394"/>
      <c r="RZF76" s="394"/>
      <c r="RZG76" s="394"/>
      <c r="RZH76" s="394"/>
      <c r="RZI76" s="394"/>
      <c r="RZJ76" s="394"/>
      <c r="RZK76" s="394"/>
      <c r="RZL76" s="394"/>
      <c r="RZM76" s="394"/>
      <c r="RZN76" s="394"/>
      <c r="RZO76" s="394"/>
      <c r="RZP76" s="394"/>
      <c r="RZQ76" s="394"/>
      <c r="RZR76" s="394"/>
      <c r="RZS76" s="394"/>
      <c r="RZT76" s="394"/>
      <c r="RZU76" s="394"/>
      <c r="RZV76" s="394"/>
      <c r="RZW76" s="394"/>
      <c r="RZX76" s="394"/>
      <c r="RZY76" s="394"/>
      <c r="RZZ76" s="394"/>
      <c r="SAA76" s="394"/>
      <c r="SAB76" s="394"/>
      <c r="SAC76" s="394"/>
      <c r="SAD76" s="394"/>
      <c r="SAE76" s="394"/>
      <c r="SAF76" s="394"/>
      <c r="SAG76" s="394"/>
      <c r="SAH76" s="394"/>
      <c r="SAI76" s="394"/>
      <c r="SAJ76" s="394"/>
      <c r="SAK76" s="394"/>
      <c r="SAL76" s="394"/>
      <c r="SAM76" s="394"/>
      <c r="SAN76" s="394"/>
      <c r="SAO76" s="394"/>
      <c r="SAP76" s="394"/>
      <c r="SAQ76" s="394"/>
      <c r="SAR76" s="394"/>
      <c r="SAS76" s="394"/>
      <c r="SAT76" s="394"/>
      <c r="SAU76" s="394"/>
      <c r="SAV76" s="394"/>
      <c r="SAW76" s="394"/>
      <c r="SAX76" s="394"/>
      <c r="SAY76" s="394"/>
      <c r="SAZ76" s="394"/>
      <c r="SBA76" s="394"/>
      <c r="SBB76" s="394"/>
      <c r="SBC76" s="394"/>
      <c r="SBD76" s="394"/>
      <c r="SBE76" s="394"/>
      <c r="SBF76" s="394"/>
      <c r="SBG76" s="394"/>
      <c r="SBH76" s="394"/>
      <c r="SBI76" s="394"/>
      <c r="SBJ76" s="394"/>
      <c r="SBK76" s="394"/>
      <c r="SBL76" s="394"/>
      <c r="SBM76" s="394"/>
      <c r="SBN76" s="394"/>
      <c r="SBO76" s="394"/>
      <c r="SBP76" s="394"/>
      <c r="SBQ76" s="394"/>
      <c r="SBR76" s="394"/>
      <c r="SBS76" s="394"/>
      <c r="SBT76" s="394"/>
      <c r="SBU76" s="394"/>
      <c r="SBV76" s="394"/>
      <c r="SBW76" s="394"/>
      <c r="SBX76" s="394"/>
      <c r="SBY76" s="394"/>
      <c r="SBZ76" s="394"/>
      <c r="SCA76" s="394"/>
      <c r="SCB76" s="394"/>
      <c r="SCC76" s="394"/>
      <c r="SCD76" s="394"/>
      <c r="SCE76" s="394"/>
      <c r="SCF76" s="394"/>
      <c r="SCG76" s="394"/>
      <c r="SCH76" s="394"/>
      <c r="SCI76" s="394"/>
      <c r="SCJ76" s="394"/>
      <c r="SCK76" s="394"/>
      <c r="SCL76" s="394"/>
      <c r="SCM76" s="394"/>
      <c r="SCN76" s="394"/>
      <c r="SCO76" s="394"/>
      <c r="SCP76" s="394"/>
      <c r="SCQ76" s="394"/>
      <c r="SCR76" s="394"/>
      <c r="SCS76" s="394"/>
      <c r="SCT76" s="394"/>
      <c r="SCU76" s="394"/>
      <c r="SCV76" s="394"/>
      <c r="SCW76" s="394"/>
      <c r="SCX76" s="394"/>
      <c r="SCY76" s="394"/>
      <c r="SCZ76" s="394"/>
      <c r="SDA76" s="394"/>
      <c r="SDB76" s="394"/>
      <c r="SDC76" s="394"/>
      <c r="SDD76" s="394"/>
      <c r="SDE76" s="394"/>
      <c r="SDF76" s="394"/>
      <c r="SDG76" s="394"/>
      <c r="SDH76" s="394"/>
      <c r="SDI76" s="394"/>
      <c r="SDJ76" s="394"/>
      <c r="SDK76" s="394"/>
      <c r="SDL76" s="394"/>
      <c r="SDM76" s="394"/>
      <c r="SDN76" s="394"/>
      <c r="SDO76" s="394"/>
      <c r="SDP76" s="394"/>
      <c r="SDQ76" s="394"/>
      <c r="SDR76" s="394"/>
      <c r="SDS76" s="394"/>
      <c r="SDT76" s="394"/>
      <c r="SDU76" s="394"/>
      <c r="SDV76" s="394"/>
      <c r="SDW76" s="394"/>
      <c r="SDX76" s="394"/>
      <c r="SDY76" s="394"/>
      <c r="SDZ76" s="394"/>
      <c r="SEA76" s="394"/>
      <c r="SEB76" s="394"/>
      <c r="SEC76" s="394"/>
      <c r="SED76" s="394"/>
      <c r="SEE76" s="394"/>
      <c r="SEF76" s="394"/>
      <c r="SEG76" s="394"/>
      <c r="SEH76" s="394"/>
      <c r="SEI76" s="394"/>
      <c r="SEJ76" s="394"/>
      <c r="SEK76" s="394"/>
      <c r="SEL76" s="394"/>
      <c r="SEM76" s="394"/>
      <c r="SEN76" s="394"/>
      <c r="SEO76" s="394"/>
      <c r="SEP76" s="394"/>
      <c r="SEQ76" s="394"/>
      <c r="SER76" s="394"/>
      <c r="SES76" s="394"/>
      <c r="SET76" s="394"/>
      <c r="SEU76" s="394"/>
      <c r="SEV76" s="394"/>
      <c r="SEW76" s="394"/>
      <c r="SEX76" s="394"/>
      <c r="SEY76" s="394"/>
      <c r="SEZ76" s="394"/>
      <c r="SFA76" s="394"/>
      <c r="SFB76" s="394"/>
      <c r="SFC76" s="394"/>
      <c r="SFD76" s="394"/>
      <c r="SFE76" s="394"/>
      <c r="SFF76" s="394"/>
      <c r="SFG76" s="394"/>
      <c r="SFH76" s="394"/>
      <c r="SFI76" s="394"/>
      <c r="SFJ76" s="394"/>
      <c r="SFK76" s="394"/>
      <c r="SFL76" s="394"/>
      <c r="SFM76" s="394"/>
      <c r="SFN76" s="394"/>
      <c r="SFO76" s="394"/>
      <c r="SFP76" s="394"/>
      <c r="SFQ76" s="394"/>
      <c r="SFR76" s="394"/>
      <c r="SFS76" s="394"/>
      <c r="SFT76" s="394"/>
      <c r="SFU76" s="394"/>
      <c r="SFV76" s="394"/>
      <c r="SFW76" s="394"/>
      <c r="SFX76" s="394"/>
      <c r="SFY76" s="394"/>
      <c r="SFZ76" s="394"/>
      <c r="SGA76" s="394"/>
      <c r="SGB76" s="394"/>
      <c r="SGC76" s="394"/>
      <c r="SGD76" s="394"/>
      <c r="SGE76" s="394"/>
      <c r="SGF76" s="394"/>
      <c r="SGG76" s="394"/>
      <c r="SGH76" s="394"/>
      <c r="SGI76" s="394"/>
      <c r="SGJ76" s="394"/>
      <c r="SGK76" s="394"/>
      <c r="SGL76" s="394"/>
      <c r="SGM76" s="394"/>
      <c r="SGN76" s="394"/>
      <c r="SGO76" s="394"/>
      <c r="SGP76" s="394"/>
      <c r="SGQ76" s="394"/>
      <c r="SGR76" s="394"/>
      <c r="SGS76" s="394"/>
      <c r="SGT76" s="394"/>
      <c r="SGU76" s="394"/>
      <c r="SGV76" s="394"/>
      <c r="SGW76" s="394"/>
      <c r="SGX76" s="394"/>
      <c r="SGY76" s="394"/>
      <c r="SGZ76" s="394"/>
      <c r="SHA76" s="394"/>
      <c r="SHB76" s="394"/>
      <c r="SHC76" s="394"/>
      <c r="SHD76" s="394"/>
      <c r="SHE76" s="394"/>
      <c r="SHF76" s="394"/>
      <c r="SHG76" s="394"/>
      <c r="SHH76" s="394"/>
      <c r="SHI76" s="394"/>
      <c r="SHJ76" s="394"/>
      <c r="SHK76" s="394"/>
      <c r="SHL76" s="394"/>
      <c r="SHM76" s="394"/>
      <c r="SHN76" s="394"/>
      <c r="SHO76" s="394"/>
      <c r="SHP76" s="394"/>
      <c r="SHQ76" s="394"/>
      <c r="SHR76" s="394"/>
      <c r="SHS76" s="394"/>
      <c r="SHT76" s="394"/>
      <c r="SHU76" s="394"/>
      <c r="SHV76" s="394"/>
      <c r="SHW76" s="394"/>
      <c r="SHX76" s="394"/>
      <c r="SHY76" s="394"/>
      <c r="SHZ76" s="394"/>
      <c r="SIA76" s="394"/>
      <c r="SIB76" s="394"/>
      <c r="SIC76" s="394"/>
      <c r="SID76" s="394"/>
      <c r="SIE76" s="394"/>
      <c r="SIF76" s="394"/>
      <c r="SIG76" s="394"/>
      <c r="SIH76" s="394"/>
      <c r="SII76" s="394"/>
      <c r="SIJ76" s="394"/>
      <c r="SIK76" s="394"/>
      <c r="SIL76" s="394"/>
      <c r="SIM76" s="394"/>
      <c r="SIN76" s="394"/>
      <c r="SIO76" s="394"/>
      <c r="SIP76" s="394"/>
      <c r="SIQ76" s="394"/>
      <c r="SIR76" s="394"/>
      <c r="SIS76" s="394"/>
      <c r="SIT76" s="394"/>
      <c r="SIU76" s="394"/>
      <c r="SIV76" s="394"/>
      <c r="SIW76" s="394"/>
      <c r="SIX76" s="394"/>
      <c r="SIY76" s="394"/>
      <c r="SIZ76" s="394"/>
      <c r="SJA76" s="394"/>
      <c r="SJB76" s="394"/>
      <c r="SJC76" s="394"/>
      <c r="SJD76" s="394"/>
      <c r="SJE76" s="394"/>
      <c r="SJF76" s="394"/>
      <c r="SJG76" s="394"/>
      <c r="SJH76" s="394"/>
      <c r="SJI76" s="394"/>
      <c r="SJJ76" s="394"/>
      <c r="SJK76" s="394"/>
      <c r="SJL76" s="394"/>
      <c r="SJM76" s="394"/>
      <c r="SJN76" s="394"/>
      <c r="SJO76" s="394"/>
      <c r="SJP76" s="394"/>
      <c r="SJQ76" s="394"/>
      <c r="SJR76" s="394"/>
      <c r="SJS76" s="394"/>
      <c r="SJT76" s="394"/>
      <c r="SJU76" s="394"/>
      <c r="SJV76" s="394"/>
      <c r="SJW76" s="394"/>
      <c r="SJX76" s="394"/>
      <c r="SJY76" s="394"/>
      <c r="SJZ76" s="394"/>
      <c r="SKA76" s="394"/>
      <c r="SKB76" s="394"/>
      <c r="SKC76" s="394"/>
      <c r="SKD76" s="394"/>
      <c r="SKE76" s="394"/>
      <c r="SKF76" s="394"/>
      <c r="SKG76" s="394"/>
      <c r="SKH76" s="394"/>
      <c r="SKI76" s="394"/>
      <c r="SKJ76" s="394"/>
      <c r="SKK76" s="394"/>
      <c r="SKL76" s="394"/>
      <c r="SKM76" s="394"/>
      <c r="SKN76" s="394"/>
      <c r="SKO76" s="394"/>
      <c r="SKP76" s="394"/>
      <c r="SKQ76" s="394"/>
      <c r="SKR76" s="394"/>
      <c r="SKS76" s="394"/>
      <c r="SKT76" s="394"/>
      <c r="SKU76" s="394"/>
      <c r="SKV76" s="394"/>
      <c r="SKW76" s="394"/>
      <c r="SKX76" s="394"/>
      <c r="SKY76" s="394"/>
      <c r="SKZ76" s="394"/>
      <c r="SLA76" s="394"/>
      <c r="SLB76" s="394"/>
      <c r="SLC76" s="394"/>
      <c r="SLD76" s="394"/>
      <c r="SLE76" s="394"/>
      <c r="SLF76" s="394"/>
      <c r="SLG76" s="394"/>
      <c r="SLH76" s="394"/>
      <c r="SLI76" s="394"/>
      <c r="SLJ76" s="394"/>
      <c r="SLK76" s="394"/>
      <c r="SLL76" s="394"/>
      <c r="SLM76" s="394"/>
      <c r="SLN76" s="394"/>
      <c r="SLO76" s="394"/>
      <c r="SLP76" s="394"/>
      <c r="SLQ76" s="394"/>
      <c r="SLR76" s="394"/>
      <c r="SLS76" s="394"/>
      <c r="SLT76" s="394"/>
      <c r="SLU76" s="394"/>
      <c r="SLV76" s="394"/>
      <c r="SLW76" s="394"/>
      <c r="SLX76" s="394"/>
      <c r="SLY76" s="394"/>
      <c r="SLZ76" s="394"/>
      <c r="SMA76" s="394"/>
      <c r="SMB76" s="394"/>
      <c r="SMC76" s="394"/>
      <c r="SMD76" s="394"/>
      <c r="SME76" s="394"/>
      <c r="SMF76" s="394"/>
      <c r="SMG76" s="394"/>
      <c r="SMH76" s="394"/>
      <c r="SMI76" s="394"/>
      <c r="SMJ76" s="394"/>
      <c r="SMK76" s="394"/>
      <c r="SML76" s="394"/>
      <c r="SMM76" s="394"/>
      <c r="SMN76" s="394"/>
      <c r="SMO76" s="394"/>
      <c r="SMP76" s="394"/>
      <c r="SMQ76" s="394"/>
      <c r="SMR76" s="394"/>
      <c r="SMS76" s="394"/>
      <c r="SMT76" s="394"/>
      <c r="SMU76" s="394"/>
      <c r="SMV76" s="394"/>
      <c r="SMW76" s="394"/>
      <c r="SMX76" s="394"/>
      <c r="SMY76" s="394"/>
      <c r="SMZ76" s="394"/>
      <c r="SNA76" s="394"/>
      <c r="SNB76" s="394"/>
      <c r="SNC76" s="394"/>
      <c r="SND76" s="394"/>
      <c r="SNE76" s="394"/>
      <c r="SNF76" s="394"/>
      <c r="SNG76" s="394"/>
      <c r="SNH76" s="394"/>
      <c r="SNI76" s="394"/>
      <c r="SNJ76" s="394"/>
      <c r="SNK76" s="394"/>
      <c r="SNL76" s="394"/>
      <c r="SNM76" s="394"/>
      <c r="SNN76" s="394"/>
      <c r="SNO76" s="394"/>
      <c r="SNP76" s="394"/>
      <c r="SNQ76" s="394"/>
      <c r="SNR76" s="394"/>
      <c r="SNS76" s="394"/>
      <c r="SNT76" s="394"/>
      <c r="SNU76" s="394"/>
      <c r="SNV76" s="394"/>
      <c r="SNW76" s="394"/>
      <c r="SNX76" s="394"/>
      <c r="SNY76" s="394"/>
      <c r="SNZ76" s="394"/>
      <c r="SOA76" s="394"/>
      <c r="SOB76" s="394"/>
      <c r="SOC76" s="394"/>
      <c r="SOD76" s="394"/>
      <c r="SOE76" s="394"/>
      <c r="SOF76" s="394"/>
      <c r="SOG76" s="394"/>
      <c r="SOH76" s="394"/>
      <c r="SOI76" s="394"/>
      <c r="SOJ76" s="394"/>
      <c r="SOK76" s="394"/>
      <c r="SOL76" s="394"/>
      <c r="SOM76" s="394"/>
      <c r="SON76" s="394"/>
      <c r="SOO76" s="394"/>
      <c r="SOP76" s="394"/>
      <c r="SOQ76" s="394"/>
      <c r="SOR76" s="394"/>
      <c r="SOS76" s="394"/>
      <c r="SOT76" s="394"/>
      <c r="SOU76" s="394"/>
      <c r="SOV76" s="394"/>
      <c r="SOW76" s="394"/>
      <c r="SOX76" s="394"/>
      <c r="SOY76" s="394"/>
      <c r="SOZ76" s="394"/>
      <c r="SPA76" s="394"/>
      <c r="SPB76" s="394"/>
      <c r="SPC76" s="394"/>
      <c r="SPD76" s="394"/>
      <c r="SPE76" s="394"/>
      <c r="SPF76" s="394"/>
      <c r="SPG76" s="394"/>
      <c r="SPH76" s="394"/>
      <c r="SPI76" s="394"/>
      <c r="SPJ76" s="394"/>
      <c r="SPK76" s="394"/>
      <c r="SPL76" s="394"/>
      <c r="SPM76" s="394"/>
      <c r="SPN76" s="394"/>
      <c r="SPO76" s="394"/>
      <c r="SPP76" s="394"/>
      <c r="SPQ76" s="394"/>
      <c r="SPR76" s="394"/>
      <c r="SPS76" s="394"/>
      <c r="SPT76" s="394"/>
      <c r="SPU76" s="394"/>
      <c r="SPV76" s="394"/>
      <c r="SPW76" s="394"/>
      <c r="SPX76" s="394"/>
      <c r="SPY76" s="394"/>
      <c r="SPZ76" s="394"/>
      <c r="SQA76" s="394"/>
      <c r="SQB76" s="394"/>
      <c r="SQC76" s="394"/>
      <c r="SQD76" s="394"/>
      <c r="SQE76" s="394"/>
      <c r="SQF76" s="394"/>
      <c r="SQG76" s="394"/>
      <c r="SQH76" s="394"/>
      <c r="SQI76" s="394"/>
      <c r="SQJ76" s="394"/>
      <c r="SQK76" s="394"/>
      <c r="SQL76" s="394"/>
      <c r="SQM76" s="394"/>
      <c r="SQN76" s="394"/>
      <c r="SQO76" s="394"/>
      <c r="SQP76" s="394"/>
      <c r="SQQ76" s="394"/>
      <c r="SQR76" s="394"/>
      <c r="SQS76" s="394"/>
      <c r="SQT76" s="394"/>
      <c r="SQU76" s="394"/>
      <c r="SQV76" s="394"/>
      <c r="SQW76" s="394"/>
      <c r="SQX76" s="394"/>
      <c r="SQY76" s="394"/>
      <c r="SQZ76" s="394"/>
      <c r="SRA76" s="394"/>
      <c r="SRB76" s="394"/>
      <c r="SRC76" s="394"/>
      <c r="SRD76" s="394"/>
      <c r="SRE76" s="394"/>
      <c r="SRF76" s="394"/>
      <c r="SRG76" s="394"/>
      <c r="SRH76" s="394"/>
      <c r="SRI76" s="394"/>
      <c r="SRJ76" s="394"/>
      <c r="SRK76" s="394"/>
      <c r="SRL76" s="394"/>
      <c r="SRM76" s="394"/>
      <c r="SRN76" s="394"/>
      <c r="SRO76" s="394"/>
      <c r="SRP76" s="394"/>
      <c r="SRQ76" s="394"/>
      <c r="SRR76" s="394"/>
      <c r="SRS76" s="394"/>
      <c r="SRT76" s="394"/>
      <c r="SRU76" s="394"/>
      <c r="SRV76" s="394"/>
      <c r="SRW76" s="394"/>
      <c r="SRX76" s="394"/>
      <c r="SRY76" s="394"/>
      <c r="SRZ76" s="394"/>
      <c r="SSA76" s="394"/>
      <c r="SSB76" s="394"/>
      <c r="SSC76" s="394"/>
      <c r="SSD76" s="394"/>
      <c r="SSE76" s="394"/>
      <c r="SSF76" s="394"/>
      <c r="SSG76" s="394"/>
      <c r="SSH76" s="394"/>
      <c r="SSI76" s="394"/>
      <c r="SSJ76" s="394"/>
      <c r="SSK76" s="394"/>
      <c r="SSL76" s="394"/>
      <c r="SSM76" s="394"/>
      <c r="SSN76" s="394"/>
      <c r="SSO76" s="394"/>
      <c r="SSP76" s="394"/>
      <c r="SSQ76" s="394"/>
      <c r="SSR76" s="394"/>
      <c r="SSS76" s="394"/>
      <c r="SST76" s="394"/>
      <c r="SSU76" s="394"/>
      <c r="SSV76" s="394"/>
      <c r="SSW76" s="394"/>
      <c r="SSX76" s="394"/>
      <c r="SSY76" s="394"/>
      <c r="SSZ76" s="394"/>
      <c r="STA76" s="394"/>
      <c r="STB76" s="394"/>
      <c r="STC76" s="394"/>
      <c r="STD76" s="394"/>
      <c r="STE76" s="394"/>
      <c r="STF76" s="394"/>
      <c r="STG76" s="394"/>
      <c r="STH76" s="394"/>
      <c r="STI76" s="394"/>
      <c r="STJ76" s="394"/>
      <c r="STK76" s="394"/>
      <c r="STL76" s="394"/>
      <c r="STM76" s="394"/>
      <c r="STN76" s="394"/>
      <c r="STO76" s="394"/>
      <c r="STP76" s="394"/>
      <c r="STQ76" s="394"/>
      <c r="STR76" s="394"/>
      <c r="STS76" s="394"/>
      <c r="STT76" s="394"/>
      <c r="STU76" s="394"/>
      <c r="STV76" s="394"/>
      <c r="STW76" s="394"/>
      <c r="STX76" s="394"/>
      <c r="STY76" s="394"/>
      <c r="STZ76" s="394"/>
      <c r="SUA76" s="394"/>
      <c r="SUB76" s="394"/>
      <c r="SUC76" s="394"/>
      <c r="SUD76" s="394"/>
      <c r="SUE76" s="394"/>
      <c r="SUF76" s="394"/>
      <c r="SUG76" s="394"/>
      <c r="SUH76" s="394"/>
      <c r="SUI76" s="394"/>
      <c r="SUJ76" s="394"/>
      <c r="SUK76" s="394"/>
      <c r="SUL76" s="394"/>
      <c r="SUM76" s="394"/>
      <c r="SUN76" s="394"/>
      <c r="SUO76" s="394"/>
      <c r="SUP76" s="394"/>
      <c r="SUQ76" s="394"/>
      <c r="SUR76" s="394"/>
      <c r="SUS76" s="394"/>
      <c r="SUT76" s="394"/>
      <c r="SUU76" s="394"/>
      <c r="SUV76" s="394"/>
      <c r="SUW76" s="394"/>
      <c r="SUX76" s="394"/>
      <c r="SUY76" s="394"/>
      <c r="SUZ76" s="394"/>
      <c r="SVA76" s="394"/>
      <c r="SVB76" s="394"/>
      <c r="SVC76" s="394"/>
      <c r="SVD76" s="394"/>
      <c r="SVE76" s="394"/>
      <c r="SVF76" s="394"/>
      <c r="SVG76" s="394"/>
      <c r="SVH76" s="394"/>
      <c r="SVI76" s="394"/>
      <c r="SVJ76" s="394"/>
      <c r="SVK76" s="394"/>
      <c r="SVL76" s="394"/>
      <c r="SVM76" s="394"/>
      <c r="SVN76" s="394"/>
      <c r="SVO76" s="394"/>
      <c r="SVP76" s="394"/>
      <c r="SVQ76" s="394"/>
      <c r="SVR76" s="394"/>
      <c r="SVS76" s="394"/>
      <c r="SVT76" s="394"/>
      <c r="SVU76" s="394"/>
      <c r="SVV76" s="394"/>
      <c r="SVW76" s="394"/>
      <c r="SVX76" s="394"/>
      <c r="SVY76" s="394"/>
      <c r="SVZ76" s="394"/>
      <c r="SWA76" s="394"/>
      <c r="SWB76" s="394"/>
      <c r="SWC76" s="394"/>
      <c r="SWD76" s="394"/>
      <c r="SWE76" s="394"/>
      <c r="SWF76" s="394"/>
      <c r="SWG76" s="394"/>
      <c r="SWH76" s="394"/>
      <c r="SWI76" s="394"/>
      <c r="SWJ76" s="394"/>
      <c r="SWK76" s="394"/>
      <c r="SWL76" s="394"/>
      <c r="SWM76" s="394"/>
      <c r="SWN76" s="394"/>
      <c r="SWO76" s="394"/>
      <c r="SWP76" s="394"/>
      <c r="SWQ76" s="394"/>
      <c r="SWR76" s="394"/>
      <c r="SWS76" s="394"/>
      <c r="SWT76" s="394"/>
      <c r="SWU76" s="394"/>
      <c r="SWV76" s="394"/>
      <c r="SWW76" s="394"/>
      <c r="SWX76" s="394"/>
      <c r="SWY76" s="394"/>
      <c r="SWZ76" s="394"/>
      <c r="SXA76" s="394"/>
      <c r="SXB76" s="394"/>
      <c r="SXC76" s="394"/>
      <c r="SXD76" s="394"/>
      <c r="SXE76" s="394"/>
      <c r="SXF76" s="394"/>
      <c r="SXG76" s="394"/>
      <c r="SXH76" s="394"/>
      <c r="SXI76" s="394"/>
      <c r="SXJ76" s="394"/>
      <c r="SXK76" s="394"/>
      <c r="SXL76" s="394"/>
      <c r="SXM76" s="394"/>
      <c r="SXN76" s="394"/>
      <c r="SXO76" s="394"/>
      <c r="SXP76" s="394"/>
      <c r="SXQ76" s="394"/>
      <c r="SXR76" s="394"/>
      <c r="SXS76" s="394"/>
      <c r="SXT76" s="394"/>
      <c r="SXU76" s="394"/>
      <c r="SXV76" s="394"/>
      <c r="SXW76" s="394"/>
      <c r="SXX76" s="394"/>
      <c r="SXY76" s="394"/>
      <c r="SXZ76" s="394"/>
      <c r="SYA76" s="394"/>
      <c r="SYB76" s="394"/>
      <c r="SYC76" s="394"/>
      <c r="SYD76" s="394"/>
      <c r="SYE76" s="394"/>
      <c r="SYF76" s="394"/>
      <c r="SYG76" s="394"/>
      <c r="SYH76" s="394"/>
      <c r="SYI76" s="394"/>
      <c r="SYJ76" s="394"/>
      <c r="SYK76" s="394"/>
      <c r="SYL76" s="394"/>
      <c r="SYM76" s="394"/>
      <c r="SYN76" s="394"/>
      <c r="SYO76" s="394"/>
      <c r="SYP76" s="394"/>
      <c r="SYQ76" s="394"/>
      <c r="SYR76" s="394"/>
      <c r="SYS76" s="394"/>
      <c r="SYT76" s="394"/>
      <c r="SYU76" s="394"/>
      <c r="SYV76" s="394"/>
      <c r="SYW76" s="394"/>
      <c r="SYX76" s="394"/>
      <c r="SYY76" s="394"/>
      <c r="SYZ76" s="394"/>
      <c r="SZA76" s="394"/>
      <c r="SZB76" s="394"/>
      <c r="SZC76" s="394"/>
      <c r="SZD76" s="394"/>
      <c r="SZE76" s="394"/>
      <c r="SZF76" s="394"/>
      <c r="SZG76" s="394"/>
      <c r="SZH76" s="394"/>
      <c r="SZI76" s="394"/>
      <c r="SZJ76" s="394"/>
      <c r="SZK76" s="394"/>
      <c r="SZL76" s="394"/>
      <c r="SZM76" s="394"/>
      <c r="SZN76" s="394"/>
      <c r="SZO76" s="394"/>
      <c r="SZP76" s="394"/>
      <c r="SZQ76" s="394"/>
      <c r="SZR76" s="394"/>
      <c r="SZS76" s="394"/>
      <c r="SZT76" s="394"/>
      <c r="SZU76" s="394"/>
      <c r="SZV76" s="394"/>
      <c r="SZW76" s="394"/>
      <c r="SZX76" s="394"/>
      <c r="SZY76" s="394"/>
      <c r="SZZ76" s="394"/>
      <c r="TAA76" s="394"/>
      <c r="TAB76" s="394"/>
      <c r="TAC76" s="394"/>
      <c r="TAD76" s="394"/>
      <c r="TAE76" s="394"/>
      <c r="TAF76" s="394"/>
      <c r="TAG76" s="394"/>
      <c r="TAH76" s="394"/>
      <c r="TAI76" s="394"/>
      <c r="TAJ76" s="394"/>
      <c r="TAK76" s="394"/>
      <c r="TAL76" s="394"/>
      <c r="TAM76" s="394"/>
      <c r="TAN76" s="394"/>
      <c r="TAO76" s="394"/>
      <c r="TAP76" s="394"/>
      <c r="TAQ76" s="394"/>
      <c r="TAR76" s="394"/>
      <c r="TAS76" s="394"/>
      <c r="TAT76" s="394"/>
      <c r="TAU76" s="394"/>
      <c r="TAV76" s="394"/>
      <c r="TAW76" s="394"/>
      <c r="TAX76" s="394"/>
      <c r="TAY76" s="394"/>
      <c r="TAZ76" s="394"/>
      <c r="TBA76" s="394"/>
      <c r="TBB76" s="394"/>
      <c r="TBC76" s="394"/>
      <c r="TBD76" s="394"/>
      <c r="TBE76" s="394"/>
      <c r="TBF76" s="394"/>
      <c r="TBG76" s="394"/>
      <c r="TBH76" s="394"/>
      <c r="TBI76" s="394"/>
      <c r="TBJ76" s="394"/>
      <c r="TBK76" s="394"/>
      <c r="TBL76" s="394"/>
      <c r="TBM76" s="394"/>
      <c r="TBN76" s="394"/>
      <c r="TBO76" s="394"/>
      <c r="TBP76" s="394"/>
      <c r="TBQ76" s="394"/>
      <c r="TBR76" s="394"/>
      <c r="TBS76" s="394"/>
      <c r="TBT76" s="394"/>
      <c r="TBU76" s="394"/>
      <c r="TBV76" s="394"/>
      <c r="TBW76" s="394"/>
      <c r="TBX76" s="394"/>
      <c r="TBY76" s="394"/>
      <c r="TBZ76" s="394"/>
      <c r="TCA76" s="394"/>
      <c r="TCB76" s="394"/>
      <c r="TCC76" s="394"/>
      <c r="TCD76" s="394"/>
      <c r="TCE76" s="394"/>
      <c r="TCF76" s="394"/>
      <c r="TCG76" s="394"/>
      <c r="TCH76" s="394"/>
      <c r="TCI76" s="394"/>
      <c r="TCJ76" s="394"/>
      <c r="TCK76" s="394"/>
      <c r="TCL76" s="394"/>
      <c r="TCM76" s="394"/>
      <c r="TCN76" s="394"/>
      <c r="TCO76" s="394"/>
      <c r="TCP76" s="394"/>
      <c r="TCQ76" s="394"/>
      <c r="TCR76" s="394"/>
      <c r="TCS76" s="394"/>
      <c r="TCT76" s="394"/>
      <c r="TCU76" s="394"/>
      <c r="TCV76" s="394"/>
      <c r="TCW76" s="394"/>
      <c r="TCX76" s="394"/>
      <c r="TCY76" s="394"/>
      <c r="TCZ76" s="394"/>
      <c r="TDA76" s="394"/>
      <c r="TDB76" s="394"/>
      <c r="TDC76" s="394"/>
      <c r="TDD76" s="394"/>
      <c r="TDE76" s="394"/>
      <c r="TDF76" s="394"/>
      <c r="TDG76" s="394"/>
      <c r="TDH76" s="394"/>
      <c r="TDI76" s="394"/>
      <c r="TDJ76" s="394"/>
      <c r="TDK76" s="394"/>
      <c r="TDL76" s="394"/>
      <c r="TDM76" s="394"/>
      <c r="TDN76" s="394"/>
      <c r="TDO76" s="394"/>
      <c r="TDP76" s="394"/>
      <c r="TDQ76" s="394"/>
      <c r="TDR76" s="394"/>
      <c r="TDS76" s="394"/>
      <c r="TDT76" s="394"/>
      <c r="TDU76" s="394"/>
      <c r="TDV76" s="394"/>
      <c r="TDW76" s="394"/>
      <c r="TDX76" s="394"/>
      <c r="TDY76" s="394"/>
      <c r="TDZ76" s="394"/>
      <c r="TEA76" s="394"/>
      <c r="TEB76" s="394"/>
      <c r="TEC76" s="394"/>
      <c r="TED76" s="394"/>
      <c r="TEE76" s="394"/>
      <c r="TEF76" s="394"/>
      <c r="TEG76" s="394"/>
      <c r="TEH76" s="394"/>
      <c r="TEI76" s="394"/>
      <c r="TEJ76" s="394"/>
      <c r="TEK76" s="394"/>
      <c r="TEL76" s="394"/>
      <c r="TEM76" s="394"/>
      <c r="TEN76" s="394"/>
      <c r="TEO76" s="394"/>
      <c r="TEP76" s="394"/>
      <c r="TEQ76" s="394"/>
      <c r="TER76" s="394"/>
      <c r="TES76" s="394"/>
      <c r="TET76" s="394"/>
      <c r="TEU76" s="394"/>
      <c r="TEV76" s="394"/>
      <c r="TEW76" s="394"/>
      <c r="TEX76" s="394"/>
      <c r="TEY76" s="394"/>
      <c r="TEZ76" s="394"/>
      <c r="TFA76" s="394"/>
      <c r="TFB76" s="394"/>
      <c r="TFC76" s="394"/>
      <c r="TFD76" s="394"/>
      <c r="TFE76" s="394"/>
      <c r="TFF76" s="394"/>
      <c r="TFG76" s="394"/>
      <c r="TFH76" s="394"/>
      <c r="TFI76" s="394"/>
      <c r="TFJ76" s="394"/>
      <c r="TFK76" s="394"/>
      <c r="TFL76" s="394"/>
      <c r="TFM76" s="394"/>
      <c r="TFN76" s="394"/>
      <c r="TFO76" s="394"/>
      <c r="TFP76" s="394"/>
      <c r="TFQ76" s="394"/>
      <c r="TFR76" s="394"/>
      <c r="TFS76" s="394"/>
      <c r="TFT76" s="394"/>
      <c r="TFU76" s="394"/>
      <c r="TFV76" s="394"/>
      <c r="TFW76" s="394"/>
      <c r="TFX76" s="394"/>
      <c r="TFY76" s="394"/>
      <c r="TFZ76" s="394"/>
      <c r="TGA76" s="394"/>
      <c r="TGB76" s="394"/>
      <c r="TGC76" s="394"/>
      <c r="TGD76" s="394"/>
      <c r="TGE76" s="394"/>
      <c r="TGF76" s="394"/>
      <c r="TGG76" s="394"/>
      <c r="TGH76" s="394"/>
      <c r="TGI76" s="394"/>
      <c r="TGJ76" s="394"/>
      <c r="TGK76" s="394"/>
      <c r="TGL76" s="394"/>
      <c r="TGM76" s="394"/>
      <c r="TGN76" s="394"/>
      <c r="TGO76" s="394"/>
      <c r="TGP76" s="394"/>
      <c r="TGQ76" s="394"/>
      <c r="TGR76" s="394"/>
      <c r="TGS76" s="394"/>
      <c r="TGT76" s="394"/>
      <c r="TGU76" s="394"/>
      <c r="TGV76" s="394"/>
      <c r="TGW76" s="394"/>
      <c r="TGX76" s="394"/>
      <c r="TGY76" s="394"/>
      <c r="TGZ76" s="394"/>
      <c r="THA76" s="394"/>
      <c r="THB76" s="394"/>
      <c r="THC76" s="394"/>
      <c r="THD76" s="394"/>
      <c r="THE76" s="394"/>
      <c r="THF76" s="394"/>
      <c r="THG76" s="394"/>
      <c r="THH76" s="394"/>
      <c r="THI76" s="394"/>
      <c r="THJ76" s="394"/>
      <c r="THK76" s="394"/>
      <c r="THL76" s="394"/>
      <c r="THM76" s="394"/>
      <c r="THN76" s="394"/>
      <c r="THO76" s="394"/>
      <c r="THP76" s="394"/>
      <c r="THQ76" s="394"/>
      <c r="THR76" s="394"/>
      <c r="THS76" s="394"/>
      <c r="THT76" s="394"/>
      <c r="THU76" s="394"/>
      <c r="THV76" s="394"/>
      <c r="THW76" s="394"/>
      <c r="THX76" s="394"/>
      <c r="THY76" s="394"/>
      <c r="THZ76" s="394"/>
      <c r="TIA76" s="394"/>
      <c r="TIB76" s="394"/>
      <c r="TIC76" s="394"/>
      <c r="TID76" s="394"/>
      <c r="TIE76" s="394"/>
      <c r="TIF76" s="394"/>
      <c r="TIG76" s="394"/>
      <c r="TIH76" s="394"/>
      <c r="TII76" s="394"/>
      <c r="TIJ76" s="394"/>
      <c r="TIK76" s="394"/>
      <c r="TIL76" s="394"/>
      <c r="TIM76" s="394"/>
      <c r="TIN76" s="394"/>
      <c r="TIO76" s="394"/>
      <c r="TIP76" s="394"/>
      <c r="TIQ76" s="394"/>
      <c r="TIR76" s="394"/>
      <c r="TIS76" s="394"/>
      <c r="TIT76" s="394"/>
      <c r="TIU76" s="394"/>
      <c r="TIV76" s="394"/>
      <c r="TIW76" s="394"/>
      <c r="TIX76" s="394"/>
      <c r="TIY76" s="394"/>
      <c r="TIZ76" s="394"/>
      <c r="TJA76" s="394"/>
      <c r="TJB76" s="394"/>
      <c r="TJC76" s="394"/>
      <c r="TJD76" s="394"/>
      <c r="TJE76" s="394"/>
      <c r="TJF76" s="394"/>
      <c r="TJG76" s="394"/>
      <c r="TJH76" s="394"/>
      <c r="TJI76" s="394"/>
      <c r="TJJ76" s="394"/>
      <c r="TJK76" s="394"/>
      <c r="TJL76" s="394"/>
      <c r="TJM76" s="394"/>
      <c r="TJN76" s="394"/>
      <c r="TJO76" s="394"/>
      <c r="TJP76" s="394"/>
      <c r="TJQ76" s="394"/>
      <c r="TJR76" s="394"/>
      <c r="TJS76" s="394"/>
      <c r="TJT76" s="394"/>
      <c r="TJU76" s="394"/>
      <c r="TJV76" s="394"/>
      <c r="TJW76" s="394"/>
      <c r="TJX76" s="394"/>
      <c r="TJY76" s="394"/>
      <c r="TJZ76" s="394"/>
      <c r="TKA76" s="394"/>
      <c r="TKB76" s="394"/>
      <c r="TKC76" s="394"/>
      <c r="TKD76" s="394"/>
      <c r="TKE76" s="394"/>
      <c r="TKF76" s="394"/>
      <c r="TKG76" s="394"/>
      <c r="TKH76" s="394"/>
      <c r="TKI76" s="394"/>
      <c r="TKJ76" s="394"/>
      <c r="TKK76" s="394"/>
      <c r="TKL76" s="394"/>
      <c r="TKM76" s="394"/>
      <c r="TKN76" s="394"/>
      <c r="TKO76" s="394"/>
      <c r="TKP76" s="394"/>
      <c r="TKQ76" s="394"/>
      <c r="TKR76" s="394"/>
      <c r="TKS76" s="394"/>
      <c r="TKT76" s="394"/>
      <c r="TKU76" s="394"/>
      <c r="TKV76" s="394"/>
      <c r="TKW76" s="394"/>
      <c r="TKX76" s="394"/>
      <c r="TKY76" s="394"/>
      <c r="TKZ76" s="394"/>
      <c r="TLA76" s="394"/>
      <c r="TLB76" s="394"/>
      <c r="TLC76" s="394"/>
      <c r="TLD76" s="394"/>
      <c r="TLE76" s="394"/>
      <c r="TLF76" s="394"/>
      <c r="TLG76" s="394"/>
      <c r="TLH76" s="394"/>
      <c r="TLI76" s="394"/>
      <c r="TLJ76" s="394"/>
      <c r="TLK76" s="394"/>
      <c r="TLL76" s="394"/>
      <c r="TLM76" s="394"/>
      <c r="TLN76" s="394"/>
      <c r="TLO76" s="394"/>
      <c r="TLP76" s="394"/>
      <c r="TLQ76" s="394"/>
      <c r="TLR76" s="394"/>
      <c r="TLS76" s="394"/>
      <c r="TLT76" s="394"/>
      <c r="TLU76" s="394"/>
      <c r="TLV76" s="394"/>
      <c r="TLW76" s="394"/>
      <c r="TLX76" s="394"/>
      <c r="TLY76" s="394"/>
      <c r="TLZ76" s="394"/>
      <c r="TMA76" s="394"/>
      <c r="TMB76" s="394"/>
      <c r="TMC76" s="394"/>
      <c r="TMD76" s="394"/>
      <c r="TME76" s="394"/>
      <c r="TMF76" s="394"/>
      <c r="TMG76" s="394"/>
      <c r="TMH76" s="394"/>
      <c r="TMI76" s="394"/>
      <c r="TMJ76" s="394"/>
      <c r="TMK76" s="394"/>
      <c r="TML76" s="394"/>
      <c r="TMM76" s="394"/>
      <c r="TMN76" s="394"/>
      <c r="TMO76" s="394"/>
      <c r="TMP76" s="394"/>
      <c r="TMQ76" s="394"/>
      <c r="TMR76" s="394"/>
      <c r="TMS76" s="394"/>
      <c r="TMT76" s="394"/>
      <c r="TMU76" s="394"/>
      <c r="TMV76" s="394"/>
      <c r="TMW76" s="394"/>
      <c r="TMX76" s="394"/>
      <c r="TMY76" s="394"/>
      <c r="TMZ76" s="394"/>
      <c r="TNA76" s="394"/>
      <c r="TNB76" s="394"/>
      <c r="TNC76" s="394"/>
      <c r="TND76" s="394"/>
      <c r="TNE76" s="394"/>
      <c r="TNF76" s="394"/>
      <c r="TNG76" s="394"/>
      <c r="TNH76" s="394"/>
      <c r="TNI76" s="394"/>
      <c r="TNJ76" s="394"/>
      <c r="TNK76" s="394"/>
      <c r="TNL76" s="394"/>
      <c r="TNM76" s="394"/>
      <c r="TNN76" s="394"/>
      <c r="TNO76" s="394"/>
      <c r="TNP76" s="394"/>
      <c r="TNQ76" s="394"/>
      <c r="TNR76" s="394"/>
      <c r="TNS76" s="394"/>
      <c r="TNT76" s="394"/>
      <c r="TNU76" s="394"/>
      <c r="TNV76" s="394"/>
      <c r="TNW76" s="394"/>
      <c r="TNX76" s="394"/>
      <c r="TNY76" s="394"/>
      <c r="TNZ76" s="394"/>
      <c r="TOA76" s="394"/>
      <c r="TOB76" s="394"/>
      <c r="TOC76" s="394"/>
      <c r="TOD76" s="394"/>
      <c r="TOE76" s="394"/>
      <c r="TOF76" s="394"/>
      <c r="TOG76" s="394"/>
      <c r="TOH76" s="394"/>
      <c r="TOI76" s="394"/>
      <c r="TOJ76" s="394"/>
      <c r="TOK76" s="394"/>
      <c r="TOL76" s="394"/>
      <c r="TOM76" s="394"/>
      <c r="TON76" s="394"/>
      <c r="TOO76" s="394"/>
      <c r="TOP76" s="394"/>
      <c r="TOQ76" s="394"/>
      <c r="TOR76" s="394"/>
      <c r="TOS76" s="394"/>
      <c r="TOT76" s="394"/>
      <c r="TOU76" s="394"/>
      <c r="TOV76" s="394"/>
      <c r="TOW76" s="394"/>
      <c r="TOX76" s="394"/>
      <c r="TOY76" s="394"/>
      <c r="TOZ76" s="394"/>
      <c r="TPA76" s="394"/>
      <c r="TPB76" s="394"/>
      <c r="TPC76" s="394"/>
      <c r="TPD76" s="394"/>
      <c r="TPE76" s="394"/>
      <c r="TPF76" s="394"/>
      <c r="TPG76" s="394"/>
      <c r="TPH76" s="394"/>
      <c r="TPI76" s="394"/>
      <c r="TPJ76" s="394"/>
      <c r="TPK76" s="394"/>
      <c r="TPL76" s="394"/>
      <c r="TPM76" s="394"/>
      <c r="TPN76" s="394"/>
      <c r="TPO76" s="394"/>
      <c r="TPP76" s="394"/>
      <c r="TPQ76" s="394"/>
      <c r="TPR76" s="394"/>
      <c r="TPS76" s="394"/>
      <c r="TPT76" s="394"/>
      <c r="TPU76" s="394"/>
      <c r="TPV76" s="394"/>
      <c r="TPW76" s="394"/>
      <c r="TPX76" s="394"/>
      <c r="TPY76" s="394"/>
      <c r="TPZ76" s="394"/>
      <c r="TQA76" s="394"/>
      <c r="TQB76" s="394"/>
      <c r="TQC76" s="394"/>
      <c r="TQD76" s="394"/>
      <c r="TQE76" s="394"/>
      <c r="TQF76" s="394"/>
      <c r="TQG76" s="394"/>
      <c r="TQH76" s="394"/>
      <c r="TQI76" s="394"/>
      <c r="TQJ76" s="394"/>
      <c r="TQK76" s="394"/>
      <c r="TQL76" s="394"/>
      <c r="TQM76" s="394"/>
      <c r="TQN76" s="394"/>
      <c r="TQO76" s="394"/>
      <c r="TQP76" s="394"/>
      <c r="TQQ76" s="394"/>
      <c r="TQR76" s="394"/>
      <c r="TQS76" s="394"/>
      <c r="TQT76" s="394"/>
      <c r="TQU76" s="394"/>
      <c r="TQV76" s="394"/>
      <c r="TQW76" s="394"/>
      <c r="TQX76" s="394"/>
      <c r="TQY76" s="394"/>
      <c r="TQZ76" s="394"/>
      <c r="TRA76" s="394"/>
      <c r="TRB76" s="394"/>
      <c r="TRC76" s="394"/>
      <c r="TRD76" s="394"/>
      <c r="TRE76" s="394"/>
      <c r="TRF76" s="394"/>
      <c r="TRG76" s="394"/>
      <c r="TRH76" s="394"/>
      <c r="TRI76" s="394"/>
      <c r="TRJ76" s="394"/>
      <c r="TRK76" s="394"/>
      <c r="TRL76" s="394"/>
      <c r="TRM76" s="394"/>
      <c r="TRN76" s="394"/>
      <c r="TRO76" s="394"/>
      <c r="TRP76" s="394"/>
      <c r="TRQ76" s="394"/>
      <c r="TRR76" s="394"/>
      <c r="TRS76" s="394"/>
      <c r="TRT76" s="394"/>
      <c r="TRU76" s="394"/>
      <c r="TRV76" s="394"/>
      <c r="TRW76" s="394"/>
      <c r="TRX76" s="394"/>
      <c r="TRY76" s="394"/>
      <c r="TRZ76" s="394"/>
      <c r="TSA76" s="394"/>
      <c r="TSB76" s="394"/>
      <c r="TSC76" s="394"/>
      <c r="TSD76" s="394"/>
      <c r="TSE76" s="394"/>
      <c r="TSF76" s="394"/>
      <c r="TSG76" s="394"/>
      <c r="TSH76" s="394"/>
      <c r="TSI76" s="394"/>
      <c r="TSJ76" s="394"/>
      <c r="TSK76" s="394"/>
      <c r="TSL76" s="394"/>
      <c r="TSM76" s="394"/>
      <c r="TSN76" s="394"/>
      <c r="TSO76" s="394"/>
      <c r="TSP76" s="394"/>
      <c r="TSQ76" s="394"/>
      <c r="TSR76" s="394"/>
      <c r="TSS76" s="394"/>
      <c r="TST76" s="394"/>
      <c r="TSU76" s="394"/>
      <c r="TSV76" s="394"/>
      <c r="TSW76" s="394"/>
      <c r="TSX76" s="394"/>
      <c r="TSY76" s="394"/>
      <c r="TSZ76" s="394"/>
      <c r="TTA76" s="394"/>
      <c r="TTB76" s="394"/>
      <c r="TTC76" s="394"/>
      <c r="TTD76" s="394"/>
      <c r="TTE76" s="394"/>
      <c r="TTF76" s="394"/>
      <c r="TTG76" s="394"/>
      <c r="TTH76" s="394"/>
      <c r="TTI76" s="394"/>
      <c r="TTJ76" s="394"/>
      <c r="TTK76" s="394"/>
      <c r="TTL76" s="394"/>
      <c r="TTM76" s="394"/>
      <c r="TTN76" s="394"/>
      <c r="TTO76" s="394"/>
      <c r="TTP76" s="394"/>
      <c r="TTQ76" s="394"/>
      <c r="TTR76" s="394"/>
      <c r="TTS76" s="394"/>
      <c r="TTT76" s="394"/>
      <c r="TTU76" s="394"/>
      <c r="TTV76" s="394"/>
      <c r="TTW76" s="394"/>
      <c r="TTX76" s="394"/>
      <c r="TTY76" s="394"/>
      <c r="TTZ76" s="394"/>
      <c r="TUA76" s="394"/>
      <c r="TUB76" s="394"/>
      <c r="TUC76" s="394"/>
      <c r="TUD76" s="394"/>
      <c r="TUE76" s="394"/>
      <c r="TUF76" s="394"/>
      <c r="TUG76" s="394"/>
      <c r="TUH76" s="394"/>
      <c r="TUI76" s="394"/>
      <c r="TUJ76" s="394"/>
      <c r="TUK76" s="394"/>
      <c r="TUL76" s="394"/>
      <c r="TUM76" s="394"/>
      <c r="TUN76" s="394"/>
      <c r="TUO76" s="394"/>
      <c r="TUP76" s="394"/>
      <c r="TUQ76" s="394"/>
      <c r="TUR76" s="394"/>
      <c r="TUS76" s="394"/>
      <c r="TUT76" s="394"/>
      <c r="TUU76" s="394"/>
      <c r="TUV76" s="394"/>
      <c r="TUW76" s="394"/>
      <c r="TUX76" s="394"/>
      <c r="TUY76" s="394"/>
      <c r="TUZ76" s="394"/>
      <c r="TVA76" s="394"/>
      <c r="TVB76" s="394"/>
      <c r="TVC76" s="394"/>
      <c r="TVD76" s="394"/>
      <c r="TVE76" s="394"/>
      <c r="TVF76" s="394"/>
      <c r="TVG76" s="394"/>
      <c r="TVH76" s="394"/>
      <c r="TVI76" s="394"/>
      <c r="TVJ76" s="394"/>
      <c r="TVK76" s="394"/>
      <c r="TVL76" s="394"/>
      <c r="TVM76" s="394"/>
      <c r="TVN76" s="394"/>
      <c r="TVO76" s="394"/>
      <c r="TVP76" s="394"/>
      <c r="TVQ76" s="394"/>
      <c r="TVR76" s="394"/>
      <c r="TVS76" s="394"/>
      <c r="TVT76" s="394"/>
      <c r="TVU76" s="394"/>
      <c r="TVV76" s="394"/>
      <c r="TVW76" s="394"/>
      <c r="TVX76" s="394"/>
      <c r="TVY76" s="394"/>
      <c r="TVZ76" s="394"/>
      <c r="TWA76" s="394"/>
      <c r="TWB76" s="394"/>
      <c r="TWC76" s="394"/>
      <c r="TWD76" s="394"/>
      <c r="TWE76" s="394"/>
      <c r="TWF76" s="394"/>
      <c r="TWG76" s="394"/>
      <c r="TWH76" s="394"/>
      <c r="TWI76" s="394"/>
      <c r="TWJ76" s="394"/>
      <c r="TWK76" s="394"/>
      <c r="TWL76" s="394"/>
      <c r="TWM76" s="394"/>
      <c r="TWN76" s="394"/>
      <c r="TWO76" s="394"/>
      <c r="TWP76" s="394"/>
      <c r="TWQ76" s="394"/>
      <c r="TWR76" s="394"/>
      <c r="TWS76" s="394"/>
      <c r="TWT76" s="394"/>
      <c r="TWU76" s="394"/>
      <c r="TWV76" s="394"/>
      <c r="TWW76" s="394"/>
      <c r="TWX76" s="394"/>
      <c r="TWY76" s="394"/>
      <c r="TWZ76" s="394"/>
      <c r="TXA76" s="394"/>
      <c r="TXB76" s="394"/>
      <c r="TXC76" s="394"/>
      <c r="TXD76" s="394"/>
      <c r="TXE76" s="394"/>
      <c r="TXF76" s="394"/>
      <c r="TXG76" s="394"/>
      <c r="TXH76" s="394"/>
      <c r="TXI76" s="394"/>
      <c r="TXJ76" s="394"/>
      <c r="TXK76" s="394"/>
      <c r="TXL76" s="394"/>
      <c r="TXM76" s="394"/>
      <c r="TXN76" s="394"/>
      <c r="TXO76" s="394"/>
      <c r="TXP76" s="394"/>
      <c r="TXQ76" s="394"/>
      <c r="TXR76" s="394"/>
      <c r="TXS76" s="394"/>
      <c r="TXT76" s="394"/>
      <c r="TXU76" s="394"/>
      <c r="TXV76" s="394"/>
      <c r="TXW76" s="394"/>
      <c r="TXX76" s="394"/>
      <c r="TXY76" s="394"/>
      <c r="TXZ76" s="394"/>
      <c r="TYA76" s="394"/>
      <c r="TYB76" s="394"/>
      <c r="TYC76" s="394"/>
      <c r="TYD76" s="394"/>
      <c r="TYE76" s="394"/>
      <c r="TYF76" s="394"/>
      <c r="TYG76" s="394"/>
      <c r="TYH76" s="394"/>
      <c r="TYI76" s="394"/>
      <c r="TYJ76" s="394"/>
      <c r="TYK76" s="394"/>
      <c r="TYL76" s="394"/>
      <c r="TYM76" s="394"/>
      <c r="TYN76" s="394"/>
      <c r="TYO76" s="394"/>
      <c r="TYP76" s="394"/>
      <c r="TYQ76" s="394"/>
      <c r="TYR76" s="394"/>
      <c r="TYS76" s="394"/>
      <c r="TYT76" s="394"/>
      <c r="TYU76" s="394"/>
      <c r="TYV76" s="394"/>
      <c r="TYW76" s="394"/>
      <c r="TYX76" s="394"/>
      <c r="TYY76" s="394"/>
      <c r="TYZ76" s="394"/>
      <c r="TZA76" s="394"/>
      <c r="TZB76" s="394"/>
      <c r="TZC76" s="394"/>
      <c r="TZD76" s="394"/>
      <c r="TZE76" s="394"/>
      <c r="TZF76" s="394"/>
      <c r="TZG76" s="394"/>
      <c r="TZH76" s="394"/>
      <c r="TZI76" s="394"/>
      <c r="TZJ76" s="394"/>
      <c r="TZK76" s="394"/>
      <c r="TZL76" s="394"/>
      <c r="TZM76" s="394"/>
      <c r="TZN76" s="394"/>
      <c r="TZO76" s="394"/>
      <c r="TZP76" s="394"/>
      <c r="TZQ76" s="394"/>
      <c r="TZR76" s="394"/>
      <c r="TZS76" s="394"/>
      <c r="TZT76" s="394"/>
      <c r="TZU76" s="394"/>
      <c r="TZV76" s="394"/>
      <c r="TZW76" s="394"/>
      <c r="TZX76" s="394"/>
      <c r="TZY76" s="394"/>
      <c r="TZZ76" s="394"/>
      <c r="UAA76" s="394"/>
      <c r="UAB76" s="394"/>
      <c r="UAC76" s="394"/>
      <c r="UAD76" s="394"/>
      <c r="UAE76" s="394"/>
      <c r="UAF76" s="394"/>
      <c r="UAG76" s="394"/>
      <c r="UAH76" s="394"/>
      <c r="UAI76" s="394"/>
      <c r="UAJ76" s="394"/>
      <c r="UAK76" s="394"/>
      <c r="UAL76" s="394"/>
      <c r="UAM76" s="394"/>
      <c r="UAN76" s="394"/>
      <c r="UAO76" s="394"/>
      <c r="UAP76" s="394"/>
      <c r="UAQ76" s="394"/>
      <c r="UAR76" s="394"/>
      <c r="UAS76" s="394"/>
      <c r="UAT76" s="394"/>
      <c r="UAU76" s="394"/>
      <c r="UAV76" s="394"/>
      <c r="UAW76" s="394"/>
      <c r="UAX76" s="394"/>
      <c r="UAY76" s="394"/>
      <c r="UAZ76" s="394"/>
      <c r="UBA76" s="394"/>
      <c r="UBB76" s="394"/>
      <c r="UBC76" s="394"/>
      <c r="UBD76" s="394"/>
      <c r="UBE76" s="394"/>
      <c r="UBF76" s="394"/>
      <c r="UBG76" s="394"/>
      <c r="UBH76" s="394"/>
      <c r="UBI76" s="394"/>
      <c r="UBJ76" s="394"/>
      <c r="UBK76" s="394"/>
      <c r="UBL76" s="394"/>
      <c r="UBM76" s="394"/>
      <c r="UBN76" s="394"/>
      <c r="UBO76" s="394"/>
      <c r="UBP76" s="394"/>
      <c r="UBQ76" s="394"/>
      <c r="UBR76" s="394"/>
      <c r="UBS76" s="394"/>
      <c r="UBT76" s="394"/>
      <c r="UBU76" s="394"/>
      <c r="UBV76" s="394"/>
      <c r="UBW76" s="394"/>
      <c r="UBX76" s="394"/>
      <c r="UBY76" s="394"/>
      <c r="UBZ76" s="394"/>
      <c r="UCA76" s="394"/>
      <c r="UCB76" s="394"/>
      <c r="UCC76" s="394"/>
      <c r="UCD76" s="394"/>
      <c r="UCE76" s="394"/>
      <c r="UCF76" s="394"/>
      <c r="UCG76" s="394"/>
      <c r="UCH76" s="394"/>
      <c r="UCI76" s="394"/>
      <c r="UCJ76" s="394"/>
      <c r="UCK76" s="394"/>
      <c r="UCL76" s="394"/>
      <c r="UCM76" s="394"/>
      <c r="UCN76" s="394"/>
      <c r="UCO76" s="394"/>
      <c r="UCP76" s="394"/>
      <c r="UCQ76" s="394"/>
      <c r="UCR76" s="394"/>
      <c r="UCS76" s="394"/>
      <c r="UCT76" s="394"/>
      <c r="UCU76" s="394"/>
      <c r="UCV76" s="394"/>
      <c r="UCW76" s="394"/>
      <c r="UCX76" s="394"/>
      <c r="UCY76" s="394"/>
      <c r="UCZ76" s="394"/>
      <c r="UDA76" s="394"/>
      <c r="UDB76" s="394"/>
      <c r="UDC76" s="394"/>
      <c r="UDD76" s="394"/>
      <c r="UDE76" s="394"/>
      <c r="UDF76" s="394"/>
      <c r="UDG76" s="394"/>
      <c r="UDH76" s="394"/>
      <c r="UDI76" s="394"/>
      <c r="UDJ76" s="394"/>
      <c r="UDK76" s="394"/>
      <c r="UDL76" s="394"/>
      <c r="UDM76" s="394"/>
      <c r="UDN76" s="394"/>
      <c r="UDO76" s="394"/>
      <c r="UDP76" s="394"/>
      <c r="UDQ76" s="394"/>
      <c r="UDR76" s="394"/>
      <c r="UDS76" s="394"/>
      <c r="UDT76" s="394"/>
      <c r="UDU76" s="394"/>
      <c r="UDV76" s="394"/>
      <c r="UDW76" s="394"/>
      <c r="UDX76" s="394"/>
      <c r="UDY76" s="394"/>
      <c r="UDZ76" s="394"/>
      <c r="UEA76" s="394"/>
      <c r="UEB76" s="394"/>
      <c r="UEC76" s="394"/>
      <c r="UED76" s="394"/>
      <c r="UEE76" s="394"/>
      <c r="UEF76" s="394"/>
      <c r="UEG76" s="394"/>
      <c r="UEH76" s="394"/>
      <c r="UEI76" s="394"/>
      <c r="UEJ76" s="394"/>
      <c r="UEK76" s="394"/>
      <c r="UEL76" s="394"/>
      <c r="UEM76" s="394"/>
      <c r="UEN76" s="394"/>
      <c r="UEO76" s="394"/>
      <c r="UEP76" s="394"/>
      <c r="UEQ76" s="394"/>
      <c r="UER76" s="394"/>
      <c r="UES76" s="394"/>
      <c r="UET76" s="394"/>
      <c r="UEU76" s="394"/>
      <c r="UEV76" s="394"/>
      <c r="UEW76" s="394"/>
      <c r="UEX76" s="394"/>
      <c r="UEY76" s="394"/>
      <c r="UEZ76" s="394"/>
      <c r="UFA76" s="394"/>
      <c r="UFB76" s="394"/>
      <c r="UFC76" s="394"/>
      <c r="UFD76" s="394"/>
      <c r="UFE76" s="394"/>
      <c r="UFF76" s="394"/>
      <c r="UFG76" s="394"/>
      <c r="UFH76" s="394"/>
      <c r="UFI76" s="394"/>
      <c r="UFJ76" s="394"/>
      <c r="UFK76" s="394"/>
      <c r="UFL76" s="394"/>
      <c r="UFM76" s="394"/>
      <c r="UFN76" s="394"/>
      <c r="UFO76" s="394"/>
      <c r="UFP76" s="394"/>
      <c r="UFQ76" s="394"/>
      <c r="UFR76" s="394"/>
      <c r="UFS76" s="394"/>
      <c r="UFT76" s="394"/>
      <c r="UFU76" s="394"/>
      <c r="UFV76" s="394"/>
      <c r="UFW76" s="394"/>
      <c r="UFX76" s="394"/>
      <c r="UFY76" s="394"/>
      <c r="UFZ76" s="394"/>
      <c r="UGA76" s="394"/>
      <c r="UGB76" s="394"/>
      <c r="UGC76" s="394"/>
      <c r="UGD76" s="394"/>
      <c r="UGE76" s="394"/>
      <c r="UGF76" s="394"/>
      <c r="UGG76" s="394"/>
      <c r="UGH76" s="394"/>
      <c r="UGI76" s="394"/>
      <c r="UGJ76" s="394"/>
      <c r="UGK76" s="394"/>
      <c r="UGL76" s="394"/>
      <c r="UGM76" s="394"/>
      <c r="UGN76" s="394"/>
      <c r="UGO76" s="394"/>
      <c r="UGP76" s="394"/>
      <c r="UGQ76" s="394"/>
      <c r="UGR76" s="394"/>
      <c r="UGS76" s="394"/>
      <c r="UGT76" s="394"/>
      <c r="UGU76" s="394"/>
      <c r="UGV76" s="394"/>
      <c r="UGW76" s="394"/>
      <c r="UGX76" s="394"/>
      <c r="UGY76" s="394"/>
      <c r="UGZ76" s="394"/>
      <c r="UHA76" s="394"/>
      <c r="UHB76" s="394"/>
      <c r="UHC76" s="394"/>
      <c r="UHD76" s="394"/>
      <c r="UHE76" s="394"/>
      <c r="UHF76" s="394"/>
      <c r="UHG76" s="394"/>
      <c r="UHH76" s="394"/>
      <c r="UHI76" s="394"/>
      <c r="UHJ76" s="394"/>
      <c r="UHK76" s="394"/>
      <c r="UHL76" s="394"/>
      <c r="UHM76" s="394"/>
      <c r="UHN76" s="394"/>
      <c r="UHO76" s="394"/>
      <c r="UHP76" s="394"/>
      <c r="UHQ76" s="394"/>
      <c r="UHR76" s="394"/>
      <c r="UHS76" s="394"/>
      <c r="UHT76" s="394"/>
      <c r="UHU76" s="394"/>
      <c r="UHV76" s="394"/>
      <c r="UHW76" s="394"/>
      <c r="UHX76" s="394"/>
      <c r="UHY76" s="394"/>
      <c r="UHZ76" s="394"/>
      <c r="UIA76" s="394"/>
      <c r="UIB76" s="394"/>
      <c r="UIC76" s="394"/>
      <c r="UID76" s="394"/>
      <c r="UIE76" s="394"/>
      <c r="UIF76" s="394"/>
      <c r="UIG76" s="394"/>
      <c r="UIH76" s="394"/>
      <c r="UII76" s="394"/>
      <c r="UIJ76" s="394"/>
      <c r="UIK76" s="394"/>
      <c r="UIL76" s="394"/>
      <c r="UIM76" s="394"/>
      <c r="UIN76" s="394"/>
      <c r="UIO76" s="394"/>
      <c r="UIP76" s="394"/>
      <c r="UIQ76" s="394"/>
      <c r="UIR76" s="394"/>
      <c r="UIS76" s="394"/>
      <c r="UIT76" s="394"/>
      <c r="UIU76" s="394"/>
      <c r="UIV76" s="394"/>
      <c r="UIW76" s="394"/>
      <c r="UIX76" s="394"/>
      <c r="UIY76" s="394"/>
      <c r="UIZ76" s="394"/>
      <c r="UJA76" s="394"/>
      <c r="UJB76" s="394"/>
      <c r="UJC76" s="394"/>
      <c r="UJD76" s="394"/>
      <c r="UJE76" s="394"/>
      <c r="UJF76" s="394"/>
      <c r="UJG76" s="394"/>
      <c r="UJH76" s="394"/>
      <c r="UJI76" s="394"/>
      <c r="UJJ76" s="394"/>
      <c r="UJK76" s="394"/>
      <c r="UJL76" s="394"/>
      <c r="UJM76" s="394"/>
      <c r="UJN76" s="394"/>
      <c r="UJO76" s="394"/>
      <c r="UJP76" s="394"/>
      <c r="UJQ76" s="394"/>
      <c r="UJR76" s="394"/>
      <c r="UJS76" s="394"/>
      <c r="UJT76" s="394"/>
      <c r="UJU76" s="394"/>
      <c r="UJV76" s="394"/>
      <c r="UJW76" s="394"/>
      <c r="UJX76" s="394"/>
      <c r="UJY76" s="394"/>
      <c r="UJZ76" s="394"/>
      <c r="UKA76" s="394"/>
      <c r="UKB76" s="394"/>
      <c r="UKC76" s="394"/>
      <c r="UKD76" s="394"/>
      <c r="UKE76" s="394"/>
      <c r="UKF76" s="394"/>
      <c r="UKG76" s="394"/>
      <c r="UKH76" s="394"/>
      <c r="UKI76" s="394"/>
      <c r="UKJ76" s="394"/>
      <c r="UKK76" s="394"/>
      <c r="UKL76" s="394"/>
      <c r="UKM76" s="394"/>
      <c r="UKN76" s="394"/>
      <c r="UKO76" s="394"/>
      <c r="UKP76" s="394"/>
      <c r="UKQ76" s="394"/>
      <c r="UKR76" s="394"/>
      <c r="UKS76" s="394"/>
      <c r="UKT76" s="394"/>
      <c r="UKU76" s="394"/>
      <c r="UKV76" s="394"/>
      <c r="UKW76" s="394"/>
      <c r="UKX76" s="394"/>
      <c r="UKY76" s="394"/>
      <c r="UKZ76" s="394"/>
      <c r="ULA76" s="394"/>
      <c r="ULB76" s="394"/>
      <c r="ULC76" s="394"/>
      <c r="ULD76" s="394"/>
      <c r="ULE76" s="394"/>
      <c r="ULF76" s="394"/>
      <c r="ULG76" s="394"/>
      <c r="ULH76" s="394"/>
      <c r="ULI76" s="394"/>
      <c r="ULJ76" s="394"/>
      <c r="ULK76" s="394"/>
      <c r="ULL76" s="394"/>
      <c r="ULM76" s="394"/>
      <c r="ULN76" s="394"/>
      <c r="ULO76" s="394"/>
      <c r="ULP76" s="394"/>
      <c r="ULQ76" s="394"/>
      <c r="ULR76" s="394"/>
      <c r="ULS76" s="394"/>
      <c r="ULT76" s="394"/>
      <c r="ULU76" s="394"/>
      <c r="ULV76" s="394"/>
      <c r="ULW76" s="394"/>
      <c r="ULX76" s="394"/>
      <c r="ULY76" s="394"/>
      <c r="ULZ76" s="394"/>
      <c r="UMA76" s="394"/>
      <c r="UMB76" s="394"/>
      <c r="UMC76" s="394"/>
      <c r="UMD76" s="394"/>
      <c r="UME76" s="394"/>
      <c r="UMF76" s="394"/>
      <c r="UMG76" s="394"/>
      <c r="UMH76" s="394"/>
      <c r="UMI76" s="394"/>
      <c r="UMJ76" s="394"/>
      <c r="UMK76" s="394"/>
      <c r="UML76" s="394"/>
      <c r="UMM76" s="394"/>
      <c r="UMN76" s="394"/>
      <c r="UMO76" s="394"/>
      <c r="UMP76" s="394"/>
      <c r="UMQ76" s="394"/>
      <c r="UMR76" s="394"/>
      <c r="UMS76" s="394"/>
      <c r="UMT76" s="394"/>
      <c r="UMU76" s="394"/>
      <c r="UMV76" s="394"/>
      <c r="UMW76" s="394"/>
      <c r="UMX76" s="394"/>
      <c r="UMY76" s="394"/>
      <c r="UMZ76" s="394"/>
      <c r="UNA76" s="394"/>
      <c r="UNB76" s="394"/>
      <c r="UNC76" s="394"/>
      <c r="UND76" s="394"/>
      <c r="UNE76" s="394"/>
      <c r="UNF76" s="394"/>
      <c r="UNG76" s="394"/>
      <c r="UNH76" s="394"/>
      <c r="UNI76" s="394"/>
      <c r="UNJ76" s="394"/>
      <c r="UNK76" s="394"/>
      <c r="UNL76" s="394"/>
      <c r="UNM76" s="394"/>
      <c r="UNN76" s="394"/>
      <c r="UNO76" s="394"/>
      <c r="UNP76" s="394"/>
      <c r="UNQ76" s="394"/>
      <c r="UNR76" s="394"/>
      <c r="UNS76" s="394"/>
      <c r="UNT76" s="394"/>
      <c r="UNU76" s="394"/>
      <c r="UNV76" s="394"/>
      <c r="UNW76" s="394"/>
      <c r="UNX76" s="394"/>
      <c r="UNY76" s="394"/>
      <c r="UNZ76" s="394"/>
      <c r="UOA76" s="394"/>
      <c r="UOB76" s="394"/>
      <c r="UOC76" s="394"/>
      <c r="UOD76" s="394"/>
      <c r="UOE76" s="394"/>
      <c r="UOF76" s="394"/>
      <c r="UOG76" s="394"/>
      <c r="UOH76" s="394"/>
      <c r="UOI76" s="394"/>
      <c r="UOJ76" s="394"/>
      <c r="UOK76" s="394"/>
      <c r="UOL76" s="394"/>
      <c r="UOM76" s="394"/>
      <c r="UON76" s="394"/>
      <c r="UOO76" s="394"/>
      <c r="UOP76" s="394"/>
      <c r="UOQ76" s="394"/>
      <c r="UOR76" s="394"/>
      <c r="UOS76" s="394"/>
      <c r="UOT76" s="394"/>
      <c r="UOU76" s="394"/>
      <c r="UOV76" s="394"/>
      <c r="UOW76" s="394"/>
      <c r="UOX76" s="394"/>
      <c r="UOY76" s="394"/>
      <c r="UOZ76" s="394"/>
      <c r="UPA76" s="394"/>
      <c r="UPB76" s="394"/>
      <c r="UPC76" s="394"/>
      <c r="UPD76" s="394"/>
      <c r="UPE76" s="394"/>
      <c r="UPF76" s="394"/>
      <c r="UPG76" s="394"/>
      <c r="UPH76" s="394"/>
      <c r="UPI76" s="394"/>
      <c r="UPJ76" s="394"/>
      <c r="UPK76" s="394"/>
      <c r="UPL76" s="394"/>
      <c r="UPM76" s="394"/>
      <c r="UPN76" s="394"/>
      <c r="UPO76" s="394"/>
      <c r="UPP76" s="394"/>
      <c r="UPQ76" s="394"/>
      <c r="UPR76" s="394"/>
      <c r="UPS76" s="394"/>
      <c r="UPT76" s="394"/>
      <c r="UPU76" s="394"/>
      <c r="UPV76" s="394"/>
      <c r="UPW76" s="394"/>
      <c r="UPX76" s="394"/>
      <c r="UPY76" s="394"/>
      <c r="UPZ76" s="394"/>
      <c r="UQA76" s="394"/>
      <c r="UQB76" s="394"/>
      <c r="UQC76" s="394"/>
      <c r="UQD76" s="394"/>
      <c r="UQE76" s="394"/>
      <c r="UQF76" s="394"/>
      <c r="UQG76" s="394"/>
      <c r="UQH76" s="394"/>
      <c r="UQI76" s="394"/>
      <c r="UQJ76" s="394"/>
      <c r="UQK76" s="394"/>
      <c r="UQL76" s="394"/>
      <c r="UQM76" s="394"/>
      <c r="UQN76" s="394"/>
      <c r="UQO76" s="394"/>
      <c r="UQP76" s="394"/>
      <c r="UQQ76" s="394"/>
      <c r="UQR76" s="394"/>
      <c r="UQS76" s="394"/>
      <c r="UQT76" s="394"/>
      <c r="UQU76" s="394"/>
      <c r="UQV76" s="394"/>
      <c r="UQW76" s="394"/>
      <c r="UQX76" s="394"/>
      <c r="UQY76" s="394"/>
      <c r="UQZ76" s="394"/>
      <c r="URA76" s="394"/>
      <c r="URB76" s="394"/>
      <c r="URC76" s="394"/>
      <c r="URD76" s="394"/>
      <c r="URE76" s="394"/>
      <c r="URF76" s="394"/>
      <c r="URG76" s="394"/>
      <c r="URH76" s="394"/>
      <c r="URI76" s="394"/>
      <c r="URJ76" s="394"/>
      <c r="URK76" s="394"/>
      <c r="URL76" s="394"/>
      <c r="URM76" s="394"/>
      <c r="URN76" s="394"/>
      <c r="URO76" s="394"/>
      <c r="URP76" s="394"/>
      <c r="URQ76" s="394"/>
      <c r="URR76" s="394"/>
      <c r="URS76" s="394"/>
      <c r="URT76" s="394"/>
      <c r="URU76" s="394"/>
      <c r="URV76" s="394"/>
      <c r="URW76" s="394"/>
      <c r="URX76" s="394"/>
      <c r="URY76" s="394"/>
      <c r="URZ76" s="394"/>
      <c r="USA76" s="394"/>
      <c r="USB76" s="394"/>
      <c r="USC76" s="394"/>
      <c r="USD76" s="394"/>
      <c r="USE76" s="394"/>
      <c r="USF76" s="394"/>
      <c r="USG76" s="394"/>
      <c r="USH76" s="394"/>
      <c r="USI76" s="394"/>
      <c r="USJ76" s="394"/>
      <c r="USK76" s="394"/>
      <c r="USL76" s="394"/>
      <c r="USM76" s="394"/>
      <c r="USN76" s="394"/>
      <c r="USO76" s="394"/>
      <c r="USP76" s="394"/>
      <c r="USQ76" s="394"/>
      <c r="USR76" s="394"/>
      <c r="USS76" s="394"/>
      <c r="UST76" s="394"/>
      <c r="USU76" s="394"/>
      <c r="USV76" s="394"/>
      <c r="USW76" s="394"/>
      <c r="USX76" s="394"/>
      <c r="USY76" s="394"/>
      <c r="USZ76" s="394"/>
      <c r="UTA76" s="394"/>
      <c r="UTB76" s="394"/>
      <c r="UTC76" s="394"/>
      <c r="UTD76" s="394"/>
      <c r="UTE76" s="394"/>
      <c r="UTF76" s="394"/>
      <c r="UTG76" s="394"/>
      <c r="UTH76" s="394"/>
      <c r="UTI76" s="394"/>
      <c r="UTJ76" s="394"/>
      <c r="UTK76" s="394"/>
      <c r="UTL76" s="394"/>
      <c r="UTM76" s="394"/>
      <c r="UTN76" s="394"/>
      <c r="UTO76" s="394"/>
      <c r="UTP76" s="394"/>
      <c r="UTQ76" s="394"/>
      <c r="UTR76" s="394"/>
      <c r="UTS76" s="394"/>
      <c r="UTT76" s="394"/>
      <c r="UTU76" s="394"/>
      <c r="UTV76" s="394"/>
      <c r="UTW76" s="394"/>
      <c r="UTX76" s="394"/>
      <c r="UTY76" s="394"/>
      <c r="UTZ76" s="394"/>
      <c r="UUA76" s="394"/>
      <c r="UUB76" s="394"/>
      <c r="UUC76" s="394"/>
      <c r="UUD76" s="394"/>
      <c r="UUE76" s="394"/>
      <c r="UUF76" s="394"/>
      <c r="UUG76" s="394"/>
      <c r="UUH76" s="394"/>
      <c r="UUI76" s="394"/>
      <c r="UUJ76" s="394"/>
      <c r="UUK76" s="394"/>
      <c r="UUL76" s="394"/>
      <c r="UUM76" s="394"/>
      <c r="UUN76" s="394"/>
      <c r="UUO76" s="394"/>
      <c r="UUP76" s="394"/>
      <c r="UUQ76" s="394"/>
      <c r="UUR76" s="394"/>
      <c r="UUS76" s="394"/>
      <c r="UUT76" s="394"/>
      <c r="UUU76" s="394"/>
      <c r="UUV76" s="394"/>
      <c r="UUW76" s="394"/>
      <c r="UUX76" s="394"/>
      <c r="UUY76" s="394"/>
      <c r="UUZ76" s="394"/>
      <c r="UVA76" s="394"/>
      <c r="UVB76" s="394"/>
      <c r="UVC76" s="394"/>
      <c r="UVD76" s="394"/>
      <c r="UVE76" s="394"/>
      <c r="UVF76" s="394"/>
      <c r="UVG76" s="394"/>
      <c r="UVH76" s="394"/>
      <c r="UVI76" s="394"/>
      <c r="UVJ76" s="394"/>
      <c r="UVK76" s="394"/>
      <c r="UVL76" s="394"/>
      <c r="UVM76" s="394"/>
      <c r="UVN76" s="394"/>
      <c r="UVO76" s="394"/>
      <c r="UVP76" s="394"/>
      <c r="UVQ76" s="394"/>
      <c r="UVR76" s="394"/>
      <c r="UVS76" s="394"/>
      <c r="UVT76" s="394"/>
      <c r="UVU76" s="394"/>
      <c r="UVV76" s="394"/>
      <c r="UVW76" s="394"/>
      <c r="UVX76" s="394"/>
      <c r="UVY76" s="394"/>
      <c r="UVZ76" s="394"/>
      <c r="UWA76" s="394"/>
      <c r="UWB76" s="394"/>
      <c r="UWC76" s="394"/>
      <c r="UWD76" s="394"/>
      <c r="UWE76" s="394"/>
      <c r="UWF76" s="394"/>
      <c r="UWG76" s="394"/>
      <c r="UWH76" s="394"/>
      <c r="UWI76" s="394"/>
      <c r="UWJ76" s="394"/>
      <c r="UWK76" s="394"/>
      <c r="UWL76" s="394"/>
      <c r="UWM76" s="394"/>
      <c r="UWN76" s="394"/>
      <c r="UWO76" s="394"/>
      <c r="UWP76" s="394"/>
      <c r="UWQ76" s="394"/>
      <c r="UWR76" s="394"/>
      <c r="UWS76" s="394"/>
      <c r="UWT76" s="394"/>
      <c r="UWU76" s="394"/>
      <c r="UWV76" s="394"/>
      <c r="UWW76" s="394"/>
      <c r="UWX76" s="394"/>
      <c r="UWY76" s="394"/>
      <c r="UWZ76" s="394"/>
      <c r="UXA76" s="394"/>
      <c r="UXB76" s="394"/>
      <c r="UXC76" s="394"/>
      <c r="UXD76" s="394"/>
      <c r="UXE76" s="394"/>
      <c r="UXF76" s="394"/>
      <c r="UXG76" s="394"/>
      <c r="UXH76" s="394"/>
      <c r="UXI76" s="394"/>
      <c r="UXJ76" s="394"/>
      <c r="UXK76" s="394"/>
      <c r="UXL76" s="394"/>
      <c r="UXM76" s="394"/>
      <c r="UXN76" s="394"/>
      <c r="UXO76" s="394"/>
      <c r="UXP76" s="394"/>
      <c r="UXQ76" s="394"/>
      <c r="UXR76" s="394"/>
      <c r="UXS76" s="394"/>
      <c r="UXT76" s="394"/>
      <c r="UXU76" s="394"/>
      <c r="UXV76" s="394"/>
      <c r="UXW76" s="394"/>
      <c r="UXX76" s="394"/>
      <c r="UXY76" s="394"/>
      <c r="UXZ76" s="394"/>
      <c r="UYA76" s="394"/>
      <c r="UYB76" s="394"/>
      <c r="UYC76" s="394"/>
      <c r="UYD76" s="394"/>
      <c r="UYE76" s="394"/>
      <c r="UYF76" s="394"/>
      <c r="UYG76" s="394"/>
      <c r="UYH76" s="394"/>
      <c r="UYI76" s="394"/>
      <c r="UYJ76" s="394"/>
      <c r="UYK76" s="394"/>
      <c r="UYL76" s="394"/>
      <c r="UYM76" s="394"/>
      <c r="UYN76" s="394"/>
      <c r="UYO76" s="394"/>
      <c r="UYP76" s="394"/>
      <c r="UYQ76" s="394"/>
      <c r="UYR76" s="394"/>
      <c r="UYS76" s="394"/>
      <c r="UYT76" s="394"/>
      <c r="UYU76" s="394"/>
      <c r="UYV76" s="394"/>
      <c r="UYW76" s="394"/>
      <c r="UYX76" s="394"/>
      <c r="UYY76" s="394"/>
      <c r="UYZ76" s="394"/>
      <c r="UZA76" s="394"/>
      <c r="UZB76" s="394"/>
      <c r="UZC76" s="394"/>
      <c r="UZD76" s="394"/>
      <c r="UZE76" s="394"/>
      <c r="UZF76" s="394"/>
      <c r="UZG76" s="394"/>
      <c r="UZH76" s="394"/>
      <c r="UZI76" s="394"/>
      <c r="UZJ76" s="394"/>
      <c r="UZK76" s="394"/>
      <c r="UZL76" s="394"/>
      <c r="UZM76" s="394"/>
      <c r="UZN76" s="394"/>
      <c r="UZO76" s="394"/>
      <c r="UZP76" s="394"/>
      <c r="UZQ76" s="394"/>
      <c r="UZR76" s="394"/>
      <c r="UZS76" s="394"/>
      <c r="UZT76" s="394"/>
      <c r="UZU76" s="394"/>
      <c r="UZV76" s="394"/>
      <c r="UZW76" s="394"/>
      <c r="UZX76" s="394"/>
      <c r="UZY76" s="394"/>
      <c r="UZZ76" s="394"/>
      <c r="VAA76" s="394"/>
      <c r="VAB76" s="394"/>
      <c r="VAC76" s="394"/>
      <c r="VAD76" s="394"/>
      <c r="VAE76" s="394"/>
      <c r="VAF76" s="394"/>
      <c r="VAG76" s="394"/>
      <c r="VAH76" s="394"/>
      <c r="VAI76" s="394"/>
      <c r="VAJ76" s="394"/>
      <c r="VAK76" s="394"/>
      <c r="VAL76" s="394"/>
      <c r="VAM76" s="394"/>
      <c r="VAN76" s="394"/>
      <c r="VAO76" s="394"/>
      <c r="VAP76" s="394"/>
      <c r="VAQ76" s="394"/>
      <c r="VAR76" s="394"/>
      <c r="VAS76" s="394"/>
      <c r="VAT76" s="394"/>
      <c r="VAU76" s="394"/>
      <c r="VAV76" s="394"/>
      <c r="VAW76" s="394"/>
      <c r="VAX76" s="394"/>
      <c r="VAY76" s="394"/>
      <c r="VAZ76" s="394"/>
      <c r="VBA76" s="394"/>
      <c r="VBB76" s="394"/>
      <c r="VBC76" s="394"/>
      <c r="VBD76" s="394"/>
      <c r="VBE76" s="394"/>
      <c r="VBF76" s="394"/>
      <c r="VBG76" s="394"/>
      <c r="VBH76" s="394"/>
      <c r="VBI76" s="394"/>
      <c r="VBJ76" s="394"/>
      <c r="VBK76" s="394"/>
      <c r="VBL76" s="394"/>
      <c r="VBM76" s="394"/>
      <c r="VBN76" s="394"/>
      <c r="VBO76" s="394"/>
      <c r="VBP76" s="394"/>
      <c r="VBQ76" s="394"/>
      <c r="VBR76" s="394"/>
      <c r="VBS76" s="394"/>
      <c r="VBT76" s="394"/>
      <c r="VBU76" s="394"/>
      <c r="VBV76" s="394"/>
      <c r="VBW76" s="394"/>
      <c r="VBX76" s="394"/>
      <c r="VBY76" s="394"/>
      <c r="VBZ76" s="394"/>
      <c r="VCA76" s="394"/>
      <c r="VCB76" s="394"/>
      <c r="VCC76" s="394"/>
      <c r="VCD76" s="394"/>
      <c r="VCE76" s="394"/>
      <c r="VCF76" s="394"/>
      <c r="VCG76" s="394"/>
      <c r="VCH76" s="394"/>
      <c r="VCI76" s="394"/>
      <c r="VCJ76" s="394"/>
      <c r="VCK76" s="394"/>
      <c r="VCL76" s="394"/>
      <c r="VCM76" s="394"/>
      <c r="VCN76" s="394"/>
      <c r="VCO76" s="394"/>
      <c r="VCP76" s="394"/>
      <c r="VCQ76" s="394"/>
      <c r="VCR76" s="394"/>
      <c r="VCS76" s="394"/>
      <c r="VCT76" s="394"/>
      <c r="VCU76" s="394"/>
      <c r="VCV76" s="394"/>
      <c r="VCW76" s="394"/>
      <c r="VCX76" s="394"/>
      <c r="VCY76" s="394"/>
      <c r="VCZ76" s="394"/>
      <c r="VDA76" s="394"/>
      <c r="VDB76" s="394"/>
      <c r="VDC76" s="394"/>
      <c r="VDD76" s="394"/>
      <c r="VDE76" s="394"/>
      <c r="VDF76" s="394"/>
      <c r="VDG76" s="394"/>
      <c r="VDH76" s="394"/>
      <c r="VDI76" s="394"/>
      <c r="VDJ76" s="394"/>
      <c r="VDK76" s="394"/>
      <c r="VDL76" s="394"/>
      <c r="VDM76" s="394"/>
      <c r="VDN76" s="394"/>
      <c r="VDO76" s="394"/>
      <c r="VDP76" s="394"/>
      <c r="VDQ76" s="394"/>
      <c r="VDR76" s="394"/>
      <c r="VDS76" s="394"/>
      <c r="VDT76" s="394"/>
      <c r="VDU76" s="394"/>
      <c r="VDV76" s="394"/>
      <c r="VDW76" s="394"/>
      <c r="VDX76" s="394"/>
      <c r="VDY76" s="394"/>
      <c r="VDZ76" s="394"/>
      <c r="VEA76" s="394"/>
      <c r="VEB76" s="394"/>
      <c r="VEC76" s="394"/>
      <c r="VED76" s="394"/>
      <c r="VEE76" s="394"/>
      <c r="VEF76" s="394"/>
      <c r="VEG76" s="394"/>
      <c r="VEH76" s="394"/>
      <c r="VEI76" s="394"/>
      <c r="VEJ76" s="394"/>
      <c r="VEK76" s="394"/>
      <c r="VEL76" s="394"/>
      <c r="VEM76" s="394"/>
      <c r="VEN76" s="394"/>
      <c r="VEO76" s="394"/>
      <c r="VEP76" s="394"/>
      <c r="VEQ76" s="394"/>
      <c r="VER76" s="394"/>
      <c r="VES76" s="394"/>
      <c r="VET76" s="394"/>
      <c r="VEU76" s="394"/>
      <c r="VEV76" s="394"/>
      <c r="VEW76" s="394"/>
      <c r="VEX76" s="394"/>
      <c r="VEY76" s="394"/>
      <c r="VEZ76" s="394"/>
      <c r="VFA76" s="394"/>
      <c r="VFB76" s="394"/>
      <c r="VFC76" s="394"/>
      <c r="VFD76" s="394"/>
      <c r="VFE76" s="394"/>
      <c r="VFF76" s="394"/>
      <c r="VFG76" s="394"/>
      <c r="VFH76" s="394"/>
      <c r="VFI76" s="394"/>
      <c r="VFJ76" s="394"/>
      <c r="VFK76" s="394"/>
      <c r="VFL76" s="394"/>
      <c r="VFM76" s="394"/>
      <c r="VFN76" s="394"/>
      <c r="VFO76" s="394"/>
      <c r="VFP76" s="394"/>
      <c r="VFQ76" s="394"/>
      <c r="VFR76" s="394"/>
      <c r="VFS76" s="394"/>
      <c r="VFT76" s="394"/>
      <c r="VFU76" s="394"/>
      <c r="VFV76" s="394"/>
      <c r="VFW76" s="394"/>
      <c r="VFX76" s="394"/>
      <c r="VFY76" s="394"/>
      <c r="VFZ76" s="394"/>
      <c r="VGA76" s="394"/>
      <c r="VGB76" s="394"/>
      <c r="VGC76" s="394"/>
      <c r="VGD76" s="394"/>
      <c r="VGE76" s="394"/>
      <c r="VGF76" s="394"/>
      <c r="VGG76" s="394"/>
      <c r="VGH76" s="394"/>
      <c r="VGI76" s="394"/>
      <c r="VGJ76" s="394"/>
      <c r="VGK76" s="394"/>
      <c r="VGL76" s="394"/>
      <c r="VGM76" s="394"/>
      <c r="VGN76" s="394"/>
      <c r="VGO76" s="394"/>
      <c r="VGP76" s="394"/>
      <c r="VGQ76" s="394"/>
      <c r="VGR76" s="394"/>
      <c r="VGS76" s="394"/>
      <c r="VGT76" s="394"/>
      <c r="VGU76" s="394"/>
      <c r="VGV76" s="394"/>
      <c r="VGW76" s="394"/>
      <c r="VGX76" s="394"/>
      <c r="VGY76" s="394"/>
      <c r="VGZ76" s="394"/>
      <c r="VHA76" s="394"/>
      <c r="VHB76" s="394"/>
      <c r="VHC76" s="394"/>
      <c r="VHD76" s="394"/>
      <c r="VHE76" s="394"/>
      <c r="VHF76" s="394"/>
      <c r="VHG76" s="394"/>
      <c r="VHH76" s="394"/>
      <c r="VHI76" s="394"/>
      <c r="VHJ76" s="394"/>
      <c r="VHK76" s="394"/>
      <c r="VHL76" s="394"/>
      <c r="VHM76" s="394"/>
      <c r="VHN76" s="394"/>
      <c r="VHO76" s="394"/>
      <c r="VHP76" s="394"/>
      <c r="VHQ76" s="394"/>
      <c r="VHR76" s="394"/>
      <c r="VHS76" s="394"/>
      <c r="VHT76" s="394"/>
      <c r="VHU76" s="394"/>
      <c r="VHV76" s="394"/>
      <c r="VHW76" s="394"/>
      <c r="VHX76" s="394"/>
      <c r="VHY76" s="394"/>
      <c r="VHZ76" s="394"/>
      <c r="VIA76" s="394"/>
      <c r="VIB76" s="394"/>
      <c r="VIC76" s="394"/>
      <c r="VID76" s="394"/>
      <c r="VIE76" s="394"/>
      <c r="VIF76" s="394"/>
      <c r="VIG76" s="394"/>
      <c r="VIH76" s="394"/>
      <c r="VII76" s="394"/>
      <c r="VIJ76" s="394"/>
      <c r="VIK76" s="394"/>
      <c r="VIL76" s="394"/>
      <c r="VIM76" s="394"/>
      <c r="VIN76" s="394"/>
      <c r="VIO76" s="394"/>
      <c r="VIP76" s="394"/>
      <c r="VIQ76" s="394"/>
      <c r="VIR76" s="394"/>
      <c r="VIS76" s="394"/>
      <c r="VIT76" s="394"/>
      <c r="VIU76" s="394"/>
      <c r="VIV76" s="394"/>
      <c r="VIW76" s="394"/>
      <c r="VIX76" s="394"/>
      <c r="VIY76" s="394"/>
      <c r="VIZ76" s="394"/>
      <c r="VJA76" s="394"/>
      <c r="VJB76" s="394"/>
      <c r="VJC76" s="394"/>
      <c r="VJD76" s="394"/>
      <c r="VJE76" s="394"/>
      <c r="VJF76" s="394"/>
      <c r="VJG76" s="394"/>
      <c r="VJH76" s="394"/>
      <c r="VJI76" s="394"/>
      <c r="VJJ76" s="394"/>
      <c r="VJK76" s="394"/>
      <c r="VJL76" s="394"/>
      <c r="VJM76" s="394"/>
      <c r="VJN76" s="394"/>
      <c r="VJO76" s="394"/>
      <c r="VJP76" s="394"/>
      <c r="VJQ76" s="394"/>
      <c r="VJR76" s="394"/>
      <c r="VJS76" s="394"/>
      <c r="VJT76" s="394"/>
      <c r="VJU76" s="394"/>
      <c r="VJV76" s="394"/>
      <c r="VJW76" s="394"/>
      <c r="VJX76" s="394"/>
      <c r="VJY76" s="394"/>
      <c r="VJZ76" s="394"/>
      <c r="VKA76" s="394"/>
      <c r="VKB76" s="394"/>
      <c r="VKC76" s="394"/>
      <c r="VKD76" s="394"/>
      <c r="VKE76" s="394"/>
      <c r="VKF76" s="394"/>
      <c r="VKG76" s="394"/>
      <c r="VKH76" s="394"/>
      <c r="VKI76" s="394"/>
      <c r="VKJ76" s="394"/>
      <c r="VKK76" s="394"/>
      <c r="VKL76" s="394"/>
      <c r="VKM76" s="394"/>
      <c r="VKN76" s="394"/>
      <c r="VKO76" s="394"/>
      <c r="VKP76" s="394"/>
      <c r="VKQ76" s="394"/>
      <c r="VKR76" s="394"/>
      <c r="VKS76" s="394"/>
      <c r="VKT76" s="394"/>
      <c r="VKU76" s="394"/>
      <c r="VKV76" s="394"/>
      <c r="VKW76" s="394"/>
      <c r="VKX76" s="394"/>
      <c r="VKY76" s="394"/>
      <c r="VKZ76" s="394"/>
      <c r="VLA76" s="394"/>
      <c r="VLB76" s="394"/>
      <c r="VLC76" s="394"/>
      <c r="VLD76" s="394"/>
      <c r="VLE76" s="394"/>
      <c r="VLF76" s="394"/>
      <c r="VLG76" s="394"/>
      <c r="VLH76" s="394"/>
      <c r="VLI76" s="394"/>
      <c r="VLJ76" s="394"/>
      <c r="VLK76" s="394"/>
      <c r="VLL76" s="394"/>
      <c r="VLM76" s="394"/>
      <c r="VLN76" s="394"/>
      <c r="VLO76" s="394"/>
      <c r="VLP76" s="394"/>
      <c r="VLQ76" s="394"/>
      <c r="VLR76" s="394"/>
      <c r="VLS76" s="394"/>
      <c r="VLT76" s="394"/>
      <c r="VLU76" s="394"/>
      <c r="VLV76" s="394"/>
      <c r="VLW76" s="394"/>
      <c r="VLX76" s="394"/>
      <c r="VLY76" s="394"/>
      <c r="VLZ76" s="394"/>
      <c r="VMA76" s="394"/>
      <c r="VMB76" s="394"/>
      <c r="VMC76" s="394"/>
      <c r="VMD76" s="394"/>
      <c r="VME76" s="394"/>
      <c r="VMF76" s="394"/>
      <c r="VMG76" s="394"/>
      <c r="VMH76" s="394"/>
      <c r="VMI76" s="394"/>
      <c r="VMJ76" s="394"/>
      <c r="VMK76" s="394"/>
      <c r="VML76" s="394"/>
      <c r="VMM76" s="394"/>
      <c r="VMN76" s="394"/>
      <c r="VMO76" s="394"/>
      <c r="VMP76" s="394"/>
      <c r="VMQ76" s="394"/>
      <c r="VMR76" s="394"/>
      <c r="VMS76" s="394"/>
      <c r="VMT76" s="394"/>
      <c r="VMU76" s="394"/>
      <c r="VMV76" s="394"/>
      <c r="VMW76" s="394"/>
      <c r="VMX76" s="394"/>
      <c r="VMY76" s="394"/>
      <c r="VMZ76" s="394"/>
      <c r="VNA76" s="394"/>
      <c r="VNB76" s="394"/>
      <c r="VNC76" s="394"/>
      <c r="VND76" s="394"/>
      <c r="VNE76" s="394"/>
      <c r="VNF76" s="394"/>
      <c r="VNG76" s="394"/>
      <c r="VNH76" s="394"/>
      <c r="VNI76" s="394"/>
      <c r="VNJ76" s="394"/>
      <c r="VNK76" s="394"/>
      <c r="VNL76" s="394"/>
      <c r="VNM76" s="394"/>
      <c r="VNN76" s="394"/>
      <c r="VNO76" s="394"/>
      <c r="VNP76" s="394"/>
      <c r="VNQ76" s="394"/>
      <c r="VNR76" s="394"/>
      <c r="VNS76" s="394"/>
      <c r="VNT76" s="394"/>
      <c r="VNU76" s="394"/>
      <c r="VNV76" s="394"/>
      <c r="VNW76" s="394"/>
      <c r="VNX76" s="394"/>
      <c r="VNY76" s="394"/>
      <c r="VNZ76" s="394"/>
      <c r="VOA76" s="394"/>
      <c r="VOB76" s="394"/>
      <c r="VOC76" s="394"/>
      <c r="VOD76" s="394"/>
      <c r="VOE76" s="394"/>
      <c r="VOF76" s="394"/>
      <c r="VOG76" s="394"/>
      <c r="VOH76" s="394"/>
      <c r="VOI76" s="394"/>
      <c r="VOJ76" s="394"/>
      <c r="VOK76" s="394"/>
      <c r="VOL76" s="394"/>
      <c r="VOM76" s="394"/>
      <c r="VON76" s="394"/>
      <c r="VOO76" s="394"/>
      <c r="VOP76" s="394"/>
      <c r="VOQ76" s="394"/>
      <c r="VOR76" s="394"/>
      <c r="VOS76" s="394"/>
      <c r="VOT76" s="394"/>
      <c r="VOU76" s="394"/>
      <c r="VOV76" s="394"/>
      <c r="VOW76" s="394"/>
      <c r="VOX76" s="394"/>
      <c r="VOY76" s="394"/>
      <c r="VOZ76" s="394"/>
      <c r="VPA76" s="394"/>
      <c r="VPB76" s="394"/>
      <c r="VPC76" s="394"/>
      <c r="VPD76" s="394"/>
      <c r="VPE76" s="394"/>
      <c r="VPF76" s="394"/>
      <c r="VPG76" s="394"/>
      <c r="VPH76" s="394"/>
      <c r="VPI76" s="394"/>
      <c r="VPJ76" s="394"/>
      <c r="VPK76" s="394"/>
      <c r="VPL76" s="394"/>
      <c r="VPM76" s="394"/>
      <c r="VPN76" s="394"/>
      <c r="VPO76" s="394"/>
      <c r="VPP76" s="394"/>
      <c r="VPQ76" s="394"/>
      <c r="VPR76" s="394"/>
      <c r="VPS76" s="394"/>
      <c r="VPT76" s="394"/>
      <c r="VPU76" s="394"/>
      <c r="VPV76" s="394"/>
      <c r="VPW76" s="394"/>
      <c r="VPX76" s="394"/>
      <c r="VPY76" s="394"/>
      <c r="VPZ76" s="394"/>
      <c r="VQA76" s="394"/>
      <c r="VQB76" s="394"/>
      <c r="VQC76" s="394"/>
      <c r="VQD76" s="394"/>
      <c r="VQE76" s="394"/>
      <c r="VQF76" s="394"/>
      <c r="VQG76" s="394"/>
      <c r="VQH76" s="394"/>
      <c r="VQI76" s="394"/>
      <c r="VQJ76" s="394"/>
      <c r="VQK76" s="394"/>
      <c r="VQL76" s="394"/>
      <c r="VQM76" s="394"/>
      <c r="VQN76" s="394"/>
      <c r="VQO76" s="394"/>
      <c r="VQP76" s="394"/>
      <c r="VQQ76" s="394"/>
      <c r="VQR76" s="394"/>
      <c r="VQS76" s="394"/>
      <c r="VQT76" s="394"/>
      <c r="VQU76" s="394"/>
      <c r="VQV76" s="394"/>
      <c r="VQW76" s="394"/>
      <c r="VQX76" s="394"/>
      <c r="VQY76" s="394"/>
      <c r="VQZ76" s="394"/>
      <c r="VRA76" s="394"/>
      <c r="VRB76" s="394"/>
      <c r="VRC76" s="394"/>
      <c r="VRD76" s="394"/>
      <c r="VRE76" s="394"/>
      <c r="VRF76" s="394"/>
      <c r="VRG76" s="394"/>
      <c r="VRH76" s="394"/>
      <c r="VRI76" s="394"/>
      <c r="VRJ76" s="394"/>
      <c r="VRK76" s="394"/>
      <c r="VRL76" s="394"/>
      <c r="VRM76" s="394"/>
      <c r="VRN76" s="394"/>
      <c r="VRO76" s="394"/>
      <c r="VRP76" s="394"/>
      <c r="VRQ76" s="394"/>
      <c r="VRR76" s="394"/>
      <c r="VRS76" s="394"/>
      <c r="VRT76" s="394"/>
      <c r="VRU76" s="394"/>
      <c r="VRV76" s="394"/>
      <c r="VRW76" s="394"/>
      <c r="VRX76" s="394"/>
      <c r="VRY76" s="394"/>
      <c r="VRZ76" s="394"/>
      <c r="VSA76" s="394"/>
      <c r="VSB76" s="394"/>
      <c r="VSC76" s="394"/>
      <c r="VSD76" s="394"/>
      <c r="VSE76" s="394"/>
      <c r="VSF76" s="394"/>
      <c r="VSG76" s="394"/>
      <c r="VSH76" s="394"/>
      <c r="VSI76" s="394"/>
      <c r="VSJ76" s="394"/>
      <c r="VSK76" s="394"/>
      <c r="VSL76" s="394"/>
      <c r="VSM76" s="394"/>
      <c r="VSN76" s="394"/>
      <c r="VSO76" s="394"/>
      <c r="VSP76" s="394"/>
      <c r="VSQ76" s="394"/>
      <c r="VSR76" s="394"/>
      <c r="VSS76" s="394"/>
      <c r="VST76" s="394"/>
      <c r="VSU76" s="394"/>
      <c r="VSV76" s="394"/>
      <c r="VSW76" s="394"/>
      <c r="VSX76" s="394"/>
      <c r="VSY76" s="394"/>
      <c r="VSZ76" s="394"/>
      <c r="VTA76" s="394"/>
      <c r="VTB76" s="394"/>
      <c r="VTC76" s="394"/>
      <c r="VTD76" s="394"/>
      <c r="VTE76" s="394"/>
      <c r="VTF76" s="394"/>
      <c r="VTG76" s="394"/>
      <c r="VTH76" s="394"/>
      <c r="VTI76" s="394"/>
      <c r="VTJ76" s="394"/>
      <c r="VTK76" s="394"/>
      <c r="VTL76" s="394"/>
      <c r="VTM76" s="394"/>
      <c r="VTN76" s="394"/>
      <c r="VTO76" s="394"/>
      <c r="VTP76" s="394"/>
      <c r="VTQ76" s="394"/>
      <c r="VTR76" s="394"/>
      <c r="VTS76" s="394"/>
      <c r="VTT76" s="394"/>
      <c r="VTU76" s="394"/>
      <c r="VTV76" s="394"/>
      <c r="VTW76" s="394"/>
      <c r="VTX76" s="394"/>
      <c r="VTY76" s="394"/>
      <c r="VTZ76" s="394"/>
      <c r="VUA76" s="394"/>
      <c r="VUB76" s="394"/>
      <c r="VUC76" s="394"/>
      <c r="VUD76" s="394"/>
      <c r="VUE76" s="394"/>
      <c r="VUF76" s="394"/>
      <c r="VUG76" s="394"/>
      <c r="VUH76" s="394"/>
      <c r="VUI76" s="394"/>
      <c r="VUJ76" s="394"/>
      <c r="VUK76" s="394"/>
      <c r="VUL76" s="394"/>
      <c r="VUM76" s="394"/>
      <c r="VUN76" s="394"/>
      <c r="VUO76" s="394"/>
      <c r="VUP76" s="394"/>
      <c r="VUQ76" s="394"/>
      <c r="VUR76" s="394"/>
      <c r="VUS76" s="394"/>
      <c r="VUT76" s="394"/>
      <c r="VUU76" s="394"/>
      <c r="VUV76" s="394"/>
      <c r="VUW76" s="394"/>
      <c r="VUX76" s="394"/>
      <c r="VUY76" s="394"/>
      <c r="VUZ76" s="394"/>
      <c r="VVA76" s="394"/>
      <c r="VVB76" s="394"/>
      <c r="VVC76" s="394"/>
      <c r="VVD76" s="394"/>
      <c r="VVE76" s="394"/>
      <c r="VVF76" s="394"/>
      <c r="VVG76" s="394"/>
      <c r="VVH76" s="394"/>
      <c r="VVI76" s="394"/>
      <c r="VVJ76" s="394"/>
      <c r="VVK76" s="394"/>
      <c r="VVL76" s="394"/>
      <c r="VVM76" s="394"/>
      <c r="VVN76" s="394"/>
      <c r="VVO76" s="394"/>
      <c r="VVP76" s="394"/>
      <c r="VVQ76" s="394"/>
      <c r="VVR76" s="394"/>
      <c r="VVS76" s="394"/>
      <c r="VVT76" s="394"/>
      <c r="VVU76" s="394"/>
      <c r="VVV76" s="394"/>
      <c r="VVW76" s="394"/>
      <c r="VVX76" s="394"/>
      <c r="VVY76" s="394"/>
      <c r="VVZ76" s="394"/>
      <c r="VWA76" s="394"/>
      <c r="VWB76" s="394"/>
      <c r="VWC76" s="394"/>
      <c r="VWD76" s="394"/>
      <c r="VWE76" s="394"/>
      <c r="VWF76" s="394"/>
      <c r="VWG76" s="394"/>
      <c r="VWH76" s="394"/>
      <c r="VWI76" s="394"/>
      <c r="VWJ76" s="394"/>
      <c r="VWK76" s="394"/>
      <c r="VWL76" s="394"/>
      <c r="VWM76" s="394"/>
      <c r="VWN76" s="394"/>
      <c r="VWO76" s="394"/>
      <c r="VWP76" s="394"/>
      <c r="VWQ76" s="394"/>
      <c r="VWR76" s="394"/>
      <c r="VWS76" s="394"/>
      <c r="VWT76" s="394"/>
      <c r="VWU76" s="394"/>
      <c r="VWV76" s="394"/>
      <c r="VWW76" s="394"/>
      <c r="VWX76" s="394"/>
      <c r="VWY76" s="394"/>
      <c r="VWZ76" s="394"/>
      <c r="VXA76" s="394"/>
      <c r="VXB76" s="394"/>
      <c r="VXC76" s="394"/>
      <c r="VXD76" s="394"/>
      <c r="VXE76" s="394"/>
      <c r="VXF76" s="394"/>
      <c r="VXG76" s="394"/>
      <c r="VXH76" s="394"/>
      <c r="VXI76" s="394"/>
      <c r="VXJ76" s="394"/>
      <c r="VXK76" s="394"/>
      <c r="VXL76" s="394"/>
      <c r="VXM76" s="394"/>
      <c r="VXN76" s="394"/>
      <c r="VXO76" s="394"/>
      <c r="VXP76" s="394"/>
      <c r="VXQ76" s="394"/>
      <c r="VXR76" s="394"/>
      <c r="VXS76" s="394"/>
      <c r="VXT76" s="394"/>
      <c r="VXU76" s="394"/>
      <c r="VXV76" s="394"/>
      <c r="VXW76" s="394"/>
      <c r="VXX76" s="394"/>
      <c r="VXY76" s="394"/>
      <c r="VXZ76" s="394"/>
      <c r="VYA76" s="394"/>
      <c r="VYB76" s="394"/>
      <c r="VYC76" s="394"/>
      <c r="VYD76" s="394"/>
      <c r="VYE76" s="394"/>
      <c r="VYF76" s="394"/>
      <c r="VYG76" s="394"/>
      <c r="VYH76" s="394"/>
      <c r="VYI76" s="394"/>
      <c r="VYJ76" s="394"/>
      <c r="VYK76" s="394"/>
      <c r="VYL76" s="394"/>
      <c r="VYM76" s="394"/>
      <c r="VYN76" s="394"/>
      <c r="VYO76" s="394"/>
      <c r="VYP76" s="394"/>
      <c r="VYQ76" s="394"/>
      <c r="VYR76" s="394"/>
      <c r="VYS76" s="394"/>
      <c r="VYT76" s="394"/>
      <c r="VYU76" s="394"/>
      <c r="VYV76" s="394"/>
      <c r="VYW76" s="394"/>
      <c r="VYX76" s="394"/>
      <c r="VYY76" s="394"/>
      <c r="VYZ76" s="394"/>
      <c r="VZA76" s="394"/>
      <c r="VZB76" s="394"/>
      <c r="VZC76" s="394"/>
      <c r="VZD76" s="394"/>
      <c r="VZE76" s="394"/>
      <c r="VZF76" s="394"/>
      <c r="VZG76" s="394"/>
      <c r="VZH76" s="394"/>
      <c r="VZI76" s="394"/>
      <c r="VZJ76" s="394"/>
      <c r="VZK76" s="394"/>
      <c r="VZL76" s="394"/>
      <c r="VZM76" s="394"/>
      <c r="VZN76" s="394"/>
      <c r="VZO76" s="394"/>
      <c r="VZP76" s="394"/>
      <c r="VZQ76" s="394"/>
      <c r="VZR76" s="394"/>
      <c r="VZS76" s="394"/>
      <c r="VZT76" s="394"/>
      <c r="VZU76" s="394"/>
      <c r="VZV76" s="394"/>
      <c r="VZW76" s="394"/>
      <c r="VZX76" s="394"/>
      <c r="VZY76" s="394"/>
      <c r="VZZ76" s="394"/>
      <c r="WAA76" s="394"/>
      <c r="WAB76" s="394"/>
      <c r="WAC76" s="394"/>
      <c r="WAD76" s="394"/>
      <c r="WAE76" s="394"/>
      <c r="WAF76" s="394"/>
      <c r="WAG76" s="394"/>
      <c r="WAH76" s="394"/>
      <c r="WAI76" s="394"/>
      <c r="WAJ76" s="394"/>
      <c r="WAK76" s="394"/>
      <c r="WAL76" s="394"/>
      <c r="WAM76" s="394"/>
      <c r="WAN76" s="394"/>
      <c r="WAO76" s="394"/>
      <c r="WAP76" s="394"/>
      <c r="WAQ76" s="394"/>
      <c r="WAR76" s="394"/>
      <c r="WAS76" s="394"/>
      <c r="WAT76" s="394"/>
      <c r="WAU76" s="394"/>
      <c r="WAV76" s="394"/>
      <c r="WAW76" s="394"/>
      <c r="WAX76" s="394"/>
      <c r="WAY76" s="394"/>
      <c r="WAZ76" s="394"/>
      <c r="WBA76" s="394"/>
      <c r="WBB76" s="394"/>
      <c r="WBC76" s="394"/>
      <c r="WBD76" s="394"/>
      <c r="WBE76" s="394"/>
      <c r="WBF76" s="394"/>
      <c r="WBG76" s="394"/>
      <c r="WBH76" s="394"/>
      <c r="WBI76" s="394"/>
      <c r="WBJ76" s="394"/>
      <c r="WBK76" s="394"/>
      <c r="WBL76" s="394"/>
      <c r="WBM76" s="394"/>
      <c r="WBN76" s="394"/>
      <c r="WBO76" s="394"/>
      <c r="WBP76" s="394"/>
      <c r="WBQ76" s="394"/>
      <c r="WBR76" s="394"/>
      <c r="WBS76" s="394"/>
      <c r="WBT76" s="394"/>
      <c r="WBU76" s="394"/>
      <c r="WBV76" s="394"/>
      <c r="WBW76" s="394"/>
      <c r="WBX76" s="394"/>
      <c r="WBY76" s="394"/>
      <c r="WBZ76" s="394"/>
      <c r="WCA76" s="394"/>
      <c r="WCB76" s="394"/>
      <c r="WCC76" s="394"/>
      <c r="WCD76" s="394"/>
      <c r="WCE76" s="394"/>
      <c r="WCF76" s="394"/>
      <c r="WCG76" s="394"/>
      <c r="WCH76" s="394"/>
      <c r="WCI76" s="394"/>
      <c r="WCJ76" s="394"/>
      <c r="WCK76" s="394"/>
      <c r="WCL76" s="394"/>
      <c r="WCM76" s="394"/>
      <c r="WCN76" s="394"/>
      <c r="WCO76" s="394"/>
      <c r="WCP76" s="394"/>
      <c r="WCQ76" s="394"/>
      <c r="WCR76" s="394"/>
      <c r="WCS76" s="394"/>
      <c r="WCT76" s="394"/>
      <c r="WCU76" s="394"/>
      <c r="WCV76" s="394"/>
      <c r="WCW76" s="394"/>
      <c r="WCX76" s="394"/>
      <c r="WCY76" s="394"/>
      <c r="WCZ76" s="394"/>
      <c r="WDA76" s="394"/>
      <c r="WDB76" s="394"/>
      <c r="WDC76" s="394"/>
      <c r="WDD76" s="394"/>
      <c r="WDE76" s="394"/>
      <c r="WDF76" s="394"/>
      <c r="WDG76" s="394"/>
      <c r="WDH76" s="394"/>
      <c r="WDI76" s="394"/>
      <c r="WDJ76" s="394"/>
      <c r="WDK76" s="394"/>
      <c r="WDL76" s="394"/>
      <c r="WDM76" s="394"/>
      <c r="WDN76" s="394"/>
      <c r="WDO76" s="394"/>
      <c r="WDP76" s="394"/>
      <c r="WDQ76" s="394"/>
      <c r="WDR76" s="394"/>
      <c r="WDS76" s="394"/>
      <c r="WDT76" s="394"/>
      <c r="WDU76" s="394"/>
      <c r="WDV76" s="394"/>
      <c r="WDW76" s="394"/>
      <c r="WDX76" s="394"/>
      <c r="WDY76" s="394"/>
      <c r="WDZ76" s="394"/>
      <c r="WEA76" s="394"/>
      <c r="WEB76" s="394"/>
      <c r="WEC76" s="394"/>
      <c r="WED76" s="394"/>
      <c r="WEE76" s="394"/>
      <c r="WEF76" s="394"/>
      <c r="WEG76" s="394"/>
      <c r="WEH76" s="394"/>
      <c r="WEI76" s="394"/>
      <c r="WEJ76" s="394"/>
      <c r="WEK76" s="394"/>
      <c r="WEL76" s="394"/>
      <c r="WEM76" s="394"/>
      <c r="WEN76" s="394"/>
      <c r="WEO76" s="394"/>
      <c r="WEP76" s="394"/>
      <c r="WEQ76" s="394"/>
      <c r="WER76" s="394"/>
      <c r="WES76" s="394"/>
      <c r="WET76" s="394"/>
      <c r="WEU76" s="394"/>
      <c r="WEV76" s="394"/>
      <c r="WEW76" s="394"/>
      <c r="WEX76" s="394"/>
      <c r="WEY76" s="394"/>
      <c r="WEZ76" s="394"/>
      <c r="WFA76" s="394"/>
      <c r="WFB76" s="394"/>
      <c r="WFC76" s="394"/>
      <c r="WFD76" s="394"/>
      <c r="WFE76" s="394"/>
      <c r="WFF76" s="394"/>
      <c r="WFG76" s="394"/>
      <c r="WFH76" s="394"/>
      <c r="WFI76" s="394"/>
      <c r="WFJ76" s="394"/>
      <c r="WFK76" s="394"/>
      <c r="WFL76" s="394"/>
      <c r="WFM76" s="394"/>
      <c r="WFN76" s="394"/>
      <c r="WFO76" s="394"/>
      <c r="WFP76" s="394"/>
      <c r="WFQ76" s="394"/>
      <c r="WFR76" s="394"/>
      <c r="WFS76" s="394"/>
      <c r="WFT76" s="394"/>
      <c r="WFU76" s="394"/>
      <c r="WFV76" s="394"/>
      <c r="WFW76" s="394"/>
      <c r="WFX76" s="394"/>
      <c r="WFY76" s="394"/>
      <c r="WFZ76" s="394"/>
      <c r="WGA76" s="394"/>
      <c r="WGB76" s="394"/>
      <c r="WGC76" s="394"/>
      <c r="WGD76" s="394"/>
      <c r="WGE76" s="394"/>
      <c r="WGF76" s="394"/>
      <c r="WGG76" s="394"/>
      <c r="WGH76" s="394"/>
      <c r="WGI76" s="394"/>
      <c r="WGJ76" s="394"/>
      <c r="WGK76" s="394"/>
      <c r="WGL76" s="394"/>
      <c r="WGM76" s="394"/>
      <c r="WGN76" s="394"/>
      <c r="WGO76" s="394"/>
      <c r="WGP76" s="394"/>
      <c r="WGQ76" s="394"/>
      <c r="WGR76" s="394"/>
      <c r="WGS76" s="394"/>
      <c r="WGT76" s="394"/>
      <c r="WGU76" s="394"/>
      <c r="WGV76" s="394"/>
      <c r="WGW76" s="394"/>
      <c r="WGX76" s="394"/>
      <c r="WGY76" s="394"/>
      <c r="WGZ76" s="394"/>
      <c r="WHA76" s="394"/>
      <c r="WHB76" s="394"/>
      <c r="WHC76" s="394"/>
      <c r="WHD76" s="394"/>
      <c r="WHE76" s="394"/>
      <c r="WHF76" s="394"/>
      <c r="WHG76" s="394"/>
      <c r="WHH76" s="394"/>
      <c r="WHI76" s="394"/>
      <c r="WHJ76" s="394"/>
      <c r="WHK76" s="394"/>
      <c r="WHL76" s="394"/>
      <c r="WHM76" s="394"/>
      <c r="WHN76" s="394"/>
      <c r="WHO76" s="394"/>
      <c r="WHP76" s="394"/>
      <c r="WHQ76" s="394"/>
      <c r="WHR76" s="394"/>
      <c r="WHS76" s="394"/>
      <c r="WHT76" s="394"/>
      <c r="WHU76" s="394"/>
      <c r="WHV76" s="394"/>
      <c r="WHW76" s="394"/>
      <c r="WHX76" s="394"/>
      <c r="WHY76" s="394"/>
      <c r="WHZ76" s="394"/>
      <c r="WIA76" s="394"/>
      <c r="WIB76" s="394"/>
      <c r="WIC76" s="394"/>
      <c r="WID76" s="394"/>
      <c r="WIE76" s="394"/>
      <c r="WIF76" s="394"/>
      <c r="WIG76" s="394"/>
      <c r="WIH76" s="394"/>
      <c r="WII76" s="394"/>
      <c r="WIJ76" s="394"/>
      <c r="WIK76" s="394"/>
      <c r="WIL76" s="394"/>
      <c r="WIM76" s="394"/>
      <c r="WIN76" s="394"/>
      <c r="WIO76" s="394"/>
      <c r="WIP76" s="394"/>
      <c r="WIQ76" s="394"/>
      <c r="WIR76" s="394"/>
      <c r="WIS76" s="394"/>
      <c r="WIT76" s="394"/>
      <c r="WIU76" s="394"/>
      <c r="WIV76" s="394"/>
      <c r="WIW76" s="394"/>
      <c r="WIX76" s="394"/>
      <c r="WIY76" s="394"/>
      <c r="WIZ76" s="394"/>
      <c r="WJA76" s="394"/>
      <c r="WJB76" s="394"/>
      <c r="WJC76" s="394"/>
      <c r="WJD76" s="394"/>
      <c r="WJE76" s="394"/>
      <c r="WJF76" s="394"/>
      <c r="WJG76" s="394"/>
      <c r="WJH76" s="394"/>
      <c r="WJI76" s="394"/>
      <c r="WJJ76" s="394"/>
      <c r="WJK76" s="394"/>
      <c r="WJL76" s="394"/>
      <c r="WJM76" s="394"/>
      <c r="WJN76" s="394"/>
      <c r="WJO76" s="394"/>
      <c r="WJP76" s="394"/>
      <c r="WJQ76" s="394"/>
      <c r="WJR76" s="394"/>
      <c r="WJS76" s="394"/>
      <c r="WJT76" s="394"/>
      <c r="WJU76" s="394"/>
      <c r="WJV76" s="394"/>
      <c r="WJW76" s="394"/>
      <c r="WJX76" s="394"/>
      <c r="WJY76" s="394"/>
      <c r="WJZ76" s="394"/>
      <c r="WKA76" s="394"/>
      <c r="WKB76" s="394"/>
      <c r="WKC76" s="394"/>
      <c r="WKD76" s="394"/>
      <c r="WKE76" s="394"/>
      <c r="WKF76" s="394"/>
      <c r="WKG76" s="394"/>
      <c r="WKH76" s="394"/>
      <c r="WKI76" s="394"/>
      <c r="WKJ76" s="394"/>
      <c r="WKK76" s="394"/>
      <c r="WKL76" s="394"/>
      <c r="WKM76" s="394"/>
      <c r="WKN76" s="394"/>
      <c r="WKO76" s="394"/>
      <c r="WKP76" s="394"/>
      <c r="WKQ76" s="394"/>
      <c r="WKR76" s="394"/>
      <c r="WKS76" s="394"/>
      <c r="WKT76" s="394"/>
      <c r="WKU76" s="394"/>
      <c r="WKV76" s="394"/>
      <c r="WKW76" s="394"/>
      <c r="WKX76" s="394"/>
      <c r="WKY76" s="394"/>
      <c r="WKZ76" s="394"/>
      <c r="WLA76" s="394"/>
      <c r="WLB76" s="394"/>
      <c r="WLC76" s="394"/>
      <c r="WLD76" s="394"/>
      <c r="WLE76" s="394"/>
      <c r="WLF76" s="394"/>
      <c r="WLG76" s="394"/>
      <c r="WLH76" s="394"/>
      <c r="WLI76" s="394"/>
      <c r="WLJ76" s="394"/>
      <c r="WLK76" s="394"/>
      <c r="WLL76" s="394"/>
      <c r="WLM76" s="394"/>
      <c r="WLN76" s="394"/>
      <c r="WLO76" s="394"/>
      <c r="WLP76" s="394"/>
      <c r="WLQ76" s="394"/>
      <c r="WLR76" s="394"/>
      <c r="WLS76" s="394"/>
      <c r="WLT76" s="394"/>
      <c r="WLU76" s="394"/>
      <c r="WLV76" s="394"/>
      <c r="WLW76" s="394"/>
      <c r="WLX76" s="394"/>
      <c r="WLY76" s="394"/>
      <c r="WLZ76" s="394"/>
      <c r="WMA76" s="394"/>
      <c r="WMB76" s="394"/>
      <c r="WMC76" s="394"/>
      <c r="WMD76" s="394"/>
      <c r="WME76" s="394"/>
      <c r="WMF76" s="394"/>
      <c r="WMG76" s="394"/>
      <c r="WMH76" s="394"/>
      <c r="WMI76" s="394"/>
      <c r="WMJ76" s="394"/>
      <c r="WMK76" s="394"/>
      <c r="WML76" s="394"/>
      <c r="WMM76" s="394"/>
      <c r="WMN76" s="394"/>
      <c r="WMO76" s="394"/>
      <c r="WMP76" s="394"/>
      <c r="WMQ76" s="394"/>
      <c r="WMR76" s="394"/>
      <c r="WMS76" s="394"/>
      <c r="WMT76" s="394"/>
      <c r="WMU76" s="394"/>
      <c r="WMV76" s="394"/>
      <c r="WMW76" s="394"/>
      <c r="WMX76" s="394"/>
      <c r="WMY76" s="394"/>
      <c r="WMZ76" s="394"/>
      <c r="WNA76" s="394"/>
      <c r="WNB76" s="394"/>
      <c r="WNC76" s="394"/>
      <c r="WND76" s="394"/>
      <c r="WNE76" s="394"/>
      <c r="WNF76" s="394"/>
      <c r="WNG76" s="394"/>
      <c r="WNH76" s="394"/>
      <c r="WNI76" s="394"/>
      <c r="WNJ76" s="394"/>
      <c r="WNK76" s="394"/>
      <c r="WNL76" s="394"/>
      <c r="WNM76" s="394"/>
      <c r="WNN76" s="394"/>
      <c r="WNO76" s="394"/>
      <c r="WNP76" s="394"/>
      <c r="WNQ76" s="394"/>
      <c r="WNR76" s="394"/>
      <c r="WNS76" s="394"/>
      <c r="WNT76" s="394"/>
      <c r="WNU76" s="394"/>
      <c r="WNV76" s="394"/>
      <c r="WNW76" s="394"/>
      <c r="WNX76" s="394"/>
      <c r="WNY76" s="394"/>
      <c r="WNZ76" s="394"/>
      <c r="WOA76" s="394"/>
      <c r="WOB76" s="394"/>
      <c r="WOC76" s="394"/>
      <c r="WOD76" s="394"/>
      <c r="WOE76" s="394"/>
      <c r="WOF76" s="394"/>
      <c r="WOG76" s="394"/>
      <c r="WOH76" s="394"/>
      <c r="WOI76" s="394"/>
      <c r="WOJ76" s="394"/>
      <c r="WOK76" s="394"/>
      <c r="WOL76" s="394"/>
      <c r="WOM76" s="394"/>
      <c r="WON76" s="394"/>
      <c r="WOO76" s="394"/>
      <c r="WOP76" s="394"/>
      <c r="WOQ76" s="394"/>
      <c r="WOR76" s="394"/>
      <c r="WOS76" s="394"/>
      <c r="WOT76" s="394"/>
      <c r="WOU76" s="394"/>
      <c r="WOV76" s="394"/>
      <c r="WOW76" s="394"/>
      <c r="WOX76" s="394"/>
      <c r="WOY76" s="394"/>
      <c r="WOZ76" s="394"/>
      <c r="WPA76" s="394"/>
      <c r="WPB76" s="394"/>
      <c r="WPC76" s="394"/>
      <c r="WPD76" s="394"/>
      <c r="WPE76" s="394"/>
      <c r="WPF76" s="394"/>
      <c r="WPG76" s="394"/>
      <c r="WPH76" s="394"/>
      <c r="WPI76" s="394"/>
      <c r="WPJ76" s="394"/>
      <c r="WPK76" s="394"/>
      <c r="WPL76" s="394"/>
      <c r="WPM76" s="394"/>
      <c r="WPN76" s="394"/>
      <c r="WPO76" s="394"/>
      <c r="WPP76" s="394"/>
      <c r="WPQ76" s="394"/>
      <c r="WPR76" s="394"/>
      <c r="WPS76" s="394"/>
      <c r="WPT76" s="394"/>
      <c r="WPU76" s="394"/>
      <c r="WPV76" s="394"/>
      <c r="WPW76" s="394"/>
      <c r="WPX76" s="394"/>
      <c r="WPY76" s="394"/>
      <c r="WPZ76" s="394"/>
      <c r="WQA76" s="394"/>
      <c r="WQB76" s="394"/>
      <c r="WQC76" s="394"/>
      <c r="WQD76" s="394"/>
      <c r="WQE76" s="394"/>
      <c r="WQF76" s="394"/>
      <c r="WQG76" s="394"/>
      <c r="WQH76" s="394"/>
      <c r="WQI76" s="394"/>
      <c r="WQJ76" s="394"/>
      <c r="WQK76" s="394"/>
      <c r="WQL76" s="394"/>
      <c r="WQM76" s="394"/>
      <c r="WQN76" s="394"/>
      <c r="WQO76" s="394"/>
      <c r="WQP76" s="394"/>
      <c r="WQQ76" s="394"/>
      <c r="WQR76" s="394"/>
      <c r="WQS76" s="394"/>
      <c r="WQT76" s="394"/>
      <c r="WQU76" s="394"/>
      <c r="WQV76" s="394"/>
      <c r="WQW76" s="394"/>
      <c r="WQX76" s="394"/>
      <c r="WQY76" s="394"/>
      <c r="WQZ76" s="394"/>
      <c r="WRA76" s="394"/>
      <c r="WRB76" s="394"/>
      <c r="WRC76" s="394"/>
      <c r="WRD76" s="394"/>
      <c r="WRE76" s="394"/>
      <c r="WRF76" s="394"/>
      <c r="WRG76" s="394"/>
      <c r="WRH76" s="394"/>
      <c r="WRI76" s="394"/>
      <c r="WRJ76" s="394"/>
      <c r="WRK76" s="394"/>
      <c r="WRL76" s="394"/>
      <c r="WRM76" s="394"/>
      <c r="WRN76" s="394"/>
      <c r="WRO76" s="394"/>
      <c r="WRP76" s="394"/>
      <c r="WRQ76" s="394"/>
      <c r="WRR76" s="394"/>
      <c r="WRS76" s="394"/>
      <c r="WRT76" s="394"/>
      <c r="WRU76" s="394"/>
      <c r="WRV76" s="394"/>
      <c r="WRW76" s="394"/>
      <c r="WRX76" s="394"/>
      <c r="WRY76" s="394"/>
      <c r="WRZ76" s="394"/>
      <c r="WSA76" s="394"/>
      <c r="WSB76" s="394"/>
      <c r="WSC76" s="394"/>
      <c r="WSD76" s="394"/>
      <c r="WSE76" s="394"/>
      <c r="WSF76" s="394"/>
      <c r="WSG76" s="394"/>
      <c r="WSH76" s="394"/>
      <c r="WSI76" s="394"/>
      <c r="WSJ76" s="394"/>
      <c r="WSK76" s="394"/>
      <c r="WSL76" s="394"/>
      <c r="WSM76" s="394"/>
      <c r="WSN76" s="394"/>
      <c r="WSO76" s="394"/>
      <c r="WSP76" s="394"/>
      <c r="WSQ76" s="394"/>
      <c r="WSR76" s="394"/>
      <c r="WSS76" s="394"/>
      <c r="WST76" s="394"/>
      <c r="WSU76" s="394"/>
      <c r="WSV76" s="394"/>
      <c r="WSW76" s="394"/>
      <c r="WSX76" s="394"/>
      <c r="WSY76" s="394"/>
      <c r="WSZ76" s="394"/>
      <c r="WTA76" s="394"/>
      <c r="WTB76" s="394"/>
      <c r="WTC76" s="394"/>
      <c r="WTD76" s="394"/>
      <c r="WTE76" s="394"/>
      <c r="WTF76" s="394"/>
      <c r="WTG76" s="394"/>
      <c r="WTH76" s="394"/>
      <c r="WTI76" s="394"/>
      <c r="WTJ76" s="394"/>
      <c r="WTK76" s="394"/>
      <c r="WTL76" s="394"/>
      <c r="WTM76" s="394"/>
      <c r="WTN76" s="394"/>
      <c r="WTO76" s="394"/>
      <c r="WTP76" s="394"/>
      <c r="WTQ76" s="394"/>
      <c r="WTR76" s="394"/>
      <c r="WTS76" s="394"/>
      <c r="WTT76" s="394"/>
      <c r="WTU76" s="394"/>
      <c r="WTV76" s="394"/>
      <c r="WTW76" s="394"/>
      <c r="WTX76" s="394"/>
      <c r="WTY76" s="394"/>
      <c r="WTZ76" s="394"/>
      <c r="WUA76" s="394"/>
      <c r="WUB76" s="394"/>
      <c r="WUC76" s="394"/>
      <c r="WUD76" s="394"/>
      <c r="WUE76" s="394"/>
      <c r="WUF76" s="394"/>
      <c r="WUG76" s="394"/>
      <c r="WUH76" s="394"/>
      <c r="WUI76" s="394"/>
      <c r="WUJ76" s="394"/>
      <c r="WUK76" s="394"/>
      <c r="WUL76" s="394"/>
      <c r="WUM76" s="394"/>
      <c r="WUN76" s="394"/>
      <c r="WUO76" s="394"/>
      <c r="WUP76" s="394"/>
      <c r="WUQ76" s="394"/>
      <c r="WUR76" s="394"/>
      <c r="WUS76" s="394"/>
      <c r="WUT76" s="394"/>
      <c r="WUU76" s="394"/>
      <c r="WUV76" s="394"/>
      <c r="WUW76" s="394"/>
      <c r="WUX76" s="394"/>
      <c r="WUY76" s="394"/>
      <c r="WUZ76" s="394"/>
      <c r="WVA76" s="394"/>
      <c r="WVB76" s="394"/>
      <c r="WVC76" s="394"/>
      <c r="WVD76" s="394"/>
      <c r="WVE76" s="394"/>
      <c r="WVF76" s="394"/>
      <c r="WVG76" s="394"/>
      <c r="WVH76" s="394"/>
      <c r="WVI76" s="394"/>
      <c r="WVJ76" s="394"/>
    </row>
    <row r="77" spans="1:16130" s="392" customFormat="1" ht="9" hidden="1" customHeight="1">
      <c r="B77" s="393"/>
      <c r="C77" s="394"/>
      <c r="D77" s="394"/>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94"/>
      <c r="AJ77" s="394"/>
      <c r="AK77" s="394"/>
      <c r="AL77" s="394"/>
      <c r="AM77" s="394"/>
      <c r="AN77" s="394"/>
      <c r="AO77" s="394"/>
      <c r="AP77" s="394"/>
      <c r="AQ77" s="394"/>
      <c r="AR77" s="394"/>
      <c r="AS77" s="394"/>
      <c r="AT77" s="394"/>
      <c r="AU77" s="394"/>
      <c r="AV77" s="394"/>
      <c r="AW77" s="394"/>
      <c r="AX77" s="394"/>
      <c r="AY77" s="394"/>
      <c r="AZ77" s="394"/>
      <c r="BA77" s="394"/>
      <c r="BB77" s="394"/>
      <c r="BC77" s="394"/>
      <c r="BD77" s="394"/>
      <c r="BE77" s="394"/>
      <c r="BF77" s="394"/>
      <c r="BG77" s="394"/>
      <c r="BH77" s="394"/>
      <c r="BI77" s="394"/>
      <c r="BJ77" s="394"/>
      <c r="BK77" s="394"/>
      <c r="BL77" s="394"/>
      <c r="BM77" s="394"/>
      <c r="BN77" s="394"/>
      <c r="BO77" s="394"/>
      <c r="BP77" s="394"/>
      <c r="BQ77" s="394"/>
      <c r="BR77" s="394"/>
      <c r="BS77" s="394"/>
      <c r="BT77" s="394"/>
      <c r="BU77" s="394"/>
      <c r="BV77" s="394"/>
      <c r="BW77" s="394"/>
      <c r="BX77" s="394"/>
      <c r="BY77" s="394"/>
      <c r="BZ77" s="394"/>
      <c r="CA77" s="394"/>
      <c r="CB77" s="394"/>
      <c r="CC77" s="394"/>
      <c r="CD77" s="394"/>
      <c r="CE77" s="394"/>
      <c r="CF77" s="394"/>
      <c r="CG77" s="394"/>
      <c r="CH77" s="394"/>
      <c r="CI77" s="394"/>
      <c r="CJ77" s="394"/>
      <c r="CK77" s="394"/>
      <c r="CL77" s="394"/>
      <c r="CM77" s="394"/>
      <c r="CN77" s="394"/>
      <c r="CO77" s="394"/>
      <c r="CP77" s="394"/>
      <c r="CQ77" s="394"/>
      <c r="CR77" s="394"/>
      <c r="CS77" s="394"/>
      <c r="CT77" s="394"/>
      <c r="CU77" s="394"/>
      <c r="CV77" s="394"/>
      <c r="CW77" s="394"/>
      <c r="CX77" s="394"/>
      <c r="CY77" s="394"/>
      <c r="CZ77" s="394"/>
      <c r="DA77" s="394"/>
      <c r="DB77" s="394"/>
      <c r="DC77" s="394"/>
      <c r="DD77" s="394"/>
      <c r="DE77" s="394"/>
      <c r="DF77" s="394"/>
      <c r="DG77" s="394"/>
      <c r="DH77" s="394"/>
      <c r="DI77" s="394"/>
      <c r="DJ77" s="394"/>
      <c r="DK77" s="394"/>
      <c r="DL77" s="394"/>
      <c r="DM77" s="394"/>
      <c r="DN77" s="394"/>
      <c r="DO77" s="394"/>
      <c r="DP77" s="394"/>
      <c r="DQ77" s="394"/>
      <c r="DR77" s="394"/>
      <c r="DS77" s="394"/>
      <c r="DT77" s="394"/>
      <c r="DU77" s="394"/>
      <c r="DV77" s="394"/>
      <c r="DW77" s="394"/>
      <c r="DX77" s="394"/>
      <c r="DY77" s="394"/>
      <c r="DZ77" s="394"/>
      <c r="EA77" s="394"/>
      <c r="EB77" s="394"/>
      <c r="EC77" s="394"/>
      <c r="ED77" s="394"/>
      <c r="EE77" s="394"/>
      <c r="EF77" s="394"/>
      <c r="EG77" s="394"/>
      <c r="EH77" s="394"/>
      <c r="EI77" s="394"/>
      <c r="EJ77" s="394"/>
      <c r="EK77" s="394"/>
      <c r="EL77" s="394"/>
      <c r="EM77" s="394"/>
      <c r="EN77" s="394"/>
      <c r="EO77" s="394"/>
      <c r="EP77" s="394"/>
      <c r="EQ77" s="394"/>
      <c r="ER77" s="394"/>
      <c r="ES77" s="394"/>
      <c r="ET77" s="394"/>
      <c r="EU77" s="394"/>
      <c r="EV77" s="394"/>
      <c r="EW77" s="394"/>
      <c r="EX77" s="394"/>
      <c r="EY77" s="394"/>
      <c r="EZ77" s="394"/>
      <c r="FA77" s="394"/>
      <c r="FB77" s="394"/>
      <c r="FC77" s="394"/>
      <c r="FD77" s="394"/>
      <c r="FE77" s="394"/>
      <c r="FF77" s="394"/>
      <c r="FG77" s="394"/>
      <c r="FH77" s="394"/>
      <c r="FI77" s="394"/>
      <c r="FJ77" s="394"/>
      <c r="FK77" s="394"/>
      <c r="FL77" s="394"/>
      <c r="FM77" s="394"/>
      <c r="FN77" s="394"/>
      <c r="FO77" s="394"/>
      <c r="FP77" s="394"/>
      <c r="FQ77" s="394"/>
      <c r="FR77" s="394"/>
      <c r="FS77" s="394"/>
      <c r="FT77" s="394"/>
      <c r="FU77" s="394"/>
      <c r="FV77" s="394"/>
      <c r="FW77" s="394"/>
      <c r="FX77" s="394"/>
      <c r="FY77" s="394"/>
      <c r="FZ77" s="394"/>
      <c r="GA77" s="394"/>
      <c r="GB77" s="394"/>
      <c r="GC77" s="394"/>
      <c r="GD77" s="394"/>
      <c r="GE77" s="394"/>
      <c r="GF77" s="394"/>
      <c r="GG77" s="394"/>
      <c r="GH77" s="394"/>
      <c r="GI77" s="394"/>
      <c r="GJ77" s="394"/>
      <c r="GK77" s="394"/>
      <c r="GL77" s="394"/>
      <c r="GM77" s="394"/>
      <c r="GN77" s="394"/>
      <c r="GO77" s="394"/>
      <c r="GP77" s="394"/>
      <c r="GQ77" s="394"/>
      <c r="GR77" s="394"/>
      <c r="GS77" s="394"/>
      <c r="GT77" s="394"/>
      <c r="GU77" s="394"/>
      <c r="GV77" s="394"/>
      <c r="GW77" s="394"/>
      <c r="GX77" s="394"/>
      <c r="GY77" s="394"/>
      <c r="GZ77" s="394"/>
      <c r="HA77" s="394"/>
      <c r="HB77" s="394"/>
      <c r="HC77" s="394"/>
      <c r="HD77" s="394"/>
      <c r="HE77" s="394"/>
      <c r="HF77" s="394"/>
      <c r="HG77" s="394"/>
      <c r="HH77" s="394"/>
      <c r="HI77" s="394"/>
      <c r="HJ77" s="394"/>
      <c r="HK77" s="394"/>
      <c r="HL77" s="394"/>
      <c r="HM77" s="394"/>
      <c r="HN77" s="394"/>
      <c r="HO77" s="394"/>
      <c r="HP77" s="394"/>
      <c r="HQ77" s="394"/>
      <c r="HR77" s="394"/>
      <c r="HS77" s="394"/>
      <c r="HT77" s="394"/>
      <c r="HU77" s="394"/>
      <c r="HV77" s="394"/>
      <c r="HW77" s="394"/>
      <c r="HX77" s="394"/>
      <c r="HY77" s="394"/>
      <c r="HZ77" s="394"/>
      <c r="IA77" s="394"/>
      <c r="IB77" s="394"/>
      <c r="IC77" s="394"/>
      <c r="ID77" s="394"/>
      <c r="IE77" s="394"/>
      <c r="IF77" s="394"/>
      <c r="IG77" s="394"/>
      <c r="IH77" s="394"/>
      <c r="II77" s="394"/>
      <c r="IJ77" s="394"/>
      <c r="IK77" s="394"/>
      <c r="IL77" s="394"/>
      <c r="IM77" s="394"/>
      <c r="IN77" s="394"/>
      <c r="IO77" s="394"/>
      <c r="IP77" s="394"/>
      <c r="IQ77" s="394"/>
      <c r="IR77" s="394"/>
      <c r="IS77" s="394"/>
      <c r="IT77" s="394"/>
      <c r="IU77" s="394"/>
      <c r="IV77" s="394"/>
      <c r="IW77" s="394"/>
      <c r="IX77" s="394"/>
      <c r="IY77" s="394"/>
      <c r="IZ77" s="394"/>
      <c r="JA77" s="394"/>
      <c r="JB77" s="394"/>
      <c r="JC77" s="394"/>
      <c r="JD77" s="394"/>
      <c r="JE77" s="394"/>
      <c r="JF77" s="394"/>
      <c r="JG77" s="394"/>
      <c r="JH77" s="394"/>
      <c r="JI77" s="394"/>
      <c r="JJ77" s="394"/>
      <c r="JK77" s="394"/>
      <c r="JL77" s="394"/>
      <c r="JM77" s="394"/>
      <c r="JN77" s="394"/>
      <c r="JO77" s="394"/>
      <c r="JP77" s="394"/>
      <c r="JQ77" s="394"/>
      <c r="JR77" s="394"/>
      <c r="JS77" s="394"/>
      <c r="JT77" s="394"/>
      <c r="JU77" s="394"/>
      <c r="JV77" s="394"/>
      <c r="JW77" s="394"/>
      <c r="JX77" s="394"/>
      <c r="JY77" s="394"/>
      <c r="JZ77" s="394"/>
      <c r="KA77" s="394"/>
      <c r="KB77" s="394"/>
      <c r="KC77" s="394"/>
      <c r="KD77" s="394"/>
      <c r="KE77" s="394"/>
      <c r="KF77" s="394"/>
      <c r="KG77" s="394"/>
      <c r="KH77" s="394"/>
      <c r="KI77" s="394"/>
      <c r="KJ77" s="394"/>
      <c r="KK77" s="394"/>
      <c r="KL77" s="394"/>
      <c r="KM77" s="394"/>
      <c r="KN77" s="394"/>
      <c r="KO77" s="394"/>
      <c r="KP77" s="394"/>
      <c r="KQ77" s="394"/>
      <c r="KR77" s="394"/>
      <c r="KS77" s="394"/>
      <c r="KT77" s="394"/>
      <c r="KU77" s="394"/>
      <c r="KV77" s="394"/>
      <c r="KW77" s="394"/>
      <c r="KX77" s="394"/>
      <c r="KY77" s="394"/>
      <c r="KZ77" s="394"/>
      <c r="LA77" s="394"/>
      <c r="LB77" s="394"/>
      <c r="LC77" s="394"/>
      <c r="LD77" s="394"/>
      <c r="LE77" s="394"/>
      <c r="LF77" s="394"/>
      <c r="LG77" s="394"/>
      <c r="LH77" s="394"/>
      <c r="LI77" s="394"/>
      <c r="LJ77" s="394"/>
      <c r="LK77" s="394"/>
      <c r="LL77" s="394"/>
      <c r="LM77" s="394"/>
      <c r="LN77" s="394"/>
      <c r="LO77" s="394"/>
      <c r="LP77" s="394"/>
      <c r="LQ77" s="394"/>
      <c r="LR77" s="394"/>
      <c r="LS77" s="394"/>
      <c r="LT77" s="394"/>
      <c r="LU77" s="394"/>
      <c r="LV77" s="394"/>
      <c r="LW77" s="394"/>
      <c r="LX77" s="394"/>
      <c r="LY77" s="394"/>
      <c r="LZ77" s="394"/>
      <c r="MA77" s="394"/>
      <c r="MB77" s="394"/>
      <c r="MC77" s="394"/>
      <c r="MD77" s="394"/>
      <c r="ME77" s="394"/>
      <c r="MF77" s="394"/>
      <c r="MG77" s="394"/>
      <c r="MH77" s="394"/>
      <c r="MI77" s="394"/>
      <c r="MJ77" s="394"/>
      <c r="MK77" s="394"/>
      <c r="ML77" s="394"/>
      <c r="MM77" s="394"/>
      <c r="MN77" s="394"/>
      <c r="MO77" s="394"/>
      <c r="MP77" s="394"/>
      <c r="MQ77" s="394"/>
      <c r="MR77" s="394"/>
      <c r="MS77" s="394"/>
      <c r="MT77" s="394"/>
      <c r="MU77" s="394"/>
      <c r="MV77" s="394"/>
      <c r="MW77" s="394"/>
      <c r="MX77" s="394"/>
      <c r="MY77" s="394"/>
      <c r="MZ77" s="394"/>
      <c r="NA77" s="394"/>
      <c r="NB77" s="394"/>
      <c r="NC77" s="394"/>
      <c r="ND77" s="394"/>
      <c r="NE77" s="394"/>
      <c r="NF77" s="394"/>
      <c r="NG77" s="394"/>
      <c r="NH77" s="394"/>
      <c r="NI77" s="394"/>
      <c r="NJ77" s="394"/>
      <c r="NK77" s="394"/>
      <c r="NL77" s="394"/>
      <c r="NM77" s="394"/>
      <c r="NN77" s="394"/>
      <c r="NO77" s="394"/>
      <c r="NP77" s="394"/>
      <c r="NQ77" s="394"/>
      <c r="NR77" s="394"/>
      <c r="NS77" s="394"/>
      <c r="NT77" s="394"/>
      <c r="NU77" s="394"/>
      <c r="NV77" s="394"/>
      <c r="NW77" s="394"/>
      <c r="NX77" s="394"/>
      <c r="NY77" s="394"/>
      <c r="NZ77" s="394"/>
      <c r="OA77" s="394"/>
      <c r="OB77" s="394"/>
      <c r="OC77" s="394"/>
      <c r="OD77" s="394"/>
      <c r="OE77" s="394"/>
      <c r="OF77" s="394"/>
      <c r="OG77" s="394"/>
      <c r="OH77" s="394"/>
      <c r="OI77" s="394"/>
      <c r="OJ77" s="394"/>
      <c r="OK77" s="394"/>
      <c r="OL77" s="394"/>
      <c r="OM77" s="394"/>
      <c r="ON77" s="394"/>
      <c r="OO77" s="394"/>
      <c r="OP77" s="394"/>
      <c r="OQ77" s="394"/>
      <c r="OR77" s="394"/>
      <c r="OS77" s="394"/>
      <c r="OT77" s="394"/>
      <c r="OU77" s="394"/>
      <c r="OV77" s="394"/>
      <c r="OW77" s="394"/>
      <c r="OX77" s="394"/>
      <c r="OY77" s="394"/>
      <c r="OZ77" s="394"/>
      <c r="PA77" s="394"/>
      <c r="PB77" s="394"/>
      <c r="PC77" s="394"/>
      <c r="PD77" s="394"/>
      <c r="PE77" s="394"/>
      <c r="PF77" s="394"/>
      <c r="PG77" s="394"/>
      <c r="PH77" s="394"/>
      <c r="PI77" s="394"/>
      <c r="PJ77" s="394"/>
      <c r="PK77" s="394"/>
      <c r="PL77" s="394"/>
      <c r="PM77" s="394"/>
      <c r="PN77" s="394"/>
      <c r="PO77" s="394"/>
      <c r="PP77" s="394"/>
      <c r="PQ77" s="394"/>
      <c r="PR77" s="394"/>
      <c r="PS77" s="394"/>
      <c r="PT77" s="394"/>
      <c r="PU77" s="394"/>
      <c r="PV77" s="394"/>
      <c r="PW77" s="394"/>
      <c r="PX77" s="394"/>
      <c r="PY77" s="394"/>
      <c r="PZ77" s="394"/>
      <c r="QA77" s="394"/>
      <c r="QB77" s="394"/>
      <c r="QC77" s="394"/>
      <c r="QD77" s="394"/>
      <c r="QE77" s="394"/>
      <c r="QF77" s="394"/>
      <c r="QG77" s="394"/>
      <c r="QH77" s="394"/>
      <c r="QI77" s="394"/>
      <c r="QJ77" s="394"/>
      <c r="QK77" s="394"/>
      <c r="QL77" s="394"/>
      <c r="QM77" s="394"/>
      <c r="QN77" s="394"/>
      <c r="QO77" s="394"/>
      <c r="QP77" s="394"/>
      <c r="QQ77" s="394"/>
      <c r="QR77" s="394"/>
      <c r="QS77" s="394"/>
      <c r="QT77" s="394"/>
      <c r="QU77" s="394"/>
      <c r="QV77" s="394"/>
      <c r="QW77" s="394"/>
      <c r="QX77" s="394"/>
      <c r="QY77" s="394"/>
      <c r="QZ77" s="394"/>
      <c r="RA77" s="394"/>
      <c r="RB77" s="394"/>
      <c r="RC77" s="394"/>
      <c r="RD77" s="394"/>
      <c r="RE77" s="394"/>
      <c r="RF77" s="394"/>
      <c r="RG77" s="394"/>
      <c r="RH77" s="394"/>
      <c r="RI77" s="394"/>
      <c r="RJ77" s="394"/>
      <c r="RK77" s="394"/>
      <c r="RL77" s="394"/>
      <c r="RM77" s="394"/>
      <c r="RN77" s="394"/>
      <c r="RO77" s="394"/>
      <c r="RP77" s="394"/>
      <c r="RQ77" s="394"/>
      <c r="RR77" s="394"/>
      <c r="RS77" s="394"/>
      <c r="RT77" s="394"/>
      <c r="RU77" s="394"/>
      <c r="RV77" s="394"/>
      <c r="RW77" s="394"/>
      <c r="RX77" s="394"/>
      <c r="RY77" s="394"/>
      <c r="RZ77" s="394"/>
      <c r="SA77" s="394"/>
      <c r="SB77" s="394"/>
      <c r="SC77" s="394"/>
      <c r="SD77" s="394"/>
      <c r="SE77" s="394"/>
      <c r="SF77" s="394"/>
      <c r="SG77" s="394"/>
      <c r="SH77" s="394"/>
      <c r="SI77" s="394"/>
      <c r="SJ77" s="394"/>
      <c r="SK77" s="394"/>
      <c r="SL77" s="394"/>
      <c r="SM77" s="394"/>
      <c r="SN77" s="394"/>
      <c r="SO77" s="394"/>
      <c r="SP77" s="394"/>
      <c r="SQ77" s="394"/>
      <c r="SR77" s="394"/>
      <c r="SS77" s="394"/>
      <c r="ST77" s="394"/>
      <c r="SU77" s="394"/>
      <c r="SV77" s="394"/>
      <c r="SW77" s="394"/>
      <c r="SX77" s="394"/>
      <c r="SY77" s="394"/>
      <c r="SZ77" s="394"/>
      <c r="TA77" s="394"/>
      <c r="TB77" s="394"/>
      <c r="TC77" s="394"/>
      <c r="TD77" s="394"/>
      <c r="TE77" s="394"/>
      <c r="TF77" s="394"/>
      <c r="TG77" s="394"/>
      <c r="TH77" s="394"/>
      <c r="TI77" s="394"/>
      <c r="TJ77" s="394"/>
      <c r="TK77" s="394"/>
      <c r="TL77" s="394"/>
      <c r="TM77" s="394"/>
      <c r="TN77" s="394"/>
      <c r="TO77" s="394"/>
      <c r="TP77" s="394"/>
      <c r="TQ77" s="394"/>
      <c r="TR77" s="394"/>
      <c r="TS77" s="394"/>
      <c r="TT77" s="394"/>
      <c r="TU77" s="394"/>
      <c r="TV77" s="394"/>
      <c r="TW77" s="394"/>
      <c r="TX77" s="394"/>
      <c r="TY77" s="394"/>
      <c r="TZ77" s="394"/>
      <c r="UA77" s="394"/>
      <c r="UB77" s="394"/>
      <c r="UC77" s="394"/>
      <c r="UD77" s="394"/>
      <c r="UE77" s="394"/>
      <c r="UF77" s="394"/>
      <c r="UG77" s="394"/>
      <c r="UH77" s="394"/>
      <c r="UI77" s="394"/>
      <c r="UJ77" s="394"/>
      <c r="UK77" s="394"/>
      <c r="UL77" s="394"/>
      <c r="UM77" s="394"/>
      <c r="UN77" s="394"/>
      <c r="UO77" s="394"/>
      <c r="UP77" s="394"/>
      <c r="UQ77" s="394"/>
      <c r="UR77" s="394"/>
      <c r="US77" s="394"/>
      <c r="UT77" s="394"/>
      <c r="UU77" s="394"/>
      <c r="UV77" s="394"/>
      <c r="UW77" s="394"/>
      <c r="UX77" s="394"/>
      <c r="UY77" s="394"/>
      <c r="UZ77" s="394"/>
      <c r="VA77" s="394"/>
      <c r="VB77" s="394"/>
      <c r="VC77" s="394"/>
      <c r="VD77" s="394"/>
      <c r="VE77" s="394"/>
      <c r="VF77" s="394"/>
      <c r="VG77" s="394"/>
      <c r="VH77" s="394"/>
      <c r="VI77" s="394"/>
      <c r="VJ77" s="394"/>
      <c r="VK77" s="394"/>
      <c r="VL77" s="394"/>
      <c r="VM77" s="394"/>
      <c r="VN77" s="394"/>
      <c r="VO77" s="394"/>
      <c r="VP77" s="394"/>
      <c r="VQ77" s="394"/>
      <c r="VR77" s="394"/>
      <c r="VS77" s="394"/>
      <c r="VT77" s="394"/>
      <c r="VU77" s="394"/>
      <c r="VV77" s="394"/>
      <c r="VW77" s="394"/>
      <c r="VX77" s="394"/>
      <c r="VY77" s="394"/>
      <c r="VZ77" s="394"/>
      <c r="WA77" s="394"/>
      <c r="WB77" s="394"/>
      <c r="WC77" s="394"/>
      <c r="WD77" s="394"/>
      <c r="WE77" s="394"/>
      <c r="WF77" s="394"/>
      <c r="WG77" s="394"/>
      <c r="WH77" s="394"/>
      <c r="WI77" s="394"/>
      <c r="WJ77" s="394"/>
      <c r="WK77" s="394"/>
      <c r="WL77" s="394"/>
      <c r="WM77" s="394"/>
      <c r="WN77" s="394"/>
      <c r="WO77" s="394"/>
      <c r="WP77" s="394"/>
      <c r="WQ77" s="394"/>
      <c r="WR77" s="394"/>
      <c r="WS77" s="394"/>
      <c r="WT77" s="394"/>
      <c r="WU77" s="394"/>
      <c r="WV77" s="394"/>
      <c r="WW77" s="394"/>
      <c r="WX77" s="394"/>
      <c r="WY77" s="394"/>
      <c r="WZ77" s="394"/>
      <c r="XA77" s="394"/>
      <c r="XB77" s="394"/>
      <c r="XC77" s="394"/>
      <c r="XD77" s="394"/>
      <c r="XE77" s="394"/>
      <c r="XF77" s="394"/>
      <c r="XG77" s="394"/>
      <c r="XH77" s="394"/>
      <c r="XI77" s="394"/>
      <c r="XJ77" s="394"/>
      <c r="XK77" s="394"/>
      <c r="XL77" s="394"/>
      <c r="XM77" s="394"/>
      <c r="XN77" s="394"/>
      <c r="XO77" s="394"/>
      <c r="XP77" s="394"/>
      <c r="XQ77" s="394"/>
      <c r="XR77" s="394"/>
      <c r="XS77" s="394"/>
      <c r="XT77" s="394"/>
      <c r="XU77" s="394"/>
      <c r="XV77" s="394"/>
      <c r="XW77" s="394"/>
      <c r="XX77" s="394"/>
      <c r="XY77" s="394"/>
      <c r="XZ77" s="394"/>
      <c r="YA77" s="394"/>
      <c r="YB77" s="394"/>
      <c r="YC77" s="394"/>
      <c r="YD77" s="394"/>
      <c r="YE77" s="394"/>
      <c r="YF77" s="394"/>
      <c r="YG77" s="394"/>
      <c r="YH77" s="394"/>
      <c r="YI77" s="394"/>
      <c r="YJ77" s="394"/>
      <c r="YK77" s="394"/>
      <c r="YL77" s="394"/>
      <c r="YM77" s="394"/>
      <c r="YN77" s="394"/>
      <c r="YO77" s="394"/>
      <c r="YP77" s="394"/>
      <c r="YQ77" s="394"/>
      <c r="YR77" s="394"/>
      <c r="YS77" s="394"/>
      <c r="YT77" s="394"/>
      <c r="YU77" s="394"/>
      <c r="YV77" s="394"/>
      <c r="YW77" s="394"/>
      <c r="YX77" s="394"/>
      <c r="YY77" s="394"/>
      <c r="YZ77" s="394"/>
      <c r="ZA77" s="394"/>
      <c r="ZB77" s="394"/>
      <c r="ZC77" s="394"/>
      <c r="ZD77" s="394"/>
      <c r="ZE77" s="394"/>
      <c r="ZF77" s="394"/>
      <c r="ZG77" s="394"/>
      <c r="ZH77" s="394"/>
      <c r="ZI77" s="394"/>
      <c r="ZJ77" s="394"/>
      <c r="ZK77" s="394"/>
      <c r="ZL77" s="394"/>
      <c r="ZM77" s="394"/>
      <c r="ZN77" s="394"/>
      <c r="ZO77" s="394"/>
      <c r="ZP77" s="394"/>
      <c r="ZQ77" s="394"/>
      <c r="ZR77" s="394"/>
      <c r="ZS77" s="394"/>
      <c r="ZT77" s="394"/>
      <c r="ZU77" s="394"/>
      <c r="ZV77" s="394"/>
      <c r="ZW77" s="394"/>
      <c r="ZX77" s="394"/>
      <c r="ZY77" s="394"/>
      <c r="ZZ77" s="394"/>
      <c r="AAA77" s="394"/>
      <c r="AAB77" s="394"/>
      <c r="AAC77" s="394"/>
      <c r="AAD77" s="394"/>
      <c r="AAE77" s="394"/>
      <c r="AAF77" s="394"/>
      <c r="AAG77" s="394"/>
      <c r="AAH77" s="394"/>
      <c r="AAI77" s="394"/>
      <c r="AAJ77" s="394"/>
      <c r="AAK77" s="394"/>
      <c r="AAL77" s="394"/>
      <c r="AAM77" s="394"/>
      <c r="AAN77" s="394"/>
      <c r="AAO77" s="394"/>
      <c r="AAP77" s="394"/>
      <c r="AAQ77" s="394"/>
      <c r="AAR77" s="394"/>
      <c r="AAS77" s="394"/>
      <c r="AAT77" s="394"/>
      <c r="AAU77" s="394"/>
      <c r="AAV77" s="394"/>
      <c r="AAW77" s="394"/>
      <c r="AAX77" s="394"/>
      <c r="AAY77" s="394"/>
      <c r="AAZ77" s="394"/>
      <c r="ABA77" s="394"/>
      <c r="ABB77" s="394"/>
      <c r="ABC77" s="394"/>
      <c r="ABD77" s="394"/>
      <c r="ABE77" s="394"/>
      <c r="ABF77" s="394"/>
      <c r="ABG77" s="394"/>
      <c r="ABH77" s="394"/>
      <c r="ABI77" s="394"/>
      <c r="ABJ77" s="394"/>
      <c r="ABK77" s="394"/>
      <c r="ABL77" s="394"/>
      <c r="ABM77" s="394"/>
      <c r="ABN77" s="394"/>
      <c r="ABO77" s="394"/>
      <c r="ABP77" s="394"/>
      <c r="ABQ77" s="394"/>
      <c r="ABR77" s="394"/>
      <c r="ABS77" s="394"/>
      <c r="ABT77" s="394"/>
      <c r="ABU77" s="394"/>
      <c r="ABV77" s="394"/>
      <c r="ABW77" s="394"/>
      <c r="ABX77" s="394"/>
      <c r="ABY77" s="394"/>
      <c r="ABZ77" s="394"/>
      <c r="ACA77" s="394"/>
      <c r="ACB77" s="394"/>
      <c r="ACC77" s="394"/>
      <c r="ACD77" s="394"/>
      <c r="ACE77" s="394"/>
      <c r="ACF77" s="394"/>
      <c r="ACG77" s="394"/>
      <c r="ACH77" s="394"/>
      <c r="ACI77" s="394"/>
      <c r="ACJ77" s="394"/>
      <c r="ACK77" s="394"/>
      <c r="ACL77" s="394"/>
      <c r="ACM77" s="394"/>
      <c r="ACN77" s="394"/>
      <c r="ACO77" s="394"/>
      <c r="ACP77" s="394"/>
      <c r="ACQ77" s="394"/>
      <c r="ACR77" s="394"/>
      <c r="ACS77" s="394"/>
      <c r="ACT77" s="394"/>
      <c r="ACU77" s="394"/>
      <c r="ACV77" s="394"/>
      <c r="ACW77" s="394"/>
      <c r="ACX77" s="394"/>
      <c r="ACY77" s="394"/>
      <c r="ACZ77" s="394"/>
      <c r="ADA77" s="394"/>
      <c r="ADB77" s="394"/>
      <c r="ADC77" s="394"/>
      <c r="ADD77" s="394"/>
      <c r="ADE77" s="394"/>
      <c r="ADF77" s="394"/>
      <c r="ADG77" s="394"/>
      <c r="ADH77" s="394"/>
      <c r="ADI77" s="394"/>
      <c r="ADJ77" s="394"/>
      <c r="ADK77" s="394"/>
      <c r="ADL77" s="394"/>
      <c r="ADM77" s="394"/>
      <c r="ADN77" s="394"/>
      <c r="ADO77" s="394"/>
      <c r="ADP77" s="394"/>
      <c r="ADQ77" s="394"/>
      <c r="ADR77" s="394"/>
      <c r="ADS77" s="394"/>
      <c r="ADT77" s="394"/>
      <c r="ADU77" s="394"/>
      <c r="ADV77" s="394"/>
      <c r="ADW77" s="394"/>
      <c r="ADX77" s="394"/>
      <c r="ADY77" s="394"/>
      <c r="ADZ77" s="394"/>
      <c r="AEA77" s="394"/>
      <c r="AEB77" s="394"/>
      <c r="AEC77" s="394"/>
      <c r="AED77" s="394"/>
      <c r="AEE77" s="394"/>
      <c r="AEF77" s="394"/>
      <c r="AEG77" s="394"/>
      <c r="AEH77" s="394"/>
      <c r="AEI77" s="394"/>
      <c r="AEJ77" s="394"/>
      <c r="AEK77" s="394"/>
      <c r="AEL77" s="394"/>
      <c r="AEM77" s="394"/>
      <c r="AEN77" s="394"/>
      <c r="AEO77" s="394"/>
      <c r="AEP77" s="394"/>
      <c r="AEQ77" s="394"/>
      <c r="AER77" s="394"/>
      <c r="AES77" s="394"/>
      <c r="AET77" s="394"/>
      <c r="AEU77" s="394"/>
      <c r="AEV77" s="394"/>
      <c r="AEW77" s="394"/>
      <c r="AEX77" s="394"/>
      <c r="AEY77" s="394"/>
      <c r="AEZ77" s="394"/>
      <c r="AFA77" s="394"/>
      <c r="AFB77" s="394"/>
      <c r="AFC77" s="394"/>
      <c r="AFD77" s="394"/>
      <c r="AFE77" s="394"/>
      <c r="AFF77" s="394"/>
      <c r="AFG77" s="394"/>
      <c r="AFH77" s="394"/>
      <c r="AFI77" s="394"/>
      <c r="AFJ77" s="394"/>
      <c r="AFK77" s="394"/>
      <c r="AFL77" s="394"/>
      <c r="AFM77" s="394"/>
      <c r="AFN77" s="394"/>
      <c r="AFO77" s="394"/>
      <c r="AFP77" s="394"/>
      <c r="AFQ77" s="394"/>
      <c r="AFR77" s="394"/>
      <c r="AFS77" s="394"/>
      <c r="AFT77" s="394"/>
      <c r="AFU77" s="394"/>
      <c r="AFV77" s="394"/>
      <c r="AFW77" s="394"/>
      <c r="AFX77" s="394"/>
      <c r="AFY77" s="394"/>
      <c r="AFZ77" s="394"/>
      <c r="AGA77" s="394"/>
      <c r="AGB77" s="394"/>
      <c r="AGC77" s="394"/>
      <c r="AGD77" s="394"/>
      <c r="AGE77" s="394"/>
      <c r="AGF77" s="394"/>
      <c r="AGG77" s="394"/>
      <c r="AGH77" s="394"/>
      <c r="AGI77" s="394"/>
      <c r="AGJ77" s="394"/>
      <c r="AGK77" s="394"/>
      <c r="AGL77" s="394"/>
      <c r="AGM77" s="394"/>
      <c r="AGN77" s="394"/>
      <c r="AGO77" s="394"/>
      <c r="AGP77" s="394"/>
      <c r="AGQ77" s="394"/>
      <c r="AGR77" s="394"/>
      <c r="AGS77" s="394"/>
      <c r="AGT77" s="394"/>
      <c r="AGU77" s="394"/>
      <c r="AGV77" s="394"/>
      <c r="AGW77" s="394"/>
      <c r="AGX77" s="394"/>
      <c r="AGY77" s="394"/>
      <c r="AGZ77" s="394"/>
      <c r="AHA77" s="394"/>
      <c r="AHB77" s="394"/>
      <c r="AHC77" s="394"/>
      <c r="AHD77" s="394"/>
      <c r="AHE77" s="394"/>
      <c r="AHF77" s="394"/>
      <c r="AHG77" s="394"/>
      <c r="AHH77" s="394"/>
      <c r="AHI77" s="394"/>
      <c r="AHJ77" s="394"/>
      <c r="AHK77" s="394"/>
      <c r="AHL77" s="394"/>
      <c r="AHM77" s="394"/>
      <c r="AHN77" s="394"/>
      <c r="AHO77" s="394"/>
      <c r="AHP77" s="394"/>
      <c r="AHQ77" s="394"/>
      <c r="AHR77" s="394"/>
      <c r="AHS77" s="394"/>
      <c r="AHT77" s="394"/>
      <c r="AHU77" s="394"/>
      <c r="AHV77" s="394"/>
      <c r="AHW77" s="394"/>
      <c r="AHX77" s="394"/>
      <c r="AHY77" s="394"/>
      <c r="AHZ77" s="394"/>
      <c r="AIA77" s="394"/>
      <c r="AIB77" s="394"/>
      <c r="AIC77" s="394"/>
      <c r="AID77" s="394"/>
      <c r="AIE77" s="394"/>
      <c r="AIF77" s="394"/>
      <c r="AIG77" s="394"/>
      <c r="AIH77" s="394"/>
      <c r="AII77" s="394"/>
      <c r="AIJ77" s="394"/>
      <c r="AIK77" s="394"/>
      <c r="AIL77" s="394"/>
      <c r="AIM77" s="394"/>
      <c r="AIN77" s="394"/>
      <c r="AIO77" s="394"/>
      <c r="AIP77" s="394"/>
      <c r="AIQ77" s="394"/>
      <c r="AIR77" s="394"/>
      <c r="AIS77" s="394"/>
      <c r="AIT77" s="394"/>
      <c r="AIU77" s="394"/>
      <c r="AIV77" s="394"/>
      <c r="AIW77" s="394"/>
      <c r="AIX77" s="394"/>
      <c r="AIY77" s="394"/>
      <c r="AIZ77" s="394"/>
      <c r="AJA77" s="394"/>
      <c r="AJB77" s="394"/>
      <c r="AJC77" s="394"/>
      <c r="AJD77" s="394"/>
      <c r="AJE77" s="394"/>
      <c r="AJF77" s="394"/>
      <c r="AJG77" s="394"/>
      <c r="AJH77" s="394"/>
      <c r="AJI77" s="394"/>
      <c r="AJJ77" s="394"/>
      <c r="AJK77" s="394"/>
      <c r="AJL77" s="394"/>
      <c r="AJM77" s="394"/>
      <c r="AJN77" s="394"/>
      <c r="AJO77" s="394"/>
      <c r="AJP77" s="394"/>
      <c r="AJQ77" s="394"/>
      <c r="AJR77" s="394"/>
      <c r="AJS77" s="394"/>
      <c r="AJT77" s="394"/>
      <c r="AJU77" s="394"/>
      <c r="AJV77" s="394"/>
      <c r="AJW77" s="394"/>
      <c r="AJX77" s="394"/>
      <c r="AJY77" s="394"/>
      <c r="AJZ77" s="394"/>
      <c r="AKA77" s="394"/>
      <c r="AKB77" s="394"/>
      <c r="AKC77" s="394"/>
      <c r="AKD77" s="394"/>
      <c r="AKE77" s="394"/>
      <c r="AKF77" s="394"/>
      <c r="AKG77" s="394"/>
      <c r="AKH77" s="394"/>
      <c r="AKI77" s="394"/>
      <c r="AKJ77" s="394"/>
      <c r="AKK77" s="394"/>
      <c r="AKL77" s="394"/>
      <c r="AKM77" s="394"/>
      <c r="AKN77" s="394"/>
      <c r="AKO77" s="394"/>
      <c r="AKP77" s="394"/>
      <c r="AKQ77" s="394"/>
      <c r="AKR77" s="394"/>
      <c r="AKS77" s="394"/>
      <c r="AKT77" s="394"/>
      <c r="AKU77" s="394"/>
      <c r="AKV77" s="394"/>
      <c r="AKW77" s="394"/>
      <c r="AKX77" s="394"/>
      <c r="AKY77" s="394"/>
      <c r="AKZ77" s="394"/>
      <c r="ALA77" s="394"/>
      <c r="ALB77" s="394"/>
      <c r="ALC77" s="394"/>
      <c r="ALD77" s="394"/>
      <c r="ALE77" s="394"/>
      <c r="ALF77" s="394"/>
      <c r="ALG77" s="394"/>
      <c r="ALH77" s="394"/>
      <c r="ALI77" s="394"/>
      <c r="ALJ77" s="394"/>
      <c r="ALK77" s="394"/>
      <c r="ALL77" s="394"/>
      <c r="ALM77" s="394"/>
      <c r="ALN77" s="394"/>
      <c r="ALO77" s="394"/>
      <c r="ALP77" s="394"/>
      <c r="ALQ77" s="394"/>
      <c r="ALR77" s="394"/>
      <c r="ALS77" s="394"/>
      <c r="ALT77" s="394"/>
      <c r="ALU77" s="394"/>
      <c r="ALV77" s="394"/>
      <c r="ALW77" s="394"/>
      <c r="ALX77" s="394"/>
      <c r="ALY77" s="394"/>
      <c r="ALZ77" s="394"/>
      <c r="AMA77" s="394"/>
      <c r="AMB77" s="394"/>
      <c r="AMC77" s="394"/>
      <c r="AMD77" s="394"/>
      <c r="AME77" s="394"/>
      <c r="AMF77" s="394"/>
      <c r="AMG77" s="394"/>
      <c r="AMH77" s="394"/>
      <c r="AMI77" s="394"/>
      <c r="AMJ77" s="394"/>
      <c r="AMK77" s="394"/>
      <c r="AML77" s="394"/>
      <c r="AMM77" s="394"/>
      <c r="AMN77" s="394"/>
      <c r="AMO77" s="394"/>
      <c r="AMP77" s="394"/>
      <c r="AMQ77" s="394"/>
      <c r="AMR77" s="394"/>
      <c r="AMS77" s="394"/>
      <c r="AMT77" s="394"/>
      <c r="AMU77" s="394"/>
      <c r="AMV77" s="394"/>
      <c r="AMW77" s="394"/>
      <c r="AMX77" s="394"/>
      <c r="AMY77" s="394"/>
      <c r="AMZ77" s="394"/>
      <c r="ANA77" s="394"/>
      <c r="ANB77" s="394"/>
      <c r="ANC77" s="394"/>
      <c r="AND77" s="394"/>
      <c r="ANE77" s="394"/>
      <c r="ANF77" s="394"/>
      <c r="ANG77" s="394"/>
      <c r="ANH77" s="394"/>
      <c r="ANI77" s="394"/>
      <c r="ANJ77" s="394"/>
      <c r="ANK77" s="394"/>
      <c r="ANL77" s="394"/>
      <c r="ANM77" s="394"/>
      <c r="ANN77" s="394"/>
      <c r="ANO77" s="394"/>
      <c r="ANP77" s="394"/>
      <c r="ANQ77" s="394"/>
      <c r="ANR77" s="394"/>
      <c r="ANS77" s="394"/>
      <c r="ANT77" s="394"/>
      <c r="ANU77" s="394"/>
      <c r="ANV77" s="394"/>
      <c r="ANW77" s="394"/>
      <c r="ANX77" s="394"/>
      <c r="ANY77" s="394"/>
      <c r="ANZ77" s="394"/>
      <c r="AOA77" s="394"/>
      <c r="AOB77" s="394"/>
      <c r="AOC77" s="394"/>
      <c r="AOD77" s="394"/>
      <c r="AOE77" s="394"/>
      <c r="AOF77" s="394"/>
      <c r="AOG77" s="394"/>
      <c r="AOH77" s="394"/>
      <c r="AOI77" s="394"/>
      <c r="AOJ77" s="394"/>
      <c r="AOK77" s="394"/>
      <c r="AOL77" s="394"/>
      <c r="AOM77" s="394"/>
      <c r="AON77" s="394"/>
      <c r="AOO77" s="394"/>
      <c r="AOP77" s="394"/>
      <c r="AOQ77" s="394"/>
      <c r="AOR77" s="394"/>
      <c r="AOS77" s="394"/>
      <c r="AOT77" s="394"/>
      <c r="AOU77" s="394"/>
      <c r="AOV77" s="394"/>
      <c r="AOW77" s="394"/>
      <c r="AOX77" s="394"/>
      <c r="AOY77" s="394"/>
      <c r="AOZ77" s="394"/>
      <c r="APA77" s="394"/>
      <c r="APB77" s="394"/>
      <c r="APC77" s="394"/>
      <c r="APD77" s="394"/>
      <c r="APE77" s="394"/>
      <c r="APF77" s="394"/>
      <c r="APG77" s="394"/>
      <c r="APH77" s="394"/>
      <c r="API77" s="394"/>
      <c r="APJ77" s="394"/>
      <c r="APK77" s="394"/>
      <c r="APL77" s="394"/>
      <c r="APM77" s="394"/>
      <c r="APN77" s="394"/>
      <c r="APO77" s="394"/>
      <c r="APP77" s="394"/>
      <c r="APQ77" s="394"/>
      <c r="APR77" s="394"/>
      <c r="APS77" s="394"/>
      <c r="APT77" s="394"/>
      <c r="APU77" s="394"/>
      <c r="APV77" s="394"/>
      <c r="APW77" s="394"/>
      <c r="APX77" s="394"/>
      <c r="APY77" s="394"/>
      <c r="APZ77" s="394"/>
      <c r="AQA77" s="394"/>
      <c r="AQB77" s="394"/>
      <c r="AQC77" s="394"/>
      <c r="AQD77" s="394"/>
      <c r="AQE77" s="394"/>
      <c r="AQF77" s="394"/>
      <c r="AQG77" s="394"/>
      <c r="AQH77" s="394"/>
      <c r="AQI77" s="394"/>
      <c r="AQJ77" s="394"/>
      <c r="AQK77" s="394"/>
      <c r="AQL77" s="394"/>
      <c r="AQM77" s="394"/>
      <c r="AQN77" s="394"/>
      <c r="AQO77" s="394"/>
      <c r="AQP77" s="394"/>
      <c r="AQQ77" s="394"/>
      <c r="AQR77" s="394"/>
      <c r="AQS77" s="394"/>
      <c r="AQT77" s="394"/>
      <c r="AQU77" s="394"/>
      <c r="AQV77" s="394"/>
      <c r="AQW77" s="394"/>
      <c r="AQX77" s="394"/>
      <c r="AQY77" s="394"/>
      <c r="AQZ77" s="394"/>
      <c r="ARA77" s="394"/>
      <c r="ARB77" s="394"/>
      <c r="ARC77" s="394"/>
      <c r="ARD77" s="394"/>
      <c r="ARE77" s="394"/>
      <c r="ARF77" s="394"/>
      <c r="ARG77" s="394"/>
      <c r="ARH77" s="394"/>
      <c r="ARI77" s="394"/>
      <c r="ARJ77" s="394"/>
      <c r="ARK77" s="394"/>
      <c r="ARL77" s="394"/>
      <c r="ARM77" s="394"/>
      <c r="ARN77" s="394"/>
      <c r="ARO77" s="394"/>
      <c r="ARP77" s="394"/>
      <c r="ARQ77" s="394"/>
      <c r="ARR77" s="394"/>
      <c r="ARS77" s="394"/>
      <c r="ART77" s="394"/>
      <c r="ARU77" s="394"/>
      <c r="ARV77" s="394"/>
      <c r="ARW77" s="394"/>
      <c r="ARX77" s="394"/>
      <c r="ARY77" s="394"/>
      <c r="ARZ77" s="394"/>
      <c r="ASA77" s="394"/>
      <c r="ASB77" s="394"/>
      <c r="ASC77" s="394"/>
      <c r="ASD77" s="394"/>
      <c r="ASE77" s="394"/>
      <c r="ASF77" s="394"/>
      <c r="ASG77" s="394"/>
      <c r="ASH77" s="394"/>
      <c r="ASI77" s="394"/>
      <c r="ASJ77" s="394"/>
      <c r="ASK77" s="394"/>
      <c r="ASL77" s="394"/>
      <c r="ASM77" s="394"/>
      <c r="ASN77" s="394"/>
      <c r="ASO77" s="394"/>
      <c r="ASP77" s="394"/>
      <c r="ASQ77" s="394"/>
      <c r="ASR77" s="394"/>
      <c r="ASS77" s="394"/>
      <c r="AST77" s="394"/>
      <c r="ASU77" s="394"/>
      <c r="ASV77" s="394"/>
      <c r="ASW77" s="394"/>
      <c r="ASX77" s="394"/>
      <c r="ASY77" s="394"/>
      <c r="ASZ77" s="394"/>
      <c r="ATA77" s="394"/>
      <c r="ATB77" s="394"/>
      <c r="ATC77" s="394"/>
      <c r="ATD77" s="394"/>
      <c r="ATE77" s="394"/>
      <c r="ATF77" s="394"/>
      <c r="ATG77" s="394"/>
      <c r="ATH77" s="394"/>
      <c r="ATI77" s="394"/>
      <c r="ATJ77" s="394"/>
      <c r="ATK77" s="394"/>
      <c r="ATL77" s="394"/>
      <c r="ATM77" s="394"/>
      <c r="ATN77" s="394"/>
      <c r="ATO77" s="394"/>
      <c r="ATP77" s="394"/>
      <c r="ATQ77" s="394"/>
      <c r="ATR77" s="394"/>
      <c r="ATS77" s="394"/>
      <c r="ATT77" s="394"/>
      <c r="ATU77" s="394"/>
      <c r="ATV77" s="394"/>
      <c r="ATW77" s="394"/>
      <c r="ATX77" s="394"/>
      <c r="ATY77" s="394"/>
      <c r="ATZ77" s="394"/>
      <c r="AUA77" s="394"/>
      <c r="AUB77" s="394"/>
      <c r="AUC77" s="394"/>
      <c r="AUD77" s="394"/>
      <c r="AUE77" s="394"/>
      <c r="AUF77" s="394"/>
      <c r="AUG77" s="394"/>
      <c r="AUH77" s="394"/>
      <c r="AUI77" s="394"/>
      <c r="AUJ77" s="394"/>
      <c r="AUK77" s="394"/>
      <c r="AUL77" s="394"/>
      <c r="AUM77" s="394"/>
      <c r="AUN77" s="394"/>
      <c r="AUO77" s="394"/>
      <c r="AUP77" s="394"/>
      <c r="AUQ77" s="394"/>
      <c r="AUR77" s="394"/>
      <c r="AUS77" s="394"/>
      <c r="AUT77" s="394"/>
      <c r="AUU77" s="394"/>
      <c r="AUV77" s="394"/>
      <c r="AUW77" s="394"/>
      <c r="AUX77" s="394"/>
      <c r="AUY77" s="394"/>
      <c r="AUZ77" s="394"/>
      <c r="AVA77" s="394"/>
      <c r="AVB77" s="394"/>
      <c r="AVC77" s="394"/>
      <c r="AVD77" s="394"/>
      <c r="AVE77" s="394"/>
      <c r="AVF77" s="394"/>
      <c r="AVG77" s="394"/>
      <c r="AVH77" s="394"/>
      <c r="AVI77" s="394"/>
      <c r="AVJ77" s="394"/>
      <c r="AVK77" s="394"/>
      <c r="AVL77" s="394"/>
      <c r="AVM77" s="394"/>
      <c r="AVN77" s="394"/>
      <c r="AVO77" s="394"/>
      <c r="AVP77" s="394"/>
      <c r="AVQ77" s="394"/>
      <c r="AVR77" s="394"/>
      <c r="AVS77" s="394"/>
      <c r="AVT77" s="394"/>
      <c r="AVU77" s="394"/>
      <c r="AVV77" s="394"/>
      <c r="AVW77" s="394"/>
      <c r="AVX77" s="394"/>
      <c r="AVY77" s="394"/>
      <c r="AVZ77" s="394"/>
      <c r="AWA77" s="394"/>
      <c r="AWB77" s="394"/>
      <c r="AWC77" s="394"/>
      <c r="AWD77" s="394"/>
      <c r="AWE77" s="394"/>
      <c r="AWF77" s="394"/>
      <c r="AWG77" s="394"/>
      <c r="AWH77" s="394"/>
      <c r="AWI77" s="394"/>
      <c r="AWJ77" s="394"/>
      <c r="AWK77" s="394"/>
      <c r="AWL77" s="394"/>
      <c r="AWM77" s="394"/>
      <c r="AWN77" s="394"/>
      <c r="AWO77" s="394"/>
      <c r="AWP77" s="394"/>
      <c r="AWQ77" s="394"/>
      <c r="AWR77" s="394"/>
      <c r="AWS77" s="394"/>
      <c r="AWT77" s="394"/>
      <c r="AWU77" s="394"/>
      <c r="AWV77" s="394"/>
      <c r="AWW77" s="394"/>
      <c r="AWX77" s="394"/>
      <c r="AWY77" s="394"/>
      <c r="AWZ77" s="394"/>
      <c r="AXA77" s="394"/>
      <c r="AXB77" s="394"/>
      <c r="AXC77" s="394"/>
      <c r="AXD77" s="394"/>
      <c r="AXE77" s="394"/>
      <c r="AXF77" s="394"/>
      <c r="AXG77" s="394"/>
      <c r="AXH77" s="394"/>
      <c r="AXI77" s="394"/>
      <c r="AXJ77" s="394"/>
      <c r="AXK77" s="394"/>
      <c r="AXL77" s="394"/>
      <c r="AXM77" s="394"/>
      <c r="AXN77" s="394"/>
      <c r="AXO77" s="394"/>
      <c r="AXP77" s="394"/>
      <c r="AXQ77" s="394"/>
      <c r="AXR77" s="394"/>
      <c r="AXS77" s="394"/>
      <c r="AXT77" s="394"/>
      <c r="AXU77" s="394"/>
      <c r="AXV77" s="394"/>
      <c r="AXW77" s="394"/>
      <c r="AXX77" s="394"/>
      <c r="AXY77" s="394"/>
      <c r="AXZ77" s="394"/>
      <c r="AYA77" s="394"/>
      <c r="AYB77" s="394"/>
      <c r="AYC77" s="394"/>
      <c r="AYD77" s="394"/>
      <c r="AYE77" s="394"/>
      <c r="AYF77" s="394"/>
      <c r="AYG77" s="394"/>
      <c r="AYH77" s="394"/>
      <c r="AYI77" s="394"/>
      <c r="AYJ77" s="394"/>
      <c r="AYK77" s="394"/>
      <c r="AYL77" s="394"/>
      <c r="AYM77" s="394"/>
      <c r="AYN77" s="394"/>
      <c r="AYO77" s="394"/>
      <c r="AYP77" s="394"/>
      <c r="AYQ77" s="394"/>
      <c r="AYR77" s="394"/>
      <c r="AYS77" s="394"/>
      <c r="AYT77" s="394"/>
      <c r="AYU77" s="394"/>
      <c r="AYV77" s="394"/>
      <c r="AYW77" s="394"/>
      <c r="AYX77" s="394"/>
      <c r="AYY77" s="394"/>
      <c r="AYZ77" s="394"/>
      <c r="AZA77" s="394"/>
      <c r="AZB77" s="394"/>
      <c r="AZC77" s="394"/>
      <c r="AZD77" s="394"/>
      <c r="AZE77" s="394"/>
      <c r="AZF77" s="394"/>
      <c r="AZG77" s="394"/>
      <c r="AZH77" s="394"/>
      <c r="AZI77" s="394"/>
      <c r="AZJ77" s="394"/>
      <c r="AZK77" s="394"/>
      <c r="AZL77" s="394"/>
      <c r="AZM77" s="394"/>
      <c r="AZN77" s="394"/>
      <c r="AZO77" s="394"/>
      <c r="AZP77" s="394"/>
      <c r="AZQ77" s="394"/>
      <c r="AZR77" s="394"/>
      <c r="AZS77" s="394"/>
      <c r="AZT77" s="394"/>
      <c r="AZU77" s="394"/>
      <c r="AZV77" s="394"/>
      <c r="AZW77" s="394"/>
      <c r="AZX77" s="394"/>
      <c r="AZY77" s="394"/>
      <c r="AZZ77" s="394"/>
      <c r="BAA77" s="394"/>
      <c r="BAB77" s="394"/>
      <c r="BAC77" s="394"/>
      <c r="BAD77" s="394"/>
      <c r="BAE77" s="394"/>
      <c r="BAF77" s="394"/>
      <c r="BAG77" s="394"/>
      <c r="BAH77" s="394"/>
      <c r="BAI77" s="394"/>
      <c r="BAJ77" s="394"/>
      <c r="BAK77" s="394"/>
      <c r="BAL77" s="394"/>
      <c r="BAM77" s="394"/>
      <c r="BAN77" s="394"/>
      <c r="BAO77" s="394"/>
      <c r="BAP77" s="394"/>
      <c r="BAQ77" s="394"/>
      <c r="BAR77" s="394"/>
      <c r="BAS77" s="394"/>
      <c r="BAT77" s="394"/>
      <c r="BAU77" s="394"/>
      <c r="BAV77" s="394"/>
      <c r="BAW77" s="394"/>
      <c r="BAX77" s="394"/>
      <c r="BAY77" s="394"/>
      <c r="BAZ77" s="394"/>
      <c r="BBA77" s="394"/>
      <c r="BBB77" s="394"/>
      <c r="BBC77" s="394"/>
      <c r="BBD77" s="394"/>
      <c r="BBE77" s="394"/>
      <c r="BBF77" s="394"/>
      <c r="BBG77" s="394"/>
      <c r="BBH77" s="394"/>
      <c r="BBI77" s="394"/>
      <c r="BBJ77" s="394"/>
      <c r="BBK77" s="394"/>
      <c r="BBL77" s="394"/>
      <c r="BBM77" s="394"/>
      <c r="BBN77" s="394"/>
      <c r="BBO77" s="394"/>
      <c r="BBP77" s="394"/>
      <c r="BBQ77" s="394"/>
      <c r="BBR77" s="394"/>
      <c r="BBS77" s="394"/>
      <c r="BBT77" s="394"/>
      <c r="BBU77" s="394"/>
      <c r="BBV77" s="394"/>
      <c r="BBW77" s="394"/>
      <c r="BBX77" s="394"/>
      <c r="BBY77" s="394"/>
      <c r="BBZ77" s="394"/>
      <c r="BCA77" s="394"/>
      <c r="BCB77" s="394"/>
      <c r="BCC77" s="394"/>
      <c r="BCD77" s="394"/>
      <c r="BCE77" s="394"/>
      <c r="BCF77" s="394"/>
      <c r="BCG77" s="394"/>
      <c r="BCH77" s="394"/>
      <c r="BCI77" s="394"/>
      <c r="BCJ77" s="394"/>
      <c r="BCK77" s="394"/>
      <c r="BCL77" s="394"/>
      <c r="BCM77" s="394"/>
      <c r="BCN77" s="394"/>
      <c r="BCO77" s="394"/>
      <c r="BCP77" s="394"/>
      <c r="BCQ77" s="394"/>
      <c r="BCR77" s="394"/>
      <c r="BCS77" s="394"/>
      <c r="BCT77" s="394"/>
      <c r="BCU77" s="394"/>
      <c r="BCV77" s="394"/>
      <c r="BCW77" s="394"/>
      <c r="BCX77" s="394"/>
      <c r="BCY77" s="394"/>
      <c r="BCZ77" s="394"/>
      <c r="BDA77" s="394"/>
      <c r="BDB77" s="394"/>
      <c r="BDC77" s="394"/>
      <c r="BDD77" s="394"/>
      <c r="BDE77" s="394"/>
      <c r="BDF77" s="394"/>
      <c r="BDG77" s="394"/>
      <c r="BDH77" s="394"/>
      <c r="BDI77" s="394"/>
      <c r="BDJ77" s="394"/>
      <c r="BDK77" s="394"/>
      <c r="BDL77" s="394"/>
      <c r="BDM77" s="394"/>
      <c r="BDN77" s="394"/>
      <c r="BDO77" s="394"/>
      <c r="BDP77" s="394"/>
      <c r="BDQ77" s="394"/>
      <c r="BDR77" s="394"/>
      <c r="BDS77" s="394"/>
      <c r="BDT77" s="394"/>
      <c r="BDU77" s="394"/>
      <c r="BDV77" s="394"/>
      <c r="BDW77" s="394"/>
      <c r="BDX77" s="394"/>
      <c r="BDY77" s="394"/>
      <c r="BDZ77" s="394"/>
      <c r="BEA77" s="394"/>
      <c r="BEB77" s="394"/>
      <c r="BEC77" s="394"/>
      <c r="BED77" s="394"/>
      <c r="BEE77" s="394"/>
      <c r="BEF77" s="394"/>
      <c r="BEG77" s="394"/>
      <c r="BEH77" s="394"/>
      <c r="BEI77" s="394"/>
      <c r="BEJ77" s="394"/>
      <c r="BEK77" s="394"/>
      <c r="BEL77" s="394"/>
      <c r="BEM77" s="394"/>
      <c r="BEN77" s="394"/>
      <c r="BEO77" s="394"/>
      <c r="BEP77" s="394"/>
      <c r="BEQ77" s="394"/>
      <c r="BER77" s="394"/>
      <c r="BES77" s="394"/>
      <c r="BET77" s="394"/>
      <c r="BEU77" s="394"/>
      <c r="BEV77" s="394"/>
      <c r="BEW77" s="394"/>
      <c r="BEX77" s="394"/>
      <c r="BEY77" s="394"/>
      <c r="BEZ77" s="394"/>
      <c r="BFA77" s="394"/>
      <c r="BFB77" s="394"/>
      <c r="BFC77" s="394"/>
      <c r="BFD77" s="394"/>
      <c r="BFE77" s="394"/>
      <c r="BFF77" s="394"/>
      <c r="BFG77" s="394"/>
      <c r="BFH77" s="394"/>
      <c r="BFI77" s="394"/>
      <c r="BFJ77" s="394"/>
      <c r="BFK77" s="394"/>
      <c r="BFL77" s="394"/>
      <c r="BFM77" s="394"/>
      <c r="BFN77" s="394"/>
      <c r="BFO77" s="394"/>
      <c r="BFP77" s="394"/>
      <c r="BFQ77" s="394"/>
      <c r="BFR77" s="394"/>
      <c r="BFS77" s="394"/>
      <c r="BFT77" s="394"/>
      <c r="BFU77" s="394"/>
      <c r="BFV77" s="394"/>
      <c r="BFW77" s="394"/>
      <c r="BFX77" s="394"/>
      <c r="BFY77" s="394"/>
      <c r="BFZ77" s="394"/>
      <c r="BGA77" s="394"/>
      <c r="BGB77" s="394"/>
      <c r="BGC77" s="394"/>
      <c r="BGD77" s="394"/>
      <c r="BGE77" s="394"/>
      <c r="BGF77" s="394"/>
      <c r="BGG77" s="394"/>
      <c r="BGH77" s="394"/>
      <c r="BGI77" s="394"/>
      <c r="BGJ77" s="394"/>
      <c r="BGK77" s="394"/>
      <c r="BGL77" s="394"/>
      <c r="BGM77" s="394"/>
      <c r="BGN77" s="394"/>
      <c r="BGO77" s="394"/>
      <c r="BGP77" s="394"/>
      <c r="BGQ77" s="394"/>
      <c r="BGR77" s="394"/>
      <c r="BGS77" s="394"/>
      <c r="BGT77" s="394"/>
      <c r="BGU77" s="394"/>
      <c r="BGV77" s="394"/>
      <c r="BGW77" s="394"/>
      <c r="BGX77" s="394"/>
      <c r="BGY77" s="394"/>
      <c r="BGZ77" s="394"/>
      <c r="BHA77" s="394"/>
      <c r="BHB77" s="394"/>
      <c r="BHC77" s="394"/>
      <c r="BHD77" s="394"/>
      <c r="BHE77" s="394"/>
      <c r="BHF77" s="394"/>
      <c r="BHG77" s="394"/>
      <c r="BHH77" s="394"/>
      <c r="BHI77" s="394"/>
      <c r="BHJ77" s="394"/>
      <c r="BHK77" s="394"/>
      <c r="BHL77" s="394"/>
      <c r="BHM77" s="394"/>
      <c r="BHN77" s="394"/>
      <c r="BHO77" s="394"/>
      <c r="BHP77" s="394"/>
      <c r="BHQ77" s="394"/>
      <c r="BHR77" s="394"/>
      <c r="BHS77" s="394"/>
      <c r="BHT77" s="394"/>
      <c r="BHU77" s="394"/>
      <c r="BHV77" s="394"/>
      <c r="BHW77" s="394"/>
      <c r="BHX77" s="394"/>
      <c r="BHY77" s="394"/>
      <c r="BHZ77" s="394"/>
      <c r="BIA77" s="394"/>
      <c r="BIB77" s="394"/>
      <c r="BIC77" s="394"/>
      <c r="BID77" s="394"/>
      <c r="BIE77" s="394"/>
      <c r="BIF77" s="394"/>
      <c r="BIG77" s="394"/>
      <c r="BIH77" s="394"/>
      <c r="BII77" s="394"/>
      <c r="BIJ77" s="394"/>
      <c r="BIK77" s="394"/>
      <c r="BIL77" s="394"/>
      <c r="BIM77" s="394"/>
      <c r="BIN77" s="394"/>
      <c r="BIO77" s="394"/>
      <c r="BIP77" s="394"/>
      <c r="BIQ77" s="394"/>
      <c r="BIR77" s="394"/>
      <c r="BIS77" s="394"/>
      <c r="BIT77" s="394"/>
      <c r="BIU77" s="394"/>
      <c r="BIV77" s="394"/>
      <c r="BIW77" s="394"/>
      <c r="BIX77" s="394"/>
      <c r="BIY77" s="394"/>
      <c r="BIZ77" s="394"/>
      <c r="BJA77" s="394"/>
      <c r="BJB77" s="394"/>
      <c r="BJC77" s="394"/>
      <c r="BJD77" s="394"/>
      <c r="BJE77" s="394"/>
      <c r="BJF77" s="394"/>
      <c r="BJG77" s="394"/>
      <c r="BJH77" s="394"/>
      <c r="BJI77" s="394"/>
      <c r="BJJ77" s="394"/>
      <c r="BJK77" s="394"/>
      <c r="BJL77" s="394"/>
      <c r="BJM77" s="394"/>
      <c r="BJN77" s="394"/>
      <c r="BJO77" s="394"/>
      <c r="BJP77" s="394"/>
      <c r="BJQ77" s="394"/>
      <c r="BJR77" s="394"/>
      <c r="BJS77" s="394"/>
      <c r="BJT77" s="394"/>
      <c r="BJU77" s="394"/>
      <c r="BJV77" s="394"/>
      <c r="BJW77" s="394"/>
      <c r="BJX77" s="394"/>
      <c r="BJY77" s="394"/>
      <c r="BJZ77" s="394"/>
      <c r="BKA77" s="394"/>
      <c r="BKB77" s="394"/>
      <c r="BKC77" s="394"/>
      <c r="BKD77" s="394"/>
      <c r="BKE77" s="394"/>
      <c r="BKF77" s="394"/>
      <c r="BKG77" s="394"/>
      <c r="BKH77" s="394"/>
      <c r="BKI77" s="394"/>
      <c r="BKJ77" s="394"/>
      <c r="BKK77" s="394"/>
      <c r="BKL77" s="394"/>
      <c r="BKM77" s="394"/>
      <c r="BKN77" s="394"/>
      <c r="BKO77" s="394"/>
      <c r="BKP77" s="394"/>
      <c r="BKQ77" s="394"/>
      <c r="BKR77" s="394"/>
      <c r="BKS77" s="394"/>
      <c r="BKT77" s="394"/>
      <c r="BKU77" s="394"/>
      <c r="BKV77" s="394"/>
      <c r="BKW77" s="394"/>
      <c r="BKX77" s="394"/>
      <c r="BKY77" s="394"/>
      <c r="BKZ77" s="394"/>
      <c r="BLA77" s="394"/>
      <c r="BLB77" s="394"/>
      <c r="BLC77" s="394"/>
      <c r="BLD77" s="394"/>
      <c r="BLE77" s="394"/>
      <c r="BLF77" s="394"/>
      <c r="BLG77" s="394"/>
      <c r="BLH77" s="394"/>
      <c r="BLI77" s="394"/>
      <c r="BLJ77" s="394"/>
      <c r="BLK77" s="394"/>
      <c r="BLL77" s="394"/>
      <c r="BLM77" s="394"/>
      <c r="BLN77" s="394"/>
      <c r="BLO77" s="394"/>
      <c r="BLP77" s="394"/>
      <c r="BLQ77" s="394"/>
      <c r="BLR77" s="394"/>
      <c r="BLS77" s="394"/>
      <c r="BLT77" s="394"/>
      <c r="BLU77" s="394"/>
      <c r="BLV77" s="394"/>
      <c r="BLW77" s="394"/>
      <c r="BLX77" s="394"/>
      <c r="BLY77" s="394"/>
      <c r="BLZ77" s="394"/>
      <c r="BMA77" s="394"/>
      <c r="BMB77" s="394"/>
      <c r="BMC77" s="394"/>
      <c r="BMD77" s="394"/>
      <c r="BME77" s="394"/>
      <c r="BMF77" s="394"/>
      <c r="BMG77" s="394"/>
      <c r="BMH77" s="394"/>
      <c r="BMI77" s="394"/>
      <c r="BMJ77" s="394"/>
      <c r="BMK77" s="394"/>
      <c r="BML77" s="394"/>
      <c r="BMM77" s="394"/>
      <c r="BMN77" s="394"/>
      <c r="BMO77" s="394"/>
      <c r="BMP77" s="394"/>
      <c r="BMQ77" s="394"/>
      <c r="BMR77" s="394"/>
      <c r="BMS77" s="394"/>
      <c r="BMT77" s="394"/>
      <c r="BMU77" s="394"/>
      <c r="BMV77" s="394"/>
      <c r="BMW77" s="394"/>
      <c r="BMX77" s="394"/>
      <c r="BMY77" s="394"/>
      <c r="BMZ77" s="394"/>
      <c r="BNA77" s="394"/>
      <c r="BNB77" s="394"/>
      <c r="BNC77" s="394"/>
      <c r="BND77" s="394"/>
      <c r="BNE77" s="394"/>
      <c r="BNF77" s="394"/>
      <c r="BNG77" s="394"/>
      <c r="BNH77" s="394"/>
      <c r="BNI77" s="394"/>
      <c r="BNJ77" s="394"/>
      <c r="BNK77" s="394"/>
      <c r="BNL77" s="394"/>
      <c r="BNM77" s="394"/>
      <c r="BNN77" s="394"/>
      <c r="BNO77" s="394"/>
      <c r="BNP77" s="394"/>
      <c r="BNQ77" s="394"/>
      <c r="BNR77" s="394"/>
      <c r="BNS77" s="394"/>
      <c r="BNT77" s="394"/>
      <c r="BNU77" s="394"/>
      <c r="BNV77" s="394"/>
      <c r="BNW77" s="394"/>
      <c r="BNX77" s="394"/>
      <c r="BNY77" s="394"/>
      <c r="BNZ77" s="394"/>
      <c r="BOA77" s="394"/>
      <c r="BOB77" s="394"/>
      <c r="BOC77" s="394"/>
      <c r="BOD77" s="394"/>
      <c r="BOE77" s="394"/>
      <c r="BOF77" s="394"/>
      <c r="BOG77" s="394"/>
      <c r="BOH77" s="394"/>
      <c r="BOI77" s="394"/>
      <c r="BOJ77" s="394"/>
      <c r="BOK77" s="394"/>
      <c r="BOL77" s="394"/>
      <c r="BOM77" s="394"/>
      <c r="BON77" s="394"/>
      <c r="BOO77" s="394"/>
      <c r="BOP77" s="394"/>
      <c r="BOQ77" s="394"/>
      <c r="BOR77" s="394"/>
      <c r="BOS77" s="394"/>
      <c r="BOT77" s="394"/>
      <c r="BOU77" s="394"/>
      <c r="BOV77" s="394"/>
      <c r="BOW77" s="394"/>
      <c r="BOX77" s="394"/>
      <c r="BOY77" s="394"/>
      <c r="BOZ77" s="394"/>
      <c r="BPA77" s="394"/>
      <c r="BPB77" s="394"/>
      <c r="BPC77" s="394"/>
      <c r="BPD77" s="394"/>
      <c r="BPE77" s="394"/>
      <c r="BPF77" s="394"/>
      <c r="BPG77" s="394"/>
      <c r="BPH77" s="394"/>
      <c r="BPI77" s="394"/>
      <c r="BPJ77" s="394"/>
      <c r="BPK77" s="394"/>
      <c r="BPL77" s="394"/>
      <c r="BPM77" s="394"/>
      <c r="BPN77" s="394"/>
      <c r="BPO77" s="394"/>
      <c r="BPP77" s="394"/>
      <c r="BPQ77" s="394"/>
      <c r="BPR77" s="394"/>
      <c r="BPS77" s="394"/>
      <c r="BPT77" s="394"/>
      <c r="BPU77" s="394"/>
      <c r="BPV77" s="394"/>
      <c r="BPW77" s="394"/>
      <c r="BPX77" s="394"/>
      <c r="BPY77" s="394"/>
      <c r="BPZ77" s="394"/>
      <c r="BQA77" s="394"/>
      <c r="BQB77" s="394"/>
      <c r="BQC77" s="394"/>
      <c r="BQD77" s="394"/>
      <c r="BQE77" s="394"/>
      <c r="BQF77" s="394"/>
      <c r="BQG77" s="394"/>
      <c r="BQH77" s="394"/>
      <c r="BQI77" s="394"/>
      <c r="BQJ77" s="394"/>
      <c r="BQK77" s="394"/>
      <c r="BQL77" s="394"/>
      <c r="BQM77" s="394"/>
      <c r="BQN77" s="394"/>
      <c r="BQO77" s="394"/>
      <c r="BQP77" s="394"/>
      <c r="BQQ77" s="394"/>
      <c r="BQR77" s="394"/>
      <c r="BQS77" s="394"/>
      <c r="BQT77" s="394"/>
      <c r="BQU77" s="394"/>
      <c r="BQV77" s="394"/>
      <c r="BQW77" s="394"/>
      <c r="BQX77" s="394"/>
      <c r="BQY77" s="394"/>
      <c r="BQZ77" s="394"/>
      <c r="BRA77" s="394"/>
      <c r="BRB77" s="394"/>
      <c r="BRC77" s="394"/>
      <c r="BRD77" s="394"/>
      <c r="BRE77" s="394"/>
      <c r="BRF77" s="394"/>
      <c r="BRG77" s="394"/>
      <c r="BRH77" s="394"/>
      <c r="BRI77" s="394"/>
      <c r="BRJ77" s="394"/>
      <c r="BRK77" s="394"/>
      <c r="BRL77" s="394"/>
      <c r="BRM77" s="394"/>
      <c r="BRN77" s="394"/>
      <c r="BRO77" s="394"/>
      <c r="BRP77" s="394"/>
      <c r="BRQ77" s="394"/>
      <c r="BRR77" s="394"/>
      <c r="BRS77" s="394"/>
      <c r="BRT77" s="394"/>
      <c r="BRU77" s="394"/>
      <c r="BRV77" s="394"/>
      <c r="BRW77" s="394"/>
      <c r="BRX77" s="394"/>
      <c r="BRY77" s="394"/>
      <c r="BRZ77" s="394"/>
      <c r="BSA77" s="394"/>
      <c r="BSB77" s="394"/>
      <c r="BSC77" s="394"/>
      <c r="BSD77" s="394"/>
      <c r="BSE77" s="394"/>
      <c r="BSF77" s="394"/>
      <c r="BSG77" s="394"/>
      <c r="BSH77" s="394"/>
      <c r="BSI77" s="394"/>
      <c r="BSJ77" s="394"/>
      <c r="BSK77" s="394"/>
      <c r="BSL77" s="394"/>
      <c r="BSM77" s="394"/>
      <c r="BSN77" s="394"/>
      <c r="BSO77" s="394"/>
      <c r="BSP77" s="394"/>
      <c r="BSQ77" s="394"/>
      <c r="BSR77" s="394"/>
      <c r="BSS77" s="394"/>
      <c r="BST77" s="394"/>
      <c r="BSU77" s="394"/>
      <c r="BSV77" s="394"/>
      <c r="BSW77" s="394"/>
      <c r="BSX77" s="394"/>
      <c r="BSY77" s="394"/>
      <c r="BSZ77" s="394"/>
      <c r="BTA77" s="394"/>
      <c r="BTB77" s="394"/>
      <c r="BTC77" s="394"/>
      <c r="BTD77" s="394"/>
      <c r="BTE77" s="394"/>
      <c r="BTF77" s="394"/>
      <c r="BTG77" s="394"/>
      <c r="BTH77" s="394"/>
      <c r="BTI77" s="394"/>
      <c r="BTJ77" s="394"/>
      <c r="BTK77" s="394"/>
      <c r="BTL77" s="394"/>
      <c r="BTM77" s="394"/>
      <c r="BTN77" s="394"/>
      <c r="BTO77" s="394"/>
      <c r="BTP77" s="394"/>
      <c r="BTQ77" s="394"/>
      <c r="BTR77" s="394"/>
      <c r="BTS77" s="394"/>
      <c r="BTT77" s="394"/>
      <c r="BTU77" s="394"/>
      <c r="BTV77" s="394"/>
      <c r="BTW77" s="394"/>
      <c r="BTX77" s="394"/>
      <c r="BTY77" s="394"/>
      <c r="BTZ77" s="394"/>
      <c r="BUA77" s="394"/>
      <c r="BUB77" s="394"/>
      <c r="BUC77" s="394"/>
      <c r="BUD77" s="394"/>
      <c r="BUE77" s="394"/>
      <c r="BUF77" s="394"/>
      <c r="BUG77" s="394"/>
      <c r="BUH77" s="394"/>
      <c r="BUI77" s="394"/>
      <c r="BUJ77" s="394"/>
      <c r="BUK77" s="394"/>
      <c r="BUL77" s="394"/>
      <c r="BUM77" s="394"/>
      <c r="BUN77" s="394"/>
      <c r="BUO77" s="394"/>
      <c r="BUP77" s="394"/>
      <c r="BUQ77" s="394"/>
      <c r="BUR77" s="394"/>
      <c r="BUS77" s="394"/>
      <c r="BUT77" s="394"/>
      <c r="BUU77" s="394"/>
      <c r="BUV77" s="394"/>
      <c r="BUW77" s="394"/>
      <c r="BUX77" s="394"/>
      <c r="BUY77" s="394"/>
      <c r="BUZ77" s="394"/>
      <c r="BVA77" s="394"/>
      <c r="BVB77" s="394"/>
      <c r="BVC77" s="394"/>
      <c r="BVD77" s="394"/>
      <c r="BVE77" s="394"/>
      <c r="BVF77" s="394"/>
      <c r="BVG77" s="394"/>
      <c r="BVH77" s="394"/>
      <c r="BVI77" s="394"/>
      <c r="BVJ77" s="394"/>
      <c r="BVK77" s="394"/>
      <c r="BVL77" s="394"/>
      <c r="BVM77" s="394"/>
      <c r="BVN77" s="394"/>
      <c r="BVO77" s="394"/>
      <c r="BVP77" s="394"/>
      <c r="BVQ77" s="394"/>
      <c r="BVR77" s="394"/>
      <c r="BVS77" s="394"/>
      <c r="BVT77" s="394"/>
      <c r="BVU77" s="394"/>
      <c r="BVV77" s="394"/>
      <c r="BVW77" s="394"/>
      <c r="BVX77" s="394"/>
      <c r="BVY77" s="394"/>
      <c r="BVZ77" s="394"/>
      <c r="BWA77" s="394"/>
      <c r="BWB77" s="394"/>
      <c r="BWC77" s="394"/>
      <c r="BWD77" s="394"/>
      <c r="BWE77" s="394"/>
      <c r="BWF77" s="394"/>
      <c r="BWG77" s="394"/>
      <c r="BWH77" s="394"/>
      <c r="BWI77" s="394"/>
      <c r="BWJ77" s="394"/>
      <c r="BWK77" s="394"/>
      <c r="BWL77" s="394"/>
      <c r="BWM77" s="394"/>
      <c r="BWN77" s="394"/>
      <c r="BWO77" s="394"/>
      <c r="BWP77" s="394"/>
      <c r="BWQ77" s="394"/>
      <c r="BWR77" s="394"/>
      <c r="BWS77" s="394"/>
      <c r="BWT77" s="394"/>
      <c r="BWU77" s="394"/>
      <c r="BWV77" s="394"/>
      <c r="BWW77" s="394"/>
      <c r="BWX77" s="394"/>
      <c r="BWY77" s="394"/>
      <c r="BWZ77" s="394"/>
      <c r="BXA77" s="394"/>
      <c r="BXB77" s="394"/>
      <c r="BXC77" s="394"/>
      <c r="BXD77" s="394"/>
      <c r="BXE77" s="394"/>
      <c r="BXF77" s="394"/>
      <c r="BXG77" s="394"/>
      <c r="BXH77" s="394"/>
      <c r="BXI77" s="394"/>
      <c r="BXJ77" s="394"/>
      <c r="BXK77" s="394"/>
      <c r="BXL77" s="394"/>
      <c r="BXM77" s="394"/>
      <c r="BXN77" s="394"/>
      <c r="BXO77" s="394"/>
      <c r="BXP77" s="394"/>
      <c r="BXQ77" s="394"/>
      <c r="BXR77" s="394"/>
      <c r="BXS77" s="394"/>
      <c r="BXT77" s="394"/>
      <c r="BXU77" s="394"/>
      <c r="BXV77" s="394"/>
      <c r="BXW77" s="394"/>
      <c r="BXX77" s="394"/>
      <c r="BXY77" s="394"/>
      <c r="BXZ77" s="394"/>
      <c r="BYA77" s="394"/>
      <c r="BYB77" s="394"/>
      <c r="BYC77" s="394"/>
      <c r="BYD77" s="394"/>
      <c r="BYE77" s="394"/>
      <c r="BYF77" s="394"/>
      <c r="BYG77" s="394"/>
      <c r="BYH77" s="394"/>
      <c r="BYI77" s="394"/>
      <c r="BYJ77" s="394"/>
      <c r="BYK77" s="394"/>
      <c r="BYL77" s="394"/>
      <c r="BYM77" s="394"/>
      <c r="BYN77" s="394"/>
      <c r="BYO77" s="394"/>
      <c r="BYP77" s="394"/>
      <c r="BYQ77" s="394"/>
      <c r="BYR77" s="394"/>
      <c r="BYS77" s="394"/>
      <c r="BYT77" s="394"/>
      <c r="BYU77" s="394"/>
      <c r="BYV77" s="394"/>
      <c r="BYW77" s="394"/>
      <c r="BYX77" s="394"/>
      <c r="BYY77" s="394"/>
      <c r="BYZ77" s="394"/>
      <c r="BZA77" s="394"/>
      <c r="BZB77" s="394"/>
      <c r="BZC77" s="394"/>
      <c r="BZD77" s="394"/>
      <c r="BZE77" s="394"/>
      <c r="BZF77" s="394"/>
      <c r="BZG77" s="394"/>
      <c r="BZH77" s="394"/>
      <c r="BZI77" s="394"/>
      <c r="BZJ77" s="394"/>
      <c r="BZK77" s="394"/>
      <c r="BZL77" s="394"/>
      <c r="BZM77" s="394"/>
      <c r="BZN77" s="394"/>
      <c r="BZO77" s="394"/>
      <c r="BZP77" s="394"/>
      <c r="BZQ77" s="394"/>
      <c r="BZR77" s="394"/>
      <c r="BZS77" s="394"/>
      <c r="BZT77" s="394"/>
      <c r="BZU77" s="394"/>
      <c r="BZV77" s="394"/>
      <c r="BZW77" s="394"/>
      <c r="BZX77" s="394"/>
      <c r="BZY77" s="394"/>
      <c r="BZZ77" s="394"/>
      <c r="CAA77" s="394"/>
      <c r="CAB77" s="394"/>
      <c r="CAC77" s="394"/>
      <c r="CAD77" s="394"/>
      <c r="CAE77" s="394"/>
      <c r="CAF77" s="394"/>
      <c r="CAG77" s="394"/>
      <c r="CAH77" s="394"/>
      <c r="CAI77" s="394"/>
      <c r="CAJ77" s="394"/>
      <c r="CAK77" s="394"/>
      <c r="CAL77" s="394"/>
      <c r="CAM77" s="394"/>
      <c r="CAN77" s="394"/>
      <c r="CAO77" s="394"/>
      <c r="CAP77" s="394"/>
      <c r="CAQ77" s="394"/>
      <c r="CAR77" s="394"/>
      <c r="CAS77" s="394"/>
      <c r="CAT77" s="394"/>
      <c r="CAU77" s="394"/>
      <c r="CAV77" s="394"/>
      <c r="CAW77" s="394"/>
      <c r="CAX77" s="394"/>
      <c r="CAY77" s="394"/>
      <c r="CAZ77" s="394"/>
      <c r="CBA77" s="394"/>
      <c r="CBB77" s="394"/>
      <c r="CBC77" s="394"/>
      <c r="CBD77" s="394"/>
      <c r="CBE77" s="394"/>
      <c r="CBF77" s="394"/>
      <c r="CBG77" s="394"/>
      <c r="CBH77" s="394"/>
      <c r="CBI77" s="394"/>
      <c r="CBJ77" s="394"/>
      <c r="CBK77" s="394"/>
      <c r="CBL77" s="394"/>
      <c r="CBM77" s="394"/>
      <c r="CBN77" s="394"/>
      <c r="CBO77" s="394"/>
      <c r="CBP77" s="394"/>
      <c r="CBQ77" s="394"/>
      <c r="CBR77" s="394"/>
      <c r="CBS77" s="394"/>
      <c r="CBT77" s="394"/>
      <c r="CBU77" s="394"/>
      <c r="CBV77" s="394"/>
      <c r="CBW77" s="394"/>
      <c r="CBX77" s="394"/>
      <c r="CBY77" s="394"/>
      <c r="CBZ77" s="394"/>
      <c r="CCA77" s="394"/>
      <c r="CCB77" s="394"/>
      <c r="CCC77" s="394"/>
      <c r="CCD77" s="394"/>
      <c r="CCE77" s="394"/>
      <c r="CCF77" s="394"/>
      <c r="CCG77" s="394"/>
      <c r="CCH77" s="394"/>
      <c r="CCI77" s="394"/>
      <c r="CCJ77" s="394"/>
      <c r="CCK77" s="394"/>
      <c r="CCL77" s="394"/>
      <c r="CCM77" s="394"/>
      <c r="CCN77" s="394"/>
      <c r="CCO77" s="394"/>
      <c r="CCP77" s="394"/>
      <c r="CCQ77" s="394"/>
      <c r="CCR77" s="394"/>
      <c r="CCS77" s="394"/>
      <c r="CCT77" s="394"/>
      <c r="CCU77" s="394"/>
      <c r="CCV77" s="394"/>
      <c r="CCW77" s="394"/>
      <c r="CCX77" s="394"/>
      <c r="CCY77" s="394"/>
      <c r="CCZ77" s="394"/>
      <c r="CDA77" s="394"/>
      <c r="CDB77" s="394"/>
      <c r="CDC77" s="394"/>
      <c r="CDD77" s="394"/>
      <c r="CDE77" s="394"/>
      <c r="CDF77" s="394"/>
      <c r="CDG77" s="394"/>
      <c r="CDH77" s="394"/>
      <c r="CDI77" s="394"/>
      <c r="CDJ77" s="394"/>
      <c r="CDK77" s="394"/>
      <c r="CDL77" s="394"/>
      <c r="CDM77" s="394"/>
      <c r="CDN77" s="394"/>
      <c r="CDO77" s="394"/>
      <c r="CDP77" s="394"/>
      <c r="CDQ77" s="394"/>
      <c r="CDR77" s="394"/>
      <c r="CDS77" s="394"/>
      <c r="CDT77" s="394"/>
      <c r="CDU77" s="394"/>
      <c r="CDV77" s="394"/>
      <c r="CDW77" s="394"/>
      <c r="CDX77" s="394"/>
      <c r="CDY77" s="394"/>
      <c r="CDZ77" s="394"/>
      <c r="CEA77" s="394"/>
      <c r="CEB77" s="394"/>
      <c r="CEC77" s="394"/>
      <c r="CED77" s="394"/>
      <c r="CEE77" s="394"/>
      <c r="CEF77" s="394"/>
      <c r="CEG77" s="394"/>
      <c r="CEH77" s="394"/>
      <c r="CEI77" s="394"/>
      <c r="CEJ77" s="394"/>
      <c r="CEK77" s="394"/>
      <c r="CEL77" s="394"/>
      <c r="CEM77" s="394"/>
      <c r="CEN77" s="394"/>
      <c r="CEO77" s="394"/>
      <c r="CEP77" s="394"/>
      <c r="CEQ77" s="394"/>
      <c r="CER77" s="394"/>
      <c r="CES77" s="394"/>
      <c r="CET77" s="394"/>
      <c r="CEU77" s="394"/>
      <c r="CEV77" s="394"/>
      <c r="CEW77" s="394"/>
      <c r="CEX77" s="394"/>
      <c r="CEY77" s="394"/>
      <c r="CEZ77" s="394"/>
      <c r="CFA77" s="394"/>
      <c r="CFB77" s="394"/>
      <c r="CFC77" s="394"/>
      <c r="CFD77" s="394"/>
      <c r="CFE77" s="394"/>
      <c r="CFF77" s="394"/>
      <c r="CFG77" s="394"/>
      <c r="CFH77" s="394"/>
      <c r="CFI77" s="394"/>
      <c r="CFJ77" s="394"/>
      <c r="CFK77" s="394"/>
      <c r="CFL77" s="394"/>
      <c r="CFM77" s="394"/>
      <c r="CFN77" s="394"/>
      <c r="CFO77" s="394"/>
      <c r="CFP77" s="394"/>
      <c r="CFQ77" s="394"/>
      <c r="CFR77" s="394"/>
      <c r="CFS77" s="394"/>
      <c r="CFT77" s="394"/>
      <c r="CFU77" s="394"/>
      <c r="CFV77" s="394"/>
      <c r="CFW77" s="394"/>
      <c r="CFX77" s="394"/>
      <c r="CFY77" s="394"/>
      <c r="CFZ77" s="394"/>
      <c r="CGA77" s="394"/>
      <c r="CGB77" s="394"/>
      <c r="CGC77" s="394"/>
      <c r="CGD77" s="394"/>
      <c r="CGE77" s="394"/>
      <c r="CGF77" s="394"/>
      <c r="CGG77" s="394"/>
      <c r="CGH77" s="394"/>
      <c r="CGI77" s="394"/>
      <c r="CGJ77" s="394"/>
      <c r="CGK77" s="394"/>
      <c r="CGL77" s="394"/>
      <c r="CGM77" s="394"/>
      <c r="CGN77" s="394"/>
      <c r="CGO77" s="394"/>
      <c r="CGP77" s="394"/>
      <c r="CGQ77" s="394"/>
      <c r="CGR77" s="394"/>
      <c r="CGS77" s="394"/>
      <c r="CGT77" s="394"/>
      <c r="CGU77" s="394"/>
      <c r="CGV77" s="394"/>
      <c r="CGW77" s="394"/>
      <c r="CGX77" s="394"/>
      <c r="CGY77" s="394"/>
      <c r="CGZ77" s="394"/>
      <c r="CHA77" s="394"/>
      <c r="CHB77" s="394"/>
      <c r="CHC77" s="394"/>
      <c r="CHD77" s="394"/>
      <c r="CHE77" s="394"/>
      <c r="CHF77" s="394"/>
      <c r="CHG77" s="394"/>
      <c r="CHH77" s="394"/>
      <c r="CHI77" s="394"/>
      <c r="CHJ77" s="394"/>
      <c r="CHK77" s="394"/>
      <c r="CHL77" s="394"/>
      <c r="CHM77" s="394"/>
      <c r="CHN77" s="394"/>
      <c r="CHO77" s="394"/>
      <c r="CHP77" s="394"/>
      <c r="CHQ77" s="394"/>
      <c r="CHR77" s="394"/>
      <c r="CHS77" s="394"/>
      <c r="CHT77" s="394"/>
      <c r="CHU77" s="394"/>
      <c r="CHV77" s="394"/>
      <c r="CHW77" s="394"/>
      <c r="CHX77" s="394"/>
      <c r="CHY77" s="394"/>
      <c r="CHZ77" s="394"/>
      <c r="CIA77" s="394"/>
      <c r="CIB77" s="394"/>
      <c r="CIC77" s="394"/>
      <c r="CID77" s="394"/>
      <c r="CIE77" s="394"/>
      <c r="CIF77" s="394"/>
      <c r="CIG77" s="394"/>
      <c r="CIH77" s="394"/>
      <c r="CII77" s="394"/>
      <c r="CIJ77" s="394"/>
      <c r="CIK77" s="394"/>
      <c r="CIL77" s="394"/>
      <c r="CIM77" s="394"/>
      <c r="CIN77" s="394"/>
      <c r="CIO77" s="394"/>
      <c r="CIP77" s="394"/>
      <c r="CIQ77" s="394"/>
      <c r="CIR77" s="394"/>
      <c r="CIS77" s="394"/>
      <c r="CIT77" s="394"/>
      <c r="CIU77" s="394"/>
      <c r="CIV77" s="394"/>
      <c r="CIW77" s="394"/>
      <c r="CIX77" s="394"/>
      <c r="CIY77" s="394"/>
      <c r="CIZ77" s="394"/>
      <c r="CJA77" s="394"/>
      <c r="CJB77" s="394"/>
      <c r="CJC77" s="394"/>
      <c r="CJD77" s="394"/>
      <c r="CJE77" s="394"/>
      <c r="CJF77" s="394"/>
      <c r="CJG77" s="394"/>
      <c r="CJH77" s="394"/>
      <c r="CJI77" s="394"/>
      <c r="CJJ77" s="394"/>
      <c r="CJK77" s="394"/>
      <c r="CJL77" s="394"/>
      <c r="CJM77" s="394"/>
      <c r="CJN77" s="394"/>
      <c r="CJO77" s="394"/>
      <c r="CJP77" s="394"/>
      <c r="CJQ77" s="394"/>
      <c r="CJR77" s="394"/>
      <c r="CJS77" s="394"/>
      <c r="CJT77" s="394"/>
      <c r="CJU77" s="394"/>
      <c r="CJV77" s="394"/>
      <c r="CJW77" s="394"/>
      <c r="CJX77" s="394"/>
      <c r="CJY77" s="394"/>
      <c r="CJZ77" s="394"/>
      <c r="CKA77" s="394"/>
      <c r="CKB77" s="394"/>
      <c r="CKC77" s="394"/>
      <c r="CKD77" s="394"/>
      <c r="CKE77" s="394"/>
      <c r="CKF77" s="394"/>
      <c r="CKG77" s="394"/>
      <c r="CKH77" s="394"/>
      <c r="CKI77" s="394"/>
      <c r="CKJ77" s="394"/>
      <c r="CKK77" s="394"/>
      <c r="CKL77" s="394"/>
      <c r="CKM77" s="394"/>
      <c r="CKN77" s="394"/>
      <c r="CKO77" s="394"/>
      <c r="CKP77" s="394"/>
      <c r="CKQ77" s="394"/>
      <c r="CKR77" s="394"/>
      <c r="CKS77" s="394"/>
      <c r="CKT77" s="394"/>
      <c r="CKU77" s="394"/>
      <c r="CKV77" s="394"/>
      <c r="CKW77" s="394"/>
      <c r="CKX77" s="394"/>
      <c r="CKY77" s="394"/>
      <c r="CKZ77" s="394"/>
      <c r="CLA77" s="394"/>
      <c r="CLB77" s="394"/>
      <c r="CLC77" s="394"/>
      <c r="CLD77" s="394"/>
      <c r="CLE77" s="394"/>
      <c r="CLF77" s="394"/>
      <c r="CLG77" s="394"/>
      <c r="CLH77" s="394"/>
      <c r="CLI77" s="394"/>
      <c r="CLJ77" s="394"/>
      <c r="CLK77" s="394"/>
      <c r="CLL77" s="394"/>
      <c r="CLM77" s="394"/>
      <c r="CLN77" s="394"/>
      <c r="CLO77" s="394"/>
      <c r="CLP77" s="394"/>
      <c r="CLQ77" s="394"/>
      <c r="CLR77" s="394"/>
      <c r="CLS77" s="394"/>
      <c r="CLT77" s="394"/>
      <c r="CLU77" s="394"/>
      <c r="CLV77" s="394"/>
      <c r="CLW77" s="394"/>
      <c r="CLX77" s="394"/>
      <c r="CLY77" s="394"/>
      <c r="CLZ77" s="394"/>
      <c r="CMA77" s="394"/>
      <c r="CMB77" s="394"/>
      <c r="CMC77" s="394"/>
      <c r="CMD77" s="394"/>
      <c r="CME77" s="394"/>
      <c r="CMF77" s="394"/>
      <c r="CMG77" s="394"/>
      <c r="CMH77" s="394"/>
      <c r="CMI77" s="394"/>
      <c r="CMJ77" s="394"/>
      <c r="CMK77" s="394"/>
      <c r="CML77" s="394"/>
      <c r="CMM77" s="394"/>
      <c r="CMN77" s="394"/>
      <c r="CMO77" s="394"/>
      <c r="CMP77" s="394"/>
      <c r="CMQ77" s="394"/>
      <c r="CMR77" s="394"/>
      <c r="CMS77" s="394"/>
      <c r="CMT77" s="394"/>
      <c r="CMU77" s="394"/>
      <c r="CMV77" s="394"/>
      <c r="CMW77" s="394"/>
      <c r="CMX77" s="394"/>
      <c r="CMY77" s="394"/>
      <c r="CMZ77" s="394"/>
      <c r="CNA77" s="394"/>
      <c r="CNB77" s="394"/>
      <c r="CNC77" s="394"/>
      <c r="CND77" s="394"/>
      <c r="CNE77" s="394"/>
      <c r="CNF77" s="394"/>
      <c r="CNG77" s="394"/>
      <c r="CNH77" s="394"/>
      <c r="CNI77" s="394"/>
      <c r="CNJ77" s="394"/>
      <c r="CNK77" s="394"/>
      <c r="CNL77" s="394"/>
      <c r="CNM77" s="394"/>
      <c r="CNN77" s="394"/>
      <c r="CNO77" s="394"/>
      <c r="CNP77" s="394"/>
      <c r="CNQ77" s="394"/>
      <c r="CNR77" s="394"/>
      <c r="CNS77" s="394"/>
      <c r="CNT77" s="394"/>
      <c r="CNU77" s="394"/>
      <c r="CNV77" s="394"/>
      <c r="CNW77" s="394"/>
      <c r="CNX77" s="394"/>
      <c r="CNY77" s="394"/>
      <c r="CNZ77" s="394"/>
      <c r="COA77" s="394"/>
      <c r="COB77" s="394"/>
      <c r="COC77" s="394"/>
      <c r="COD77" s="394"/>
      <c r="COE77" s="394"/>
      <c r="COF77" s="394"/>
      <c r="COG77" s="394"/>
      <c r="COH77" s="394"/>
      <c r="COI77" s="394"/>
      <c r="COJ77" s="394"/>
      <c r="COK77" s="394"/>
      <c r="COL77" s="394"/>
      <c r="COM77" s="394"/>
      <c r="CON77" s="394"/>
      <c r="COO77" s="394"/>
      <c r="COP77" s="394"/>
      <c r="COQ77" s="394"/>
      <c r="COR77" s="394"/>
      <c r="COS77" s="394"/>
      <c r="COT77" s="394"/>
      <c r="COU77" s="394"/>
      <c r="COV77" s="394"/>
      <c r="COW77" s="394"/>
      <c r="COX77" s="394"/>
      <c r="COY77" s="394"/>
      <c r="COZ77" s="394"/>
      <c r="CPA77" s="394"/>
      <c r="CPB77" s="394"/>
      <c r="CPC77" s="394"/>
      <c r="CPD77" s="394"/>
      <c r="CPE77" s="394"/>
      <c r="CPF77" s="394"/>
      <c r="CPG77" s="394"/>
      <c r="CPH77" s="394"/>
      <c r="CPI77" s="394"/>
      <c r="CPJ77" s="394"/>
      <c r="CPK77" s="394"/>
      <c r="CPL77" s="394"/>
      <c r="CPM77" s="394"/>
      <c r="CPN77" s="394"/>
      <c r="CPO77" s="394"/>
      <c r="CPP77" s="394"/>
      <c r="CPQ77" s="394"/>
      <c r="CPR77" s="394"/>
      <c r="CPS77" s="394"/>
      <c r="CPT77" s="394"/>
      <c r="CPU77" s="394"/>
      <c r="CPV77" s="394"/>
      <c r="CPW77" s="394"/>
      <c r="CPX77" s="394"/>
      <c r="CPY77" s="394"/>
      <c r="CPZ77" s="394"/>
      <c r="CQA77" s="394"/>
      <c r="CQB77" s="394"/>
      <c r="CQC77" s="394"/>
      <c r="CQD77" s="394"/>
      <c r="CQE77" s="394"/>
      <c r="CQF77" s="394"/>
      <c r="CQG77" s="394"/>
      <c r="CQH77" s="394"/>
      <c r="CQI77" s="394"/>
      <c r="CQJ77" s="394"/>
      <c r="CQK77" s="394"/>
      <c r="CQL77" s="394"/>
      <c r="CQM77" s="394"/>
      <c r="CQN77" s="394"/>
      <c r="CQO77" s="394"/>
      <c r="CQP77" s="394"/>
      <c r="CQQ77" s="394"/>
      <c r="CQR77" s="394"/>
      <c r="CQS77" s="394"/>
      <c r="CQT77" s="394"/>
      <c r="CQU77" s="394"/>
      <c r="CQV77" s="394"/>
      <c r="CQW77" s="394"/>
      <c r="CQX77" s="394"/>
      <c r="CQY77" s="394"/>
      <c r="CQZ77" s="394"/>
      <c r="CRA77" s="394"/>
      <c r="CRB77" s="394"/>
      <c r="CRC77" s="394"/>
      <c r="CRD77" s="394"/>
      <c r="CRE77" s="394"/>
      <c r="CRF77" s="394"/>
      <c r="CRG77" s="394"/>
      <c r="CRH77" s="394"/>
      <c r="CRI77" s="394"/>
      <c r="CRJ77" s="394"/>
      <c r="CRK77" s="394"/>
      <c r="CRL77" s="394"/>
      <c r="CRM77" s="394"/>
      <c r="CRN77" s="394"/>
      <c r="CRO77" s="394"/>
      <c r="CRP77" s="394"/>
      <c r="CRQ77" s="394"/>
      <c r="CRR77" s="394"/>
      <c r="CRS77" s="394"/>
      <c r="CRT77" s="394"/>
      <c r="CRU77" s="394"/>
      <c r="CRV77" s="394"/>
      <c r="CRW77" s="394"/>
      <c r="CRX77" s="394"/>
      <c r="CRY77" s="394"/>
      <c r="CRZ77" s="394"/>
      <c r="CSA77" s="394"/>
      <c r="CSB77" s="394"/>
      <c r="CSC77" s="394"/>
      <c r="CSD77" s="394"/>
      <c r="CSE77" s="394"/>
      <c r="CSF77" s="394"/>
      <c r="CSG77" s="394"/>
      <c r="CSH77" s="394"/>
      <c r="CSI77" s="394"/>
      <c r="CSJ77" s="394"/>
      <c r="CSK77" s="394"/>
      <c r="CSL77" s="394"/>
      <c r="CSM77" s="394"/>
      <c r="CSN77" s="394"/>
      <c r="CSO77" s="394"/>
      <c r="CSP77" s="394"/>
      <c r="CSQ77" s="394"/>
      <c r="CSR77" s="394"/>
      <c r="CSS77" s="394"/>
      <c r="CST77" s="394"/>
      <c r="CSU77" s="394"/>
      <c r="CSV77" s="394"/>
      <c r="CSW77" s="394"/>
      <c r="CSX77" s="394"/>
      <c r="CSY77" s="394"/>
      <c r="CSZ77" s="394"/>
      <c r="CTA77" s="394"/>
      <c r="CTB77" s="394"/>
      <c r="CTC77" s="394"/>
      <c r="CTD77" s="394"/>
      <c r="CTE77" s="394"/>
      <c r="CTF77" s="394"/>
      <c r="CTG77" s="394"/>
      <c r="CTH77" s="394"/>
      <c r="CTI77" s="394"/>
      <c r="CTJ77" s="394"/>
      <c r="CTK77" s="394"/>
      <c r="CTL77" s="394"/>
      <c r="CTM77" s="394"/>
      <c r="CTN77" s="394"/>
      <c r="CTO77" s="394"/>
      <c r="CTP77" s="394"/>
      <c r="CTQ77" s="394"/>
      <c r="CTR77" s="394"/>
      <c r="CTS77" s="394"/>
      <c r="CTT77" s="394"/>
      <c r="CTU77" s="394"/>
      <c r="CTV77" s="394"/>
      <c r="CTW77" s="394"/>
      <c r="CTX77" s="394"/>
      <c r="CTY77" s="394"/>
      <c r="CTZ77" s="394"/>
      <c r="CUA77" s="394"/>
      <c r="CUB77" s="394"/>
      <c r="CUC77" s="394"/>
      <c r="CUD77" s="394"/>
      <c r="CUE77" s="394"/>
      <c r="CUF77" s="394"/>
      <c r="CUG77" s="394"/>
      <c r="CUH77" s="394"/>
      <c r="CUI77" s="394"/>
      <c r="CUJ77" s="394"/>
      <c r="CUK77" s="394"/>
      <c r="CUL77" s="394"/>
      <c r="CUM77" s="394"/>
      <c r="CUN77" s="394"/>
      <c r="CUO77" s="394"/>
      <c r="CUP77" s="394"/>
      <c r="CUQ77" s="394"/>
      <c r="CUR77" s="394"/>
      <c r="CUS77" s="394"/>
      <c r="CUT77" s="394"/>
      <c r="CUU77" s="394"/>
      <c r="CUV77" s="394"/>
      <c r="CUW77" s="394"/>
      <c r="CUX77" s="394"/>
      <c r="CUY77" s="394"/>
      <c r="CUZ77" s="394"/>
      <c r="CVA77" s="394"/>
      <c r="CVB77" s="394"/>
      <c r="CVC77" s="394"/>
      <c r="CVD77" s="394"/>
      <c r="CVE77" s="394"/>
      <c r="CVF77" s="394"/>
      <c r="CVG77" s="394"/>
      <c r="CVH77" s="394"/>
      <c r="CVI77" s="394"/>
      <c r="CVJ77" s="394"/>
      <c r="CVK77" s="394"/>
      <c r="CVL77" s="394"/>
      <c r="CVM77" s="394"/>
      <c r="CVN77" s="394"/>
      <c r="CVO77" s="394"/>
      <c r="CVP77" s="394"/>
      <c r="CVQ77" s="394"/>
      <c r="CVR77" s="394"/>
      <c r="CVS77" s="394"/>
      <c r="CVT77" s="394"/>
      <c r="CVU77" s="394"/>
      <c r="CVV77" s="394"/>
      <c r="CVW77" s="394"/>
      <c r="CVX77" s="394"/>
      <c r="CVY77" s="394"/>
      <c r="CVZ77" s="394"/>
      <c r="CWA77" s="394"/>
      <c r="CWB77" s="394"/>
      <c r="CWC77" s="394"/>
      <c r="CWD77" s="394"/>
      <c r="CWE77" s="394"/>
      <c r="CWF77" s="394"/>
      <c r="CWG77" s="394"/>
      <c r="CWH77" s="394"/>
      <c r="CWI77" s="394"/>
      <c r="CWJ77" s="394"/>
      <c r="CWK77" s="394"/>
      <c r="CWL77" s="394"/>
      <c r="CWM77" s="394"/>
      <c r="CWN77" s="394"/>
      <c r="CWO77" s="394"/>
      <c r="CWP77" s="394"/>
      <c r="CWQ77" s="394"/>
      <c r="CWR77" s="394"/>
      <c r="CWS77" s="394"/>
      <c r="CWT77" s="394"/>
      <c r="CWU77" s="394"/>
      <c r="CWV77" s="394"/>
      <c r="CWW77" s="394"/>
      <c r="CWX77" s="394"/>
      <c r="CWY77" s="394"/>
      <c r="CWZ77" s="394"/>
      <c r="CXA77" s="394"/>
      <c r="CXB77" s="394"/>
      <c r="CXC77" s="394"/>
      <c r="CXD77" s="394"/>
      <c r="CXE77" s="394"/>
      <c r="CXF77" s="394"/>
      <c r="CXG77" s="394"/>
      <c r="CXH77" s="394"/>
      <c r="CXI77" s="394"/>
      <c r="CXJ77" s="394"/>
      <c r="CXK77" s="394"/>
      <c r="CXL77" s="394"/>
      <c r="CXM77" s="394"/>
      <c r="CXN77" s="394"/>
      <c r="CXO77" s="394"/>
      <c r="CXP77" s="394"/>
      <c r="CXQ77" s="394"/>
      <c r="CXR77" s="394"/>
      <c r="CXS77" s="394"/>
      <c r="CXT77" s="394"/>
      <c r="CXU77" s="394"/>
      <c r="CXV77" s="394"/>
      <c r="CXW77" s="394"/>
      <c r="CXX77" s="394"/>
      <c r="CXY77" s="394"/>
      <c r="CXZ77" s="394"/>
      <c r="CYA77" s="394"/>
      <c r="CYB77" s="394"/>
      <c r="CYC77" s="394"/>
      <c r="CYD77" s="394"/>
      <c r="CYE77" s="394"/>
      <c r="CYF77" s="394"/>
      <c r="CYG77" s="394"/>
      <c r="CYH77" s="394"/>
      <c r="CYI77" s="394"/>
      <c r="CYJ77" s="394"/>
      <c r="CYK77" s="394"/>
      <c r="CYL77" s="394"/>
      <c r="CYM77" s="394"/>
      <c r="CYN77" s="394"/>
      <c r="CYO77" s="394"/>
      <c r="CYP77" s="394"/>
      <c r="CYQ77" s="394"/>
      <c r="CYR77" s="394"/>
      <c r="CYS77" s="394"/>
      <c r="CYT77" s="394"/>
      <c r="CYU77" s="394"/>
      <c r="CYV77" s="394"/>
      <c r="CYW77" s="394"/>
      <c r="CYX77" s="394"/>
      <c r="CYY77" s="394"/>
      <c r="CYZ77" s="394"/>
      <c r="CZA77" s="394"/>
      <c r="CZB77" s="394"/>
      <c r="CZC77" s="394"/>
      <c r="CZD77" s="394"/>
      <c r="CZE77" s="394"/>
      <c r="CZF77" s="394"/>
      <c r="CZG77" s="394"/>
      <c r="CZH77" s="394"/>
      <c r="CZI77" s="394"/>
      <c r="CZJ77" s="394"/>
      <c r="CZK77" s="394"/>
      <c r="CZL77" s="394"/>
      <c r="CZM77" s="394"/>
      <c r="CZN77" s="394"/>
      <c r="CZO77" s="394"/>
      <c r="CZP77" s="394"/>
      <c r="CZQ77" s="394"/>
      <c r="CZR77" s="394"/>
      <c r="CZS77" s="394"/>
      <c r="CZT77" s="394"/>
      <c r="CZU77" s="394"/>
      <c r="CZV77" s="394"/>
      <c r="CZW77" s="394"/>
      <c r="CZX77" s="394"/>
      <c r="CZY77" s="394"/>
      <c r="CZZ77" s="394"/>
      <c r="DAA77" s="394"/>
      <c r="DAB77" s="394"/>
      <c r="DAC77" s="394"/>
      <c r="DAD77" s="394"/>
      <c r="DAE77" s="394"/>
      <c r="DAF77" s="394"/>
      <c r="DAG77" s="394"/>
      <c r="DAH77" s="394"/>
      <c r="DAI77" s="394"/>
      <c r="DAJ77" s="394"/>
      <c r="DAK77" s="394"/>
      <c r="DAL77" s="394"/>
      <c r="DAM77" s="394"/>
      <c r="DAN77" s="394"/>
      <c r="DAO77" s="394"/>
      <c r="DAP77" s="394"/>
      <c r="DAQ77" s="394"/>
      <c r="DAR77" s="394"/>
      <c r="DAS77" s="394"/>
      <c r="DAT77" s="394"/>
      <c r="DAU77" s="394"/>
      <c r="DAV77" s="394"/>
      <c r="DAW77" s="394"/>
      <c r="DAX77" s="394"/>
      <c r="DAY77" s="394"/>
      <c r="DAZ77" s="394"/>
      <c r="DBA77" s="394"/>
      <c r="DBB77" s="394"/>
      <c r="DBC77" s="394"/>
      <c r="DBD77" s="394"/>
      <c r="DBE77" s="394"/>
      <c r="DBF77" s="394"/>
      <c r="DBG77" s="394"/>
      <c r="DBH77" s="394"/>
      <c r="DBI77" s="394"/>
      <c r="DBJ77" s="394"/>
      <c r="DBK77" s="394"/>
      <c r="DBL77" s="394"/>
      <c r="DBM77" s="394"/>
      <c r="DBN77" s="394"/>
      <c r="DBO77" s="394"/>
      <c r="DBP77" s="394"/>
      <c r="DBQ77" s="394"/>
      <c r="DBR77" s="394"/>
      <c r="DBS77" s="394"/>
      <c r="DBT77" s="394"/>
      <c r="DBU77" s="394"/>
      <c r="DBV77" s="394"/>
      <c r="DBW77" s="394"/>
      <c r="DBX77" s="394"/>
      <c r="DBY77" s="394"/>
      <c r="DBZ77" s="394"/>
      <c r="DCA77" s="394"/>
      <c r="DCB77" s="394"/>
      <c r="DCC77" s="394"/>
      <c r="DCD77" s="394"/>
      <c r="DCE77" s="394"/>
      <c r="DCF77" s="394"/>
      <c r="DCG77" s="394"/>
      <c r="DCH77" s="394"/>
      <c r="DCI77" s="394"/>
      <c r="DCJ77" s="394"/>
      <c r="DCK77" s="394"/>
      <c r="DCL77" s="394"/>
      <c r="DCM77" s="394"/>
      <c r="DCN77" s="394"/>
      <c r="DCO77" s="394"/>
      <c r="DCP77" s="394"/>
      <c r="DCQ77" s="394"/>
      <c r="DCR77" s="394"/>
      <c r="DCS77" s="394"/>
      <c r="DCT77" s="394"/>
      <c r="DCU77" s="394"/>
      <c r="DCV77" s="394"/>
      <c r="DCW77" s="394"/>
      <c r="DCX77" s="394"/>
      <c r="DCY77" s="394"/>
      <c r="DCZ77" s="394"/>
      <c r="DDA77" s="394"/>
      <c r="DDB77" s="394"/>
      <c r="DDC77" s="394"/>
      <c r="DDD77" s="394"/>
      <c r="DDE77" s="394"/>
      <c r="DDF77" s="394"/>
      <c r="DDG77" s="394"/>
      <c r="DDH77" s="394"/>
      <c r="DDI77" s="394"/>
      <c r="DDJ77" s="394"/>
      <c r="DDK77" s="394"/>
      <c r="DDL77" s="394"/>
      <c r="DDM77" s="394"/>
      <c r="DDN77" s="394"/>
      <c r="DDO77" s="394"/>
      <c r="DDP77" s="394"/>
      <c r="DDQ77" s="394"/>
      <c r="DDR77" s="394"/>
      <c r="DDS77" s="394"/>
      <c r="DDT77" s="394"/>
      <c r="DDU77" s="394"/>
      <c r="DDV77" s="394"/>
      <c r="DDW77" s="394"/>
      <c r="DDX77" s="394"/>
      <c r="DDY77" s="394"/>
      <c r="DDZ77" s="394"/>
      <c r="DEA77" s="394"/>
      <c r="DEB77" s="394"/>
      <c r="DEC77" s="394"/>
      <c r="DED77" s="394"/>
      <c r="DEE77" s="394"/>
      <c r="DEF77" s="394"/>
      <c r="DEG77" s="394"/>
      <c r="DEH77" s="394"/>
      <c r="DEI77" s="394"/>
      <c r="DEJ77" s="394"/>
      <c r="DEK77" s="394"/>
      <c r="DEL77" s="394"/>
      <c r="DEM77" s="394"/>
      <c r="DEN77" s="394"/>
      <c r="DEO77" s="394"/>
      <c r="DEP77" s="394"/>
      <c r="DEQ77" s="394"/>
      <c r="DER77" s="394"/>
      <c r="DES77" s="394"/>
      <c r="DET77" s="394"/>
      <c r="DEU77" s="394"/>
      <c r="DEV77" s="394"/>
      <c r="DEW77" s="394"/>
      <c r="DEX77" s="394"/>
      <c r="DEY77" s="394"/>
      <c r="DEZ77" s="394"/>
      <c r="DFA77" s="394"/>
      <c r="DFB77" s="394"/>
      <c r="DFC77" s="394"/>
      <c r="DFD77" s="394"/>
      <c r="DFE77" s="394"/>
      <c r="DFF77" s="394"/>
      <c r="DFG77" s="394"/>
      <c r="DFH77" s="394"/>
      <c r="DFI77" s="394"/>
      <c r="DFJ77" s="394"/>
      <c r="DFK77" s="394"/>
      <c r="DFL77" s="394"/>
      <c r="DFM77" s="394"/>
      <c r="DFN77" s="394"/>
      <c r="DFO77" s="394"/>
      <c r="DFP77" s="394"/>
      <c r="DFQ77" s="394"/>
      <c r="DFR77" s="394"/>
      <c r="DFS77" s="394"/>
      <c r="DFT77" s="394"/>
      <c r="DFU77" s="394"/>
      <c r="DFV77" s="394"/>
      <c r="DFW77" s="394"/>
      <c r="DFX77" s="394"/>
      <c r="DFY77" s="394"/>
      <c r="DFZ77" s="394"/>
      <c r="DGA77" s="394"/>
      <c r="DGB77" s="394"/>
      <c r="DGC77" s="394"/>
      <c r="DGD77" s="394"/>
      <c r="DGE77" s="394"/>
      <c r="DGF77" s="394"/>
      <c r="DGG77" s="394"/>
      <c r="DGH77" s="394"/>
      <c r="DGI77" s="394"/>
      <c r="DGJ77" s="394"/>
      <c r="DGK77" s="394"/>
      <c r="DGL77" s="394"/>
      <c r="DGM77" s="394"/>
      <c r="DGN77" s="394"/>
      <c r="DGO77" s="394"/>
      <c r="DGP77" s="394"/>
      <c r="DGQ77" s="394"/>
      <c r="DGR77" s="394"/>
      <c r="DGS77" s="394"/>
      <c r="DGT77" s="394"/>
      <c r="DGU77" s="394"/>
      <c r="DGV77" s="394"/>
      <c r="DGW77" s="394"/>
      <c r="DGX77" s="394"/>
      <c r="DGY77" s="394"/>
      <c r="DGZ77" s="394"/>
      <c r="DHA77" s="394"/>
      <c r="DHB77" s="394"/>
      <c r="DHC77" s="394"/>
      <c r="DHD77" s="394"/>
      <c r="DHE77" s="394"/>
      <c r="DHF77" s="394"/>
      <c r="DHG77" s="394"/>
      <c r="DHH77" s="394"/>
      <c r="DHI77" s="394"/>
      <c r="DHJ77" s="394"/>
      <c r="DHK77" s="394"/>
      <c r="DHL77" s="394"/>
      <c r="DHM77" s="394"/>
      <c r="DHN77" s="394"/>
      <c r="DHO77" s="394"/>
      <c r="DHP77" s="394"/>
      <c r="DHQ77" s="394"/>
      <c r="DHR77" s="394"/>
      <c r="DHS77" s="394"/>
      <c r="DHT77" s="394"/>
      <c r="DHU77" s="394"/>
      <c r="DHV77" s="394"/>
      <c r="DHW77" s="394"/>
      <c r="DHX77" s="394"/>
      <c r="DHY77" s="394"/>
      <c r="DHZ77" s="394"/>
      <c r="DIA77" s="394"/>
      <c r="DIB77" s="394"/>
      <c r="DIC77" s="394"/>
      <c r="DID77" s="394"/>
      <c r="DIE77" s="394"/>
      <c r="DIF77" s="394"/>
      <c r="DIG77" s="394"/>
      <c r="DIH77" s="394"/>
      <c r="DII77" s="394"/>
      <c r="DIJ77" s="394"/>
      <c r="DIK77" s="394"/>
      <c r="DIL77" s="394"/>
      <c r="DIM77" s="394"/>
      <c r="DIN77" s="394"/>
      <c r="DIO77" s="394"/>
      <c r="DIP77" s="394"/>
      <c r="DIQ77" s="394"/>
      <c r="DIR77" s="394"/>
      <c r="DIS77" s="394"/>
      <c r="DIT77" s="394"/>
      <c r="DIU77" s="394"/>
      <c r="DIV77" s="394"/>
      <c r="DIW77" s="394"/>
      <c r="DIX77" s="394"/>
      <c r="DIY77" s="394"/>
      <c r="DIZ77" s="394"/>
      <c r="DJA77" s="394"/>
      <c r="DJB77" s="394"/>
      <c r="DJC77" s="394"/>
      <c r="DJD77" s="394"/>
      <c r="DJE77" s="394"/>
      <c r="DJF77" s="394"/>
      <c r="DJG77" s="394"/>
      <c r="DJH77" s="394"/>
      <c r="DJI77" s="394"/>
      <c r="DJJ77" s="394"/>
      <c r="DJK77" s="394"/>
      <c r="DJL77" s="394"/>
      <c r="DJM77" s="394"/>
      <c r="DJN77" s="394"/>
      <c r="DJO77" s="394"/>
      <c r="DJP77" s="394"/>
      <c r="DJQ77" s="394"/>
      <c r="DJR77" s="394"/>
      <c r="DJS77" s="394"/>
      <c r="DJT77" s="394"/>
      <c r="DJU77" s="394"/>
      <c r="DJV77" s="394"/>
      <c r="DJW77" s="394"/>
      <c r="DJX77" s="394"/>
      <c r="DJY77" s="394"/>
      <c r="DJZ77" s="394"/>
      <c r="DKA77" s="394"/>
      <c r="DKB77" s="394"/>
      <c r="DKC77" s="394"/>
      <c r="DKD77" s="394"/>
      <c r="DKE77" s="394"/>
      <c r="DKF77" s="394"/>
      <c r="DKG77" s="394"/>
      <c r="DKH77" s="394"/>
      <c r="DKI77" s="394"/>
      <c r="DKJ77" s="394"/>
      <c r="DKK77" s="394"/>
      <c r="DKL77" s="394"/>
      <c r="DKM77" s="394"/>
      <c r="DKN77" s="394"/>
      <c r="DKO77" s="394"/>
      <c r="DKP77" s="394"/>
      <c r="DKQ77" s="394"/>
      <c r="DKR77" s="394"/>
      <c r="DKS77" s="394"/>
      <c r="DKT77" s="394"/>
      <c r="DKU77" s="394"/>
      <c r="DKV77" s="394"/>
      <c r="DKW77" s="394"/>
      <c r="DKX77" s="394"/>
      <c r="DKY77" s="394"/>
      <c r="DKZ77" s="394"/>
      <c r="DLA77" s="394"/>
      <c r="DLB77" s="394"/>
      <c r="DLC77" s="394"/>
      <c r="DLD77" s="394"/>
      <c r="DLE77" s="394"/>
      <c r="DLF77" s="394"/>
      <c r="DLG77" s="394"/>
      <c r="DLH77" s="394"/>
      <c r="DLI77" s="394"/>
      <c r="DLJ77" s="394"/>
      <c r="DLK77" s="394"/>
      <c r="DLL77" s="394"/>
      <c r="DLM77" s="394"/>
      <c r="DLN77" s="394"/>
      <c r="DLO77" s="394"/>
      <c r="DLP77" s="394"/>
      <c r="DLQ77" s="394"/>
      <c r="DLR77" s="394"/>
      <c r="DLS77" s="394"/>
      <c r="DLT77" s="394"/>
      <c r="DLU77" s="394"/>
      <c r="DLV77" s="394"/>
      <c r="DLW77" s="394"/>
      <c r="DLX77" s="394"/>
      <c r="DLY77" s="394"/>
      <c r="DLZ77" s="394"/>
      <c r="DMA77" s="394"/>
      <c r="DMB77" s="394"/>
      <c r="DMC77" s="394"/>
      <c r="DMD77" s="394"/>
      <c r="DME77" s="394"/>
      <c r="DMF77" s="394"/>
      <c r="DMG77" s="394"/>
      <c r="DMH77" s="394"/>
      <c r="DMI77" s="394"/>
      <c r="DMJ77" s="394"/>
      <c r="DMK77" s="394"/>
      <c r="DML77" s="394"/>
      <c r="DMM77" s="394"/>
      <c r="DMN77" s="394"/>
      <c r="DMO77" s="394"/>
      <c r="DMP77" s="394"/>
      <c r="DMQ77" s="394"/>
      <c r="DMR77" s="394"/>
      <c r="DMS77" s="394"/>
      <c r="DMT77" s="394"/>
      <c r="DMU77" s="394"/>
      <c r="DMV77" s="394"/>
      <c r="DMW77" s="394"/>
      <c r="DMX77" s="394"/>
      <c r="DMY77" s="394"/>
      <c r="DMZ77" s="394"/>
      <c r="DNA77" s="394"/>
      <c r="DNB77" s="394"/>
      <c r="DNC77" s="394"/>
      <c r="DND77" s="394"/>
      <c r="DNE77" s="394"/>
      <c r="DNF77" s="394"/>
      <c r="DNG77" s="394"/>
      <c r="DNH77" s="394"/>
      <c r="DNI77" s="394"/>
      <c r="DNJ77" s="394"/>
      <c r="DNK77" s="394"/>
      <c r="DNL77" s="394"/>
      <c r="DNM77" s="394"/>
      <c r="DNN77" s="394"/>
      <c r="DNO77" s="394"/>
      <c r="DNP77" s="394"/>
      <c r="DNQ77" s="394"/>
      <c r="DNR77" s="394"/>
      <c r="DNS77" s="394"/>
      <c r="DNT77" s="394"/>
      <c r="DNU77" s="394"/>
      <c r="DNV77" s="394"/>
      <c r="DNW77" s="394"/>
      <c r="DNX77" s="394"/>
      <c r="DNY77" s="394"/>
      <c r="DNZ77" s="394"/>
      <c r="DOA77" s="394"/>
      <c r="DOB77" s="394"/>
      <c r="DOC77" s="394"/>
      <c r="DOD77" s="394"/>
      <c r="DOE77" s="394"/>
      <c r="DOF77" s="394"/>
      <c r="DOG77" s="394"/>
      <c r="DOH77" s="394"/>
      <c r="DOI77" s="394"/>
      <c r="DOJ77" s="394"/>
      <c r="DOK77" s="394"/>
      <c r="DOL77" s="394"/>
      <c r="DOM77" s="394"/>
      <c r="DON77" s="394"/>
      <c r="DOO77" s="394"/>
      <c r="DOP77" s="394"/>
      <c r="DOQ77" s="394"/>
      <c r="DOR77" s="394"/>
      <c r="DOS77" s="394"/>
      <c r="DOT77" s="394"/>
      <c r="DOU77" s="394"/>
      <c r="DOV77" s="394"/>
      <c r="DOW77" s="394"/>
      <c r="DOX77" s="394"/>
      <c r="DOY77" s="394"/>
      <c r="DOZ77" s="394"/>
      <c r="DPA77" s="394"/>
      <c r="DPB77" s="394"/>
      <c r="DPC77" s="394"/>
      <c r="DPD77" s="394"/>
      <c r="DPE77" s="394"/>
      <c r="DPF77" s="394"/>
      <c r="DPG77" s="394"/>
      <c r="DPH77" s="394"/>
      <c r="DPI77" s="394"/>
      <c r="DPJ77" s="394"/>
      <c r="DPK77" s="394"/>
      <c r="DPL77" s="394"/>
      <c r="DPM77" s="394"/>
      <c r="DPN77" s="394"/>
      <c r="DPO77" s="394"/>
      <c r="DPP77" s="394"/>
      <c r="DPQ77" s="394"/>
      <c r="DPR77" s="394"/>
      <c r="DPS77" s="394"/>
      <c r="DPT77" s="394"/>
      <c r="DPU77" s="394"/>
      <c r="DPV77" s="394"/>
      <c r="DPW77" s="394"/>
      <c r="DPX77" s="394"/>
      <c r="DPY77" s="394"/>
      <c r="DPZ77" s="394"/>
      <c r="DQA77" s="394"/>
      <c r="DQB77" s="394"/>
      <c r="DQC77" s="394"/>
      <c r="DQD77" s="394"/>
      <c r="DQE77" s="394"/>
      <c r="DQF77" s="394"/>
      <c r="DQG77" s="394"/>
      <c r="DQH77" s="394"/>
      <c r="DQI77" s="394"/>
      <c r="DQJ77" s="394"/>
      <c r="DQK77" s="394"/>
      <c r="DQL77" s="394"/>
      <c r="DQM77" s="394"/>
      <c r="DQN77" s="394"/>
      <c r="DQO77" s="394"/>
      <c r="DQP77" s="394"/>
      <c r="DQQ77" s="394"/>
      <c r="DQR77" s="394"/>
      <c r="DQS77" s="394"/>
      <c r="DQT77" s="394"/>
      <c r="DQU77" s="394"/>
      <c r="DQV77" s="394"/>
      <c r="DQW77" s="394"/>
      <c r="DQX77" s="394"/>
      <c r="DQY77" s="394"/>
      <c r="DQZ77" s="394"/>
      <c r="DRA77" s="394"/>
      <c r="DRB77" s="394"/>
      <c r="DRC77" s="394"/>
      <c r="DRD77" s="394"/>
      <c r="DRE77" s="394"/>
      <c r="DRF77" s="394"/>
      <c r="DRG77" s="394"/>
      <c r="DRH77" s="394"/>
      <c r="DRI77" s="394"/>
      <c r="DRJ77" s="394"/>
      <c r="DRK77" s="394"/>
      <c r="DRL77" s="394"/>
      <c r="DRM77" s="394"/>
      <c r="DRN77" s="394"/>
      <c r="DRO77" s="394"/>
      <c r="DRP77" s="394"/>
      <c r="DRQ77" s="394"/>
      <c r="DRR77" s="394"/>
      <c r="DRS77" s="394"/>
      <c r="DRT77" s="394"/>
      <c r="DRU77" s="394"/>
      <c r="DRV77" s="394"/>
      <c r="DRW77" s="394"/>
      <c r="DRX77" s="394"/>
      <c r="DRY77" s="394"/>
      <c r="DRZ77" s="394"/>
      <c r="DSA77" s="394"/>
      <c r="DSB77" s="394"/>
      <c r="DSC77" s="394"/>
      <c r="DSD77" s="394"/>
      <c r="DSE77" s="394"/>
      <c r="DSF77" s="394"/>
      <c r="DSG77" s="394"/>
      <c r="DSH77" s="394"/>
      <c r="DSI77" s="394"/>
      <c r="DSJ77" s="394"/>
      <c r="DSK77" s="394"/>
      <c r="DSL77" s="394"/>
      <c r="DSM77" s="394"/>
      <c r="DSN77" s="394"/>
      <c r="DSO77" s="394"/>
      <c r="DSP77" s="394"/>
      <c r="DSQ77" s="394"/>
      <c r="DSR77" s="394"/>
      <c r="DSS77" s="394"/>
      <c r="DST77" s="394"/>
      <c r="DSU77" s="394"/>
      <c r="DSV77" s="394"/>
      <c r="DSW77" s="394"/>
      <c r="DSX77" s="394"/>
      <c r="DSY77" s="394"/>
      <c r="DSZ77" s="394"/>
      <c r="DTA77" s="394"/>
      <c r="DTB77" s="394"/>
      <c r="DTC77" s="394"/>
      <c r="DTD77" s="394"/>
      <c r="DTE77" s="394"/>
      <c r="DTF77" s="394"/>
      <c r="DTG77" s="394"/>
      <c r="DTH77" s="394"/>
      <c r="DTI77" s="394"/>
      <c r="DTJ77" s="394"/>
      <c r="DTK77" s="394"/>
      <c r="DTL77" s="394"/>
      <c r="DTM77" s="394"/>
      <c r="DTN77" s="394"/>
      <c r="DTO77" s="394"/>
      <c r="DTP77" s="394"/>
      <c r="DTQ77" s="394"/>
      <c r="DTR77" s="394"/>
      <c r="DTS77" s="394"/>
      <c r="DTT77" s="394"/>
      <c r="DTU77" s="394"/>
      <c r="DTV77" s="394"/>
      <c r="DTW77" s="394"/>
      <c r="DTX77" s="394"/>
      <c r="DTY77" s="394"/>
      <c r="DTZ77" s="394"/>
      <c r="DUA77" s="394"/>
      <c r="DUB77" s="394"/>
      <c r="DUC77" s="394"/>
      <c r="DUD77" s="394"/>
      <c r="DUE77" s="394"/>
      <c r="DUF77" s="394"/>
      <c r="DUG77" s="394"/>
      <c r="DUH77" s="394"/>
      <c r="DUI77" s="394"/>
      <c r="DUJ77" s="394"/>
      <c r="DUK77" s="394"/>
      <c r="DUL77" s="394"/>
      <c r="DUM77" s="394"/>
      <c r="DUN77" s="394"/>
      <c r="DUO77" s="394"/>
      <c r="DUP77" s="394"/>
      <c r="DUQ77" s="394"/>
      <c r="DUR77" s="394"/>
      <c r="DUS77" s="394"/>
      <c r="DUT77" s="394"/>
      <c r="DUU77" s="394"/>
      <c r="DUV77" s="394"/>
      <c r="DUW77" s="394"/>
      <c r="DUX77" s="394"/>
      <c r="DUY77" s="394"/>
      <c r="DUZ77" s="394"/>
      <c r="DVA77" s="394"/>
      <c r="DVB77" s="394"/>
      <c r="DVC77" s="394"/>
      <c r="DVD77" s="394"/>
      <c r="DVE77" s="394"/>
      <c r="DVF77" s="394"/>
      <c r="DVG77" s="394"/>
      <c r="DVH77" s="394"/>
      <c r="DVI77" s="394"/>
      <c r="DVJ77" s="394"/>
      <c r="DVK77" s="394"/>
      <c r="DVL77" s="394"/>
      <c r="DVM77" s="394"/>
      <c r="DVN77" s="394"/>
      <c r="DVO77" s="394"/>
      <c r="DVP77" s="394"/>
      <c r="DVQ77" s="394"/>
      <c r="DVR77" s="394"/>
      <c r="DVS77" s="394"/>
      <c r="DVT77" s="394"/>
      <c r="DVU77" s="394"/>
      <c r="DVV77" s="394"/>
      <c r="DVW77" s="394"/>
      <c r="DVX77" s="394"/>
      <c r="DVY77" s="394"/>
      <c r="DVZ77" s="394"/>
      <c r="DWA77" s="394"/>
      <c r="DWB77" s="394"/>
      <c r="DWC77" s="394"/>
      <c r="DWD77" s="394"/>
      <c r="DWE77" s="394"/>
      <c r="DWF77" s="394"/>
      <c r="DWG77" s="394"/>
      <c r="DWH77" s="394"/>
      <c r="DWI77" s="394"/>
      <c r="DWJ77" s="394"/>
      <c r="DWK77" s="394"/>
      <c r="DWL77" s="394"/>
      <c r="DWM77" s="394"/>
      <c r="DWN77" s="394"/>
      <c r="DWO77" s="394"/>
      <c r="DWP77" s="394"/>
      <c r="DWQ77" s="394"/>
      <c r="DWR77" s="394"/>
      <c r="DWS77" s="394"/>
      <c r="DWT77" s="394"/>
      <c r="DWU77" s="394"/>
      <c r="DWV77" s="394"/>
      <c r="DWW77" s="394"/>
      <c r="DWX77" s="394"/>
      <c r="DWY77" s="394"/>
      <c r="DWZ77" s="394"/>
      <c r="DXA77" s="394"/>
      <c r="DXB77" s="394"/>
      <c r="DXC77" s="394"/>
      <c r="DXD77" s="394"/>
      <c r="DXE77" s="394"/>
      <c r="DXF77" s="394"/>
      <c r="DXG77" s="394"/>
      <c r="DXH77" s="394"/>
      <c r="DXI77" s="394"/>
      <c r="DXJ77" s="394"/>
      <c r="DXK77" s="394"/>
      <c r="DXL77" s="394"/>
      <c r="DXM77" s="394"/>
      <c r="DXN77" s="394"/>
      <c r="DXO77" s="394"/>
      <c r="DXP77" s="394"/>
      <c r="DXQ77" s="394"/>
      <c r="DXR77" s="394"/>
      <c r="DXS77" s="394"/>
      <c r="DXT77" s="394"/>
      <c r="DXU77" s="394"/>
      <c r="DXV77" s="394"/>
      <c r="DXW77" s="394"/>
      <c r="DXX77" s="394"/>
      <c r="DXY77" s="394"/>
      <c r="DXZ77" s="394"/>
      <c r="DYA77" s="394"/>
      <c r="DYB77" s="394"/>
      <c r="DYC77" s="394"/>
      <c r="DYD77" s="394"/>
      <c r="DYE77" s="394"/>
      <c r="DYF77" s="394"/>
      <c r="DYG77" s="394"/>
      <c r="DYH77" s="394"/>
      <c r="DYI77" s="394"/>
      <c r="DYJ77" s="394"/>
      <c r="DYK77" s="394"/>
      <c r="DYL77" s="394"/>
      <c r="DYM77" s="394"/>
      <c r="DYN77" s="394"/>
      <c r="DYO77" s="394"/>
      <c r="DYP77" s="394"/>
      <c r="DYQ77" s="394"/>
      <c r="DYR77" s="394"/>
      <c r="DYS77" s="394"/>
      <c r="DYT77" s="394"/>
      <c r="DYU77" s="394"/>
      <c r="DYV77" s="394"/>
      <c r="DYW77" s="394"/>
      <c r="DYX77" s="394"/>
      <c r="DYY77" s="394"/>
      <c r="DYZ77" s="394"/>
      <c r="DZA77" s="394"/>
      <c r="DZB77" s="394"/>
      <c r="DZC77" s="394"/>
      <c r="DZD77" s="394"/>
      <c r="DZE77" s="394"/>
      <c r="DZF77" s="394"/>
      <c r="DZG77" s="394"/>
      <c r="DZH77" s="394"/>
      <c r="DZI77" s="394"/>
      <c r="DZJ77" s="394"/>
      <c r="DZK77" s="394"/>
      <c r="DZL77" s="394"/>
      <c r="DZM77" s="394"/>
      <c r="DZN77" s="394"/>
      <c r="DZO77" s="394"/>
      <c r="DZP77" s="394"/>
      <c r="DZQ77" s="394"/>
      <c r="DZR77" s="394"/>
      <c r="DZS77" s="394"/>
      <c r="DZT77" s="394"/>
      <c r="DZU77" s="394"/>
      <c r="DZV77" s="394"/>
      <c r="DZW77" s="394"/>
      <c r="DZX77" s="394"/>
      <c r="DZY77" s="394"/>
      <c r="DZZ77" s="394"/>
      <c r="EAA77" s="394"/>
      <c r="EAB77" s="394"/>
      <c r="EAC77" s="394"/>
      <c r="EAD77" s="394"/>
      <c r="EAE77" s="394"/>
      <c r="EAF77" s="394"/>
      <c r="EAG77" s="394"/>
      <c r="EAH77" s="394"/>
      <c r="EAI77" s="394"/>
      <c r="EAJ77" s="394"/>
      <c r="EAK77" s="394"/>
      <c r="EAL77" s="394"/>
      <c r="EAM77" s="394"/>
      <c r="EAN77" s="394"/>
      <c r="EAO77" s="394"/>
      <c r="EAP77" s="394"/>
      <c r="EAQ77" s="394"/>
      <c r="EAR77" s="394"/>
      <c r="EAS77" s="394"/>
      <c r="EAT77" s="394"/>
      <c r="EAU77" s="394"/>
      <c r="EAV77" s="394"/>
      <c r="EAW77" s="394"/>
      <c r="EAX77" s="394"/>
      <c r="EAY77" s="394"/>
      <c r="EAZ77" s="394"/>
      <c r="EBA77" s="394"/>
      <c r="EBB77" s="394"/>
      <c r="EBC77" s="394"/>
      <c r="EBD77" s="394"/>
      <c r="EBE77" s="394"/>
      <c r="EBF77" s="394"/>
      <c r="EBG77" s="394"/>
      <c r="EBH77" s="394"/>
      <c r="EBI77" s="394"/>
      <c r="EBJ77" s="394"/>
      <c r="EBK77" s="394"/>
      <c r="EBL77" s="394"/>
      <c r="EBM77" s="394"/>
      <c r="EBN77" s="394"/>
      <c r="EBO77" s="394"/>
      <c r="EBP77" s="394"/>
      <c r="EBQ77" s="394"/>
      <c r="EBR77" s="394"/>
      <c r="EBS77" s="394"/>
      <c r="EBT77" s="394"/>
      <c r="EBU77" s="394"/>
      <c r="EBV77" s="394"/>
      <c r="EBW77" s="394"/>
      <c r="EBX77" s="394"/>
      <c r="EBY77" s="394"/>
      <c r="EBZ77" s="394"/>
      <c r="ECA77" s="394"/>
      <c r="ECB77" s="394"/>
      <c r="ECC77" s="394"/>
      <c r="ECD77" s="394"/>
      <c r="ECE77" s="394"/>
      <c r="ECF77" s="394"/>
      <c r="ECG77" s="394"/>
      <c r="ECH77" s="394"/>
      <c r="ECI77" s="394"/>
      <c r="ECJ77" s="394"/>
      <c r="ECK77" s="394"/>
      <c r="ECL77" s="394"/>
      <c r="ECM77" s="394"/>
      <c r="ECN77" s="394"/>
      <c r="ECO77" s="394"/>
      <c r="ECP77" s="394"/>
      <c r="ECQ77" s="394"/>
      <c r="ECR77" s="394"/>
      <c r="ECS77" s="394"/>
      <c r="ECT77" s="394"/>
      <c r="ECU77" s="394"/>
      <c r="ECV77" s="394"/>
      <c r="ECW77" s="394"/>
      <c r="ECX77" s="394"/>
      <c r="ECY77" s="394"/>
      <c r="ECZ77" s="394"/>
      <c r="EDA77" s="394"/>
      <c r="EDB77" s="394"/>
      <c r="EDC77" s="394"/>
      <c r="EDD77" s="394"/>
      <c r="EDE77" s="394"/>
      <c r="EDF77" s="394"/>
      <c r="EDG77" s="394"/>
      <c r="EDH77" s="394"/>
      <c r="EDI77" s="394"/>
      <c r="EDJ77" s="394"/>
      <c r="EDK77" s="394"/>
      <c r="EDL77" s="394"/>
      <c r="EDM77" s="394"/>
      <c r="EDN77" s="394"/>
      <c r="EDO77" s="394"/>
      <c r="EDP77" s="394"/>
      <c r="EDQ77" s="394"/>
      <c r="EDR77" s="394"/>
      <c r="EDS77" s="394"/>
      <c r="EDT77" s="394"/>
      <c r="EDU77" s="394"/>
      <c r="EDV77" s="394"/>
      <c r="EDW77" s="394"/>
      <c r="EDX77" s="394"/>
      <c r="EDY77" s="394"/>
      <c r="EDZ77" s="394"/>
      <c r="EEA77" s="394"/>
      <c r="EEB77" s="394"/>
      <c r="EEC77" s="394"/>
      <c r="EED77" s="394"/>
      <c r="EEE77" s="394"/>
      <c r="EEF77" s="394"/>
      <c r="EEG77" s="394"/>
      <c r="EEH77" s="394"/>
      <c r="EEI77" s="394"/>
      <c r="EEJ77" s="394"/>
      <c r="EEK77" s="394"/>
      <c r="EEL77" s="394"/>
      <c r="EEM77" s="394"/>
      <c r="EEN77" s="394"/>
      <c r="EEO77" s="394"/>
      <c r="EEP77" s="394"/>
      <c r="EEQ77" s="394"/>
      <c r="EER77" s="394"/>
      <c r="EES77" s="394"/>
      <c r="EET77" s="394"/>
      <c r="EEU77" s="394"/>
      <c r="EEV77" s="394"/>
      <c r="EEW77" s="394"/>
      <c r="EEX77" s="394"/>
      <c r="EEY77" s="394"/>
      <c r="EEZ77" s="394"/>
      <c r="EFA77" s="394"/>
      <c r="EFB77" s="394"/>
      <c r="EFC77" s="394"/>
      <c r="EFD77" s="394"/>
      <c r="EFE77" s="394"/>
      <c r="EFF77" s="394"/>
      <c r="EFG77" s="394"/>
      <c r="EFH77" s="394"/>
      <c r="EFI77" s="394"/>
      <c r="EFJ77" s="394"/>
      <c r="EFK77" s="394"/>
      <c r="EFL77" s="394"/>
      <c r="EFM77" s="394"/>
      <c r="EFN77" s="394"/>
      <c r="EFO77" s="394"/>
      <c r="EFP77" s="394"/>
      <c r="EFQ77" s="394"/>
      <c r="EFR77" s="394"/>
      <c r="EFS77" s="394"/>
      <c r="EFT77" s="394"/>
      <c r="EFU77" s="394"/>
      <c r="EFV77" s="394"/>
      <c r="EFW77" s="394"/>
      <c r="EFX77" s="394"/>
      <c r="EFY77" s="394"/>
      <c r="EFZ77" s="394"/>
      <c r="EGA77" s="394"/>
      <c r="EGB77" s="394"/>
      <c r="EGC77" s="394"/>
      <c r="EGD77" s="394"/>
      <c r="EGE77" s="394"/>
      <c r="EGF77" s="394"/>
      <c r="EGG77" s="394"/>
      <c r="EGH77" s="394"/>
      <c r="EGI77" s="394"/>
      <c r="EGJ77" s="394"/>
      <c r="EGK77" s="394"/>
      <c r="EGL77" s="394"/>
      <c r="EGM77" s="394"/>
      <c r="EGN77" s="394"/>
      <c r="EGO77" s="394"/>
      <c r="EGP77" s="394"/>
      <c r="EGQ77" s="394"/>
      <c r="EGR77" s="394"/>
      <c r="EGS77" s="394"/>
      <c r="EGT77" s="394"/>
      <c r="EGU77" s="394"/>
      <c r="EGV77" s="394"/>
      <c r="EGW77" s="394"/>
      <c r="EGX77" s="394"/>
      <c r="EGY77" s="394"/>
      <c r="EGZ77" s="394"/>
      <c r="EHA77" s="394"/>
      <c r="EHB77" s="394"/>
      <c r="EHC77" s="394"/>
      <c r="EHD77" s="394"/>
      <c r="EHE77" s="394"/>
      <c r="EHF77" s="394"/>
      <c r="EHG77" s="394"/>
      <c r="EHH77" s="394"/>
      <c r="EHI77" s="394"/>
      <c r="EHJ77" s="394"/>
      <c r="EHK77" s="394"/>
      <c r="EHL77" s="394"/>
      <c r="EHM77" s="394"/>
      <c r="EHN77" s="394"/>
      <c r="EHO77" s="394"/>
      <c r="EHP77" s="394"/>
      <c r="EHQ77" s="394"/>
      <c r="EHR77" s="394"/>
      <c r="EHS77" s="394"/>
      <c r="EHT77" s="394"/>
      <c r="EHU77" s="394"/>
      <c r="EHV77" s="394"/>
      <c r="EHW77" s="394"/>
      <c r="EHX77" s="394"/>
      <c r="EHY77" s="394"/>
      <c r="EHZ77" s="394"/>
      <c r="EIA77" s="394"/>
      <c r="EIB77" s="394"/>
      <c r="EIC77" s="394"/>
      <c r="EID77" s="394"/>
      <c r="EIE77" s="394"/>
      <c r="EIF77" s="394"/>
      <c r="EIG77" s="394"/>
      <c r="EIH77" s="394"/>
      <c r="EII77" s="394"/>
      <c r="EIJ77" s="394"/>
      <c r="EIK77" s="394"/>
      <c r="EIL77" s="394"/>
      <c r="EIM77" s="394"/>
      <c r="EIN77" s="394"/>
      <c r="EIO77" s="394"/>
      <c r="EIP77" s="394"/>
      <c r="EIQ77" s="394"/>
      <c r="EIR77" s="394"/>
      <c r="EIS77" s="394"/>
      <c r="EIT77" s="394"/>
      <c r="EIU77" s="394"/>
      <c r="EIV77" s="394"/>
      <c r="EIW77" s="394"/>
      <c r="EIX77" s="394"/>
      <c r="EIY77" s="394"/>
      <c r="EIZ77" s="394"/>
      <c r="EJA77" s="394"/>
      <c r="EJB77" s="394"/>
      <c r="EJC77" s="394"/>
      <c r="EJD77" s="394"/>
      <c r="EJE77" s="394"/>
      <c r="EJF77" s="394"/>
      <c r="EJG77" s="394"/>
      <c r="EJH77" s="394"/>
      <c r="EJI77" s="394"/>
      <c r="EJJ77" s="394"/>
      <c r="EJK77" s="394"/>
      <c r="EJL77" s="394"/>
      <c r="EJM77" s="394"/>
      <c r="EJN77" s="394"/>
      <c r="EJO77" s="394"/>
      <c r="EJP77" s="394"/>
      <c r="EJQ77" s="394"/>
      <c r="EJR77" s="394"/>
      <c r="EJS77" s="394"/>
      <c r="EJT77" s="394"/>
      <c r="EJU77" s="394"/>
      <c r="EJV77" s="394"/>
      <c r="EJW77" s="394"/>
      <c r="EJX77" s="394"/>
      <c r="EJY77" s="394"/>
      <c r="EJZ77" s="394"/>
      <c r="EKA77" s="394"/>
      <c r="EKB77" s="394"/>
      <c r="EKC77" s="394"/>
      <c r="EKD77" s="394"/>
      <c r="EKE77" s="394"/>
      <c r="EKF77" s="394"/>
      <c r="EKG77" s="394"/>
      <c r="EKH77" s="394"/>
      <c r="EKI77" s="394"/>
      <c r="EKJ77" s="394"/>
      <c r="EKK77" s="394"/>
      <c r="EKL77" s="394"/>
      <c r="EKM77" s="394"/>
      <c r="EKN77" s="394"/>
      <c r="EKO77" s="394"/>
      <c r="EKP77" s="394"/>
      <c r="EKQ77" s="394"/>
      <c r="EKR77" s="394"/>
      <c r="EKS77" s="394"/>
      <c r="EKT77" s="394"/>
      <c r="EKU77" s="394"/>
      <c r="EKV77" s="394"/>
      <c r="EKW77" s="394"/>
      <c r="EKX77" s="394"/>
      <c r="EKY77" s="394"/>
      <c r="EKZ77" s="394"/>
      <c r="ELA77" s="394"/>
      <c r="ELB77" s="394"/>
      <c r="ELC77" s="394"/>
      <c r="ELD77" s="394"/>
      <c r="ELE77" s="394"/>
      <c r="ELF77" s="394"/>
      <c r="ELG77" s="394"/>
      <c r="ELH77" s="394"/>
      <c r="ELI77" s="394"/>
      <c r="ELJ77" s="394"/>
      <c r="ELK77" s="394"/>
      <c r="ELL77" s="394"/>
      <c r="ELM77" s="394"/>
      <c r="ELN77" s="394"/>
      <c r="ELO77" s="394"/>
      <c r="ELP77" s="394"/>
      <c r="ELQ77" s="394"/>
      <c r="ELR77" s="394"/>
      <c r="ELS77" s="394"/>
      <c r="ELT77" s="394"/>
      <c r="ELU77" s="394"/>
      <c r="ELV77" s="394"/>
      <c r="ELW77" s="394"/>
      <c r="ELX77" s="394"/>
      <c r="ELY77" s="394"/>
      <c r="ELZ77" s="394"/>
      <c r="EMA77" s="394"/>
      <c r="EMB77" s="394"/>
      <c r="EMC77" s="394"/>
      <c r="EMD77" s="394"/>
      <c r="EME77" s="394"/>
      <c r="EMF77" s="394"/>
      <c r="EMG77" s="394"/>
      <c r="EMH77" s="394"/>
      <c r="EMI77" s="394"/>
      <c r="EMJ77" s="394"/>
      <c r="EMK77" s="394"/>
      <c r="EML77" s="394"/>
      <c r="EMM77" s="394"/>
      <c r="EMN77" s="394"/>
      <c r="EMO77" s="394"/>
      <c r="EMP77" s="394"/>
      <c r="EMQ77" s="394"/>
      <c r="EMR77" s="394"/>
      <c r="EMS77" s="394"/>
      <c r="EMT77" s="394"/>
      <c r="EMU77" s="394"/>
      <c r="EMV77" s="394"/>
      <c r="EMW77" s="394"/>
      <c r="EMX77" s="394"/>
      <c r="EMY77" s="394"/>
      <c r="EMZ77" s="394"/>
      <c r="ENA77" s="394"/>
      <c r="ENB77" s="394"/>
      <c r="ENC77" s="394"/>
      <c r="END77" s="394"/>
      <c r="ENE77" s="394"/>
      <c r="ENF77" s="394"/>
      <c r="ENG77" s="394"/>
      <c r="ENH77" s="394"/>
      <c r="ENI77" s="394"/>
      <c r="ENJ77" s="394"/>
      <c r="ENK77" s="394"/>
      <c r="ENL77" s="394"/>
      <c r="ENM77" s="394"/>
      <c r="ENN77" s="394"/>
      <c r="ENO77" s="394"/>
      <c r="ENP77" s="394"/>
      <c r="ENQ77" s="394"/>
      <c r="ENR77" s="394"/>
      <c r="ENS77" s="394"/>
      <c r="ENT77" s="394"/>
      <c r="ENU77" s="394"/>
      <c r="ENV77" s="394"/>
      <c r="ENW77" s="394"/>
      <c r="ENX77" s="394"/>
      <c r="ENY77" s="394"/>
      <c r="ENZ77" s="394"/>
      <c r="EOA77" s="394"/>
      <c r="EOB77" s="394"/>
      <c r="EOC77" s="394"/>
      <c r="EOD77" s="394"/>
      <c r="EOE77" s="394"/>
      <c r="EOF77" s="394"/>
      <c r="EOG77" s="394"/>
      <c r="EOH77" s="394"/>
      <c r="EOI77" s="394"/>
      <c r="EOJ77" s="394"/>
      <c r="EOK77" s="394"/>
      <c r="EOL77" s="394"/>
      <c r="EOM77" s="394"/>
      <c r="EON77" s="394"/>
      <c r="EOO77" s="394"/>
      <c r="EOP77" s="394"/>
      <c r="EOQ77" s="394"/>
      <c r="EOR77" s="394"/>
      <c r="EOS77" s="394"/>
      <c r="EOT77" s="394"/>
      <c r="EOU77" s="394"/>
      <c r="EOV77" s="394"/>
      <c r="EOW77" s="394"/>
      <c r="EOX77" s="394"/>
      <c r="EOY77" s="394"/>
      <c r="EOZ77" s="394"/>
      <c r="EPA77" s="394"/>
      <c r="EPB77" s="394"/>
      <c r="EPC77" s="394"/>
      <c r="EPD77" s="394"/>
      <c r="EPE77" s="394"/>
      <c r="EPF77" s="394"/>
      <c r="EPG77" s="394"/>
      <c r="EPH77" s="394"/>
      <c r="EPI77" s="394"/>
      <c r="EPJ77" s="394"/>
      <c r="EPK77" s="394"/>
      <c r="EPL77" s="394"/>
      <c r="EPM77" s="394"/>
      <c r="EPN77" s="394"/>
      <c r="EPO77" s="394"/>
      <c r="EPP77" s="394"/>
      <c r="EPQ77" s="394"/>
      <c r="EPR77" s="394"/>
      <c r="EPS77" s="394"/>
      <c r="EPT77" s="394"/>
      <c r="EPU77" s="394"/>
      <c r="EPV77" s="394"/>
      <c r="EPW77" s="394"/>
      <c r="EPX77" s="394"/>
      <c r="EPY77" s="394"/>
      <c r="EPZ77" s="394"/>
      <c r="EQA77" s="394"/>
      <c r="EQB77" s="394"/>
      <c r="EQC77" s="394"/>
      <c r="EQD77" s="394"/>
      <c r="EQE77" s="394"/>
      <c r="EQF77" s="394"/>
      <c r="EQG77" s="394"/>
      <c r="EQH77" s="394"/>
      <c r="EQI77" s="394"/>
      <c r="EQJ77" s="394"/>
      <c r="EQK77" s="394"/>
      <c r="EQL77" s="394"/>
      <c r="EQM77" s="394"/>
      <c r="EQN77" s="394"/>
      <c r="EQO77" s="394"/>
      <c r="EQP77" s="394"/>
      <c r="EQQ77" s="394"/>
      <c r="EQR77" s="394"/>
      <c r="EQS77" s="394"/>
      <c r="EQT77" s="394"/>
      <c r="EQU77" s="394"/>
      <c r="EQV77" s="394"/>
      <c r="EQW77" s="394"/>
      <c r="EQX77" s="394"/>
      <c r="EQY77" s="394"/>
      <c r="EQZ77" s="394"/>
      <c r="ERA77" s="394"/>
      <c r="ERB77" s="394"/>
      <c r="ERC77" s="394"/>
      <c r="ERD77" s="394"/>
      <c r="ERE77" s="394"/>
      <c r="ERF77" s="394"/>
      <c r="ERG77" s="394"/>
      <c r="ERH77" s="394"/>
      <c r="ERI77" s="394"/>
      <c r="ERJ77" s="394"/>
      <c r="ERK77" s="394"/>
      <c r="ERL77" s="394"/>
      <c r="ERM77" s="394"/>
      <c r="ERN77" s="394"/>
      <c r="ERO77" s="394"/>
      <c r="ERP77" s="394"/>
      <c r="ERQ77" s="394"/>
      <c r="ERR77" s="394"/>
      <c r="ERS77" s="394"/>
      <c r="ERT77" s="394"/>
      <c r="ERU77" s="394"/>
      <c r="ERV77" s="394"/>
      <c r="ERW77" s="394"/>
      <c r="ERX77" s="394"/>
      <c r="ERY77" s="394"/>
      <c r="ERZ77" s="394"/>
      <c r="ESA77" s="394"/>
      <c r="ESB77" s="394"/>
      <c r="ESC77" s="394"/>
      <c r="ESD77" s="394"/>
      <c r="ESE77" s="394"/>
      <c r="ESF77" s="394"/>
      <c r="ESG77" s="394"/>
      <c r="ESH77" s="394"/>
      <c r="ESI77" s="394"/>
      <c r="ESJ77" s="394"/>
      <c r="ESK77" s="394"/>
      <c r="ESL77" s="394"/>
      <c r="ESM77" s="394"/>
      <c r="ESN77" s="394"/>
      <c r="ESO77" s="394"/>
      <c r="ESP77" s="394"/>
      <c r="ESQ77" s="394"/>
      <c r="ESR77" s="394"/>
      <c r="ESS77" s="394"/>
      <c r="EST77" s="394"/>
      <c r="ESU77" s="394"/>
      <c r="ESV77" s="394"/>
      <c r="ESW77" s="394"/>
      <c r="ESX77" s="394"/>
      <c r="ESY77" s="394"/>
      <c r="ESZ77" s="394"/>
      <c r="ETA77" s="394"/>
      <c r="ETB77" s="394"/>
      <c r="ETC77" s="394"/>
      <c r="ETD77" s="394"/>
      <c r="ETE77" s="394"/>
      <c r="ETF77" s="394"/>
      <c r="ETG77" s="394"/>
      <c r="ETH77" s="394"/>
      <c r="ETI77" s="394"/>
      <c r="ETJ77" s="394"/>
      <c r="ETK77" s="394"/>
      <c r="ETL77" s="394"/>
      <c r="ETM77" s="394"/>
      <c r="ETN77" s="394"/>
      <c r="ETO77" s="394"/>
      <c r="ETP77" s="394"/>
      <c r="ETQ77" s="394"/>
      <c r="ETR77" s="394"/>
      <c r="ETS77" s="394"/>
      <c r="ETT77" s="394"/>
      <c r="ETU77" s="394"/>
      <c r="ETV77" s="394"/>
      <c r="ETW77" s="394"/>
      <c r="ETX77" s="394"/>
      <c r="ETY77" s="394"/>
      <c r="ETZ77" s="394"/>
      <c r="EUA77" s="394"/>
      <c r="EUB77" s="394"/>
      <c r="EUC77" s="394"/>
      <c r="EUD77" s="394"/>
      <c r="EUE77" s="394"/>
      <c r="EUF77" s="394"/>
      <c r="EUG77" s="394"/>
      <c r="EUH77" s="394"/>
      <c r="EUI77" s="394"/>
      <c r="EUJ77" s="394"/>
      <c r="EUK77" s="394"/>
      <c r="EUL77" s="394"/>
      <c r="EUM77" s="394"/>
      <c r="EUN77" s="394"/>
      <c r="EUO77" s="394"/>
      <c r="EUP77" s="394"/>
      <c r="EUQ77" s="394"/>
      <c r="EUR77" s="394"/>
      <c r="EUS77" s="394"/>
      <c r="EUT77" s="394"/>
      <c r="EUU77" s="394"/>
      <c r="EUV77" s="394"/>
      <c r="EUW77" s="394"/>
      <c r="EUX77" s="394"/>
      <c r="EUY77" s="394"/>
      <c r="EUZ77" s="394"/>
      <c r="EVA77" s="394"/>
      <c r="EVB77" s="394"/>
      <c r="EVC77" s="394"/>
      <c r="EVD77" s="394"/>
      <c r="EVE77" s="394"/>
      <c r="EVF77" s="394"/>
      <c r="EVG77" s="394"/>
      <c r="EVH77" s="394"/>
      <c r="EVI77" s="394"/>
      <c r="EVJ77" s="394"/>
      <c r="EVK77" s="394"/>
      <c r="EVL77" s="394"/>
      <c r="EVM77" s="394"/>
      <c r="EVN77" s="394"/>
      <c r="EVO77" s="394"/>
      <c r="EVP77" s="394"/>
      <c r="EVQ77" s="394"/>
      <c r="EVR77" s="394"/>
      <c r="EVS77" s="394"/>
      <c r="EVT77" s="394"/>
      <c r="EVU77" s="394"/>
      <c r="EVV77" s="394"/>
      <c r="EVW77" s="394"/>
      <c r="EVX77" s="394"/>
      <c r="EVY77" s="394"/>
      <c r="EVZ77" s="394"/>
      <c r="EWA77" s="394"/>
      <c r="EWB77" s="394"/>
      <c r="EWC77" s="394"/>
      <c r="EWD77" s="394"/>
      <c r="EWE77" s="394"/>
      <c r="EWF77" s="394"/>
      <c r="EWG77" s="394"/>
      <c r="EWH77" s="394"/>
      <c r="EWI77" s="394"/>
      <c r="EWJ77" s="394"/>
      <c r="EWK77" s="394"/>
      <c r="EWL77" s="394"/>
      <c r="EWM77" s="394"/>
      <c r="EWN77" s="394"/>
      <c r="EWO77" s="394"/>
      <c r="EWP77" s="394"/>
      <c r="EWQ77" s="394"/>
      <c r="EWR77" s="394"/>
      <c r="EWS77" s="394"/>
      <c r="EWT77" s="394"/>
      <c r="EWU77" s="394"/>
      <c r="EWV77" s="394"/>
      <c r="EWW77" s="394"/>
      <c r="EWX77" s="394"/>
      <c r="EWY77" s="394"/>
      <c r="EWZ77" s="394"/>
      <c r="EXA77" s="394"/>
      <c r="EXB77" s="394"/>
      <c r="EXC77" s="394"/>
      <c r="EXD77" s="394"/>
      <c r="EXE77" s="394"/>
      <c r="EXF77" s="394"/>
      <c r="EXG77" s="394"/>
      <c r="EXH77" s="394"/>
      <c r="EXI77" s="394"/>
      <c r="EXJ77" s="394"/>
      <c r="EXK77" s="394"/>
      <c r="EXL77" s="394"/>
      <c r="EXM77" s="394"/>
      <c r="EXN77" s="394"/>
      <c r="EXO77" s="394"/>
      <c r="EXP77" s="394"/>
      <c r="EXQ77" s="394"/>
      <c r="EXR77" s="394"/>
      <c r="EXS77" s="394"/>
      <c r="EXT77" s="394"/>
      <c r="EXU77" s="394"/>
      <c r="EXV77" s="394"/>
      <c r="EXW77" s="394"/>
      <c r="EXX77" s="394"/>
      <c r="EXY77" s="394"/>
      <c r="EXZ77" s="394"/>
      <c r="EYA77" s="394"/>
      <c r="EYB77" s="394"/>
      <c r="EYC77" s="394"/>
      <c r="EYD77" s="394"/>
      <c r="EYE77" s="394"/>
      <c r="EYF77" s="394"/>
      <c r="EYG77" s="394"/>
      <c r="EYH77" s="394"/>
      <c r="EYI77" s="394"/>
      <c r="EYJ77" s="394"/>
      <c r="EYK77" s="394"/>
      <c r="EYL77" s="394"/>
      <c r="EYM77" s="394"/>
      <c r="EYN77" s="394"/>
      <c r="EYO77" s="394"/>
      <c r="EYP77" s="394"/>
      <c r="EYQ77" s="394"/>
      <c r="EYR77" s="394"/>
      <c r="EYS77" s="394"/>
      <c r="EYT77" s="394"/>
      <c r="EYU77" s="394"/>
      <c r="EYV77" s="394"/>
      <c r="EYW77" s="394"/>
      <c r="EYX77" s="394"/>
      <c r="EYY77" s="394"/>
      <c r="EYZ77" s="394"/>
      <c r="EZA77" s="394"/>
      <c r="EZB77" s="394"/>
      <c r="EZC77" s="394"/>
      <c r="EZD77" s="394"/>
      <c r="EZE77" s="394"/>
      <c r="EZF77" s="394"/>
      <c r="EZG77" s="394"/>
      <c r="EZH77" s="394"/>
      <c r="EZI77" s="394"/>
      <c r="EZJ77" s="394"/>
      <c r="EZK77" s="394"/>
      <c r="EZL77" s="394"/>
      <c r="EZM77" s="394"/>
      <c r="EZN77" s="394"/>
      <c r="EZO77" s="394"/>
      <c r="EZP77" s="394"/>
      <c r="EZQ77" s="394"/>
      <c r="EZR77" s="394"/>
      <c r="EZS77" s="394"/>
      <c r="EZT77" s="394"/>
      <c r="EZU77" s="394"/>
      <c r="EZV77" s="394"/>
      <c r="EZW77" s="394"/>
      <c r="EZX77" s="394"/>
      <c r="EZY77" s="394"/>
      <c r="EZZ77" s="394"/>
      <c r="FAA77" s="394"/>
      <c r="FAB77" s="394"/>
      <c r="FAC77" s="394"/>
      <c r="FAD77" s="394"/>
      <c r="FAE77" s="394"/>
      <c r="FAF77" s="394"/>
      <c r="FAG77" s="394"/>
      <c r="FAH77" s="394"/>
      <c r="FAI77" s="394"/>
      <c r="FAJ77" s="394"/>
      <c r="FAK77" s="394"/>
      <c r="FAL77" s="394"/>
      <c r="FAM77" s="394"/>
      <c r="FAN77" s="394"/>
      <c r="FAO77" s="394"/>
      <c r="FAP77" s="394"/>
      <c r="FAQ77" s="394"/>
      <c r="FAR77" s="394"/>
      <c r="FAS77" s="394"/>
      <c r="FAT77" s="394"/>
      <c r="FAU77" s="394"/>
      <c r="FAV77" s="394"/>
      <c r="FAW77" s="394"/>
      <c r="FAX77" s="394"/>
      <c r="FAY77" s="394"/>
      <c r="FAZ77" s="394"/>
      <c r="FBA77" s="394"/>
      <c r="FBB77" s="394"/>
      <c r="FBC77" s="394"/>
      <c r="FBD77" s="394"/>
      <c r="FBE77" s="394"/>
      <c r="FBF77" s="394"/>
      <c r="FBG77" s="394"/>
      <c r="FBH77" s="394"/>
      <c r="FBI77" s="394"/>
      <c r="FBJ77" s="394"/>
      <c r="FBK77" s="394"/>
      <c r="FBL77" s="394"/>
      <c r="FBM77" s="394"/>
      <c r="FBN77" s="394"/>
      <c r="FBO77" s="394"/>
      <c r="FBP77" s="394"/>
      <c r="FBQ77" s="394"/>
      <c r="FBR77" s="394"/>
      <c r="FBS77" s="394"/>
      <c r="FBT77" s="394"/>
      <c r="FBU77" s="394"/>
      <c r="FBV77" s="394"/>
      <c r="FBW77" s="394"/>
      <c r="FBX77" s="394"/>
      <c r="FBY77" s="394"/>
      <c r="FBZ77" s="394"/>
      <c r="FCA77" s="394"/>
      <c r="FCB77" s="394"/>
      <c r="FCC77" s="394"/>
      <c r="FCD77" s="394"/>
      <c r="FCE77" s="394"/>
      <c r="FCF77" s="394"/>
      <c r="FCG77" s="394"/>
      <c r="FCH77" s="394"/>
      <c r="FCI77" s="394"/>
      <c r="FCJ77" s="394"/>
      <c r="FCK77" s="394"/>
      <c r="FCL77" s="394"/>
      <c r="FCM77" s="394"/>
      <c r="FCN77" s="394"/>
      <c r="FCO77" s="394"/>
      <c r="FCP77" s="394"/>
      <c r="FCQ77" s="394"/>
      <c r="FCR77" s="394"/>
      <c r="FCS77" s="394"/>
      <c r="FCT77" s="394"/>
      <c r="FCU77" s="394"/>
      <c r="FCV77" s="394"/>
      <c r="FCW77" s="394"/>
      <c r="FCX77" s="394"/>
      <c r="FCY77" s="394"/>
      <c r="FCZ77" s="394"/>
      <c r="FDA77" s="394"/>
      <c r="FDB77" s="394"/>
      <c r="FDC77" s="394"/>
      <c r="FDD77" s="394"/>
      <c r="FDE77" s="394"/>
      <c r="FDF77" s="394"/>
      <c r="FDG77" s="394"/>
      <c r="FDH77" s="394"/>
      <c r="FDI77" s="394"/>
      <c r="FDJ77" s="394"/>
      <c r="FDK77" s="394"/>
      <c r="FDL77" s="394"/>
      <c r="FDM77" s="394"/>
      <c r="FDN77" s="394"/>
      <c r="FDO77" s="394"/>
      <c r="FDP77" s="394"/>
      <c r="FDQ77" s="394"/>
      <c r="FDR77" s="394"/>
      <c r="FDS77" s="394"/>
      <c r="FDT77" s="394"/>
      <c r="FDU77" s="394"/>
      <c r="FDV77" s="394"/>
      <c r="FDW77" s="394"/>
      <c r="FDX77" s="394"/>
      <c r="FDY77" s="394"/>
      <c r="FDZ77" s="394"/>
      <c r="FEA77" s="394"/>
      <c r="FEB77" s="394"/>
      <c r="FEC77" s="394"/>
      <c r="FED77" s="394"/>
      <c r="FEE77" s="394"/>
      <c r="FEF77" s="394"/>
      <c r="FEG77" s="394"/>
      <c r="FEH77" s="394"/>
      <c r="FEI77" s="394"/>
      <c r="FEJ77" s="394"/>
      <c r="FEK77" s="394"/>
      <c r="FEL77" s="394"/>
      <c r="FEM77" s="394"/>
      <c r="FEN77" s="394"/>
      <c r="FEO77" s="394"/>
      <c r="FEP77" s="394"/>
      <c r="FEQ77" s="394"/>
      <c r="FER77" s="394"/>
      <c r="FES77" s="394"/>
      <c r="FET77" s="394"/>
      <c r="FEU77" s="394"/>
      <c r="FEV77" s="394"/>
      <c r="FEW77" s="394"/>
      <c r="FEX77" s="394"/>
      <c r="FEY77" s="394"/>
      <c r="FEZ77" s="394"/>
      <c r="FFA77" s="394"/>
      <c r="FFB77" s="394"/>
      <c r="FFC77" s="394"/>
      <c r="FFD77" s="394"/>
      <c r="FFE77" s="394"/>
      <c r="FFF77" s="394"/>
      <c r="FFG77" s="394"/>
      <c r="FFH77" s="394"/>
      <c r="FFI77" s="394"/>
      <c r="FFJ77" s="394"/>
      <c r="FFK77" s="394"/>
      <c r="FFL77" s="394"/>
      <c r="FFM77" s="394"/>
      <c r="FFN77" s="394"/>
      <c r="FFO77" s="394"/>
      <c r="FFP77" s="394"/>
      <c r="FFQ77" s="394"/>
      <c r="FFR77" s="394"/>
      <c r="FFS77" s="394"/>
      <c r="FFT77" s="394"/>
      <c r="FFU77" s="394"/>
      <c r="FFV77" s="394"/>
      <c r="FFW77" s="394"/>
      <c r="FFX77" s="394"/>
      <c r="FFY77" s="394"/>
      <c r="FFZ77" s="394"/>
      <c r="FGA77" s="394"/>
      <c r="FGB77" s="394"/>
      <c r="FGC77" s="394"/>
      <c r="FGD77" s="394"/>
      <c r="FGE77" s="394"/>
      <c r="FGF77" s="394"/>
      <c r="FGG77" s="394"/>
      <c r="FGH77" s="394"/>
      <c r="FGI77" s="394"/>
      <c r="FGJ77" s="394"/>
      <c r="FGK77" s="394"/>
      <c r="FGL77" s="394"/>
      <c r="FGM77" s="394"/>
      <c r="FGN77" s="394"/>
      <c r="FGO77" s="394"/>
      <c r="FGP77" s="394"/>
      <c r="FGQ77" s="394"/>
      <c r="FGR77" s="394"/>
      <c r="FGS77" s="394"/>
      <c r="FGT77" s="394"/>
      <c r="FGU77" s="394"/>
      <c r="FGV77" s="394"/>
      <c r="FGW77" s="394"/>
      <c r="FGX77" s="394"/>
      <c r="FGY77" s="394"/>
      <c r="FGZ77" s="394"/>
      <c r="FHA77" s="394"/>
      <c r="FHB77" s="394"/>
      <c r="FHC77" s="394"/>
      <c r="FHD77" s="394"/>
      <c r="FHE77" s="394"/>
      <c r="FHF77" s="394"/>
      <c r="FHG77" s="394"/>
      <c r="FHH77" s="394"/>
      <c r="FHI77" s="394"/>
      <c r="FHJ77" s="394"/>
      <c r="FHK77" s="394"/>
      <c r="FHL77" s="394"/>
      <c r="FHM77" s="394"/>
      <c r="FHN77" s="394"/>
      <c r="FHO77" s="394"/>
      <c r="FHP77" s="394"/>
      <c r="FHQ77" s="394"/>
      <c r="FHR77" s="394"/>
      <c r="FHS77" s="394"/>
      <c r="FHT77" s="394"/>
      <c r="FHU77" s="394"/>
      <c r="FHV77" s="394"/>
      <c r="FHW77" s="394"/>
      <c r="FHX77" s="394"/>
      <c r="FHY77" s="394"/>
      <c r="FHZ77" s="394"/>
      <c r="FIA77" s="394"/>
      <c r="FIB77" s="394"/>
      <c r="FIC77" s="394"/>
      <c r="FID77" s="394"/>
      <c r="FIE77" s="394"/>
      <c r="FIF77" s="394"/>
      <c r="FIG77" s="394"/>
      <c r="FIH77" s="394"/>
      <c r="FII77" s="394"/>
      <c r="FIJ77" s="394"/>
      <c r="FIK77" s="394"/>
      <c r="FIL77" s="394"/>
      <c r="FIM77" s="394"/>
      <c r="FIN77" s="394"/>
      <c r="FIO77" s="394"/>
      <c r="FIP77" s="394"/>
      <c r="FIQ77" s="394"/>
      <c r="FIR77" s="394"/>
      <c r="FIS77" s="394"/>
      <c r="FIT77" s="394"/>
      <c r="FIU77" s="394"/>
      <c r="FIV77" s="394"/>
      <c r="FIW77" s="394"/>
      <c r="FIX77" s="394"/>
      <c r="FIY77" s="394"/>
      <c r="FIZ77" s="394"/>
      <c r="FJA77" s="394"/>
      <c r="FJB77" s="394"/>
      <c r="FJC77" s="394"/>
      <c r="FJD77" s="394"/>
      <c r="FJE77" s="394"/>
      <c r="FJF77" s="394"/>
      <c r="FJG77" s="394"/>
      <c r="FJH77" s="394"/>
      <c r="FJI77" s="394"/>
      <c r="FJJ77" s="394"/>
      <c r="FJK77" s="394"/>
      <c r="FJL77" s="394"/>
      <c r="FJM77" s="394"/>
      <c r="FJN77" s="394"/>
      <c r="FJO77" s="394"/>
      <c r="FJP77" s="394"/>
      <c r="FJQ77" s="394"/>
      <c r="FJR77" s="394"/>
      <c r="FJS77" s="394"/>
      <c r="FJT77" s="394"/>
      <c r="FJU77" s="394"/>
      <c r="FJV77" s="394"/>
      <c r="FJW77" s="394"/>
      <c r="FJX77" s="394"/>
      <c r="FJY77" s="394"/>
      <c r="FJZ77" s="394"/>
      <c r="FKA77" s="394"/>
      <c r="FKB77" s="394"/>
      <c r="FKC77" s="394"/>
      <c r="FKD77" s="394"/>
      <c r="FKE77" s="394"/>
      <c r="FKF77" s="394"/>
      <c r="FKG77" s="394"/>
      <c r="FKH77" s="394"/>
      <c r="FKI77" s="394"/>
      <c r="FKJ77" s="394"/>
      <c r="FKK77" s="394"/>
      <c r="FKL77" s="394"/>
      <c r="FKM77" s="394"/>
      <c r="FKN77" s="394"/>
      <c r="FKO77" s="394"/>
      <c r="FKP77" s="394"/>
      <c r="FKQ77" s="394"/>
      <c r="FKR77" s="394"/>
      <c r="FKS77" s="394"/>
      <c r="FKT77" s="394"/>
      <c r="FKU77" s="394"/>
      <c r="FKV77" s="394"/>
      <c r="FKW77" s="394"/>
      <c r="FKX77" s="394"/>
      <c r="FKY77" s="394"/>
      <c r="FKZ77" s="394"/>
      <c r="FLA77" s="394"/>
      <c r="FLB77" s="394"/>
      <c r="FLC77" s="394"/>
      <c r="FLD77" s="394"/>
      <c r="FLE77" s="394"/>
      <c r="FLF77" s="394"/>
      <c r="FLG77" s="394"/>
      <c r="FLH77" s="394"/>
      <c r="FLI77" s="394"/>
      <c r="FLJ77" s="394"/>
      <c r="FLK77" s="394"/>
      <c r="FLL77" s="394"/>
      <c r="FLM77" s="394"/>
      <c r="FLN77" s="394"/>
      <c r="FLO77" s="394"/>
      <c r="FLP77" s="394"/>
      <c r="FLQ77" s="394"/>
      <c r="FLR77" s="394"/>
      <c r="FLS77" s="394"/>
      <c r="FLT77" s="394"/>
      <c r="FLU77" s="394"/>
      <c r="FLV77" s="394"/>
      <c r="FLW77" s="394"/>
      <c r="FLX77" s="394"/>
      <c r="FLY77" s="394"/>
      <c r="FLZ77" s="394"/>
      <c r="FMA77" s="394"/>
      <c r="FMB77" s="394"/>
      <c r="FMC77" s="394"/>
      <c r="FMD77" s="394"/>
      <c r="FME77" s="394"/>
      <c r="FMF77" s="394"/>
      <c r="FMG77" s="394"/>
      <c r="FMH77" s="394"/>
      <c r="FMI77" s="394"/>
      <c r="FMJ77" s="394"/>
      <c r="FMK77" s="394"/>
      <c r="FML77" s="394"/>
      <c r="FMM77" s="394"/>
      <c r="FMN77" s="394"/>
      <c r="FMO77" s="394"/>
      <c r="FMP77" s="394"/>
      <c r="FMQ77" s="394"/>
      <c r="FMR77" s="394"/>
      <c r="FMS77" s="394"/>
      <c r="FMT77" s="394"/>
      <c r="FMU77" s="394"/>
      <c r="FMV77" s="394"/>
      <c r="FMW77" s="394"/>
      <c r="FMX77" s="394"/>
      <c r="FMY77" s="394"/>
      <c r="FMZ77" s="394"/>
      <c r="FNA77" s="394"/>
      <c r="FNB77" s="394"/>
      <c r="FNC77" s="394"/>
      <c r="FND77" s="394"/>
      <c r="FNE77" s="394"/>
      <c r="FNF77" s="394"/>
      <c r="FNG77" s="394"/>
      <c r="FNH77" s="394"/>
      <c r="FNI77" s="394"/>
      <c r="FNJ77" s="394"/>
      <c r="FNK77" s="394"/>
      <c r="FNL77" s="394"/>
      <c r="FNM77" s="394"/>
      <c r="FNN77" s="394"/>
      <c r="FNO77" s="394"/>
      <c r="FNP77" s="394"/>
      <c r="FNQ77" s="394"/>
      <c r="FNR77" s="394"/>
      <c r="FNS77" s="394"/>
      <c r="FNT77" s="394"/>
      <c r="FNU77" s="394"/>
      <c r="FNV77" s="394"/>
      <c r="FNW77" s="394"/>
      <c r="FNX77" s="394"/>
      <c r="FNY77" s="394"/>
      <c r="FNZ77" s="394"/>
      <c r="FOA77" s="394"/>
      <c r="FOB77" s="394"/>
      <c r="FOC77" s="394"/>
      <c r="FOD77" s="394"/>
      <c r="FOE77" s="394"/>
      <c r="FOF77" s="394"/>
      <c r="FOG77" s="394"/>
      <c r="FOH77" s="394"/>
      <c r="FOI77" s="394"/>
      <c r="FOJ77" s="394"/>
      <c r="FOK77" s="394"/>
      <c r="FOL77" s="394"/>
      <c r="FOM77" s="394"/>
      <c r="FON77" s="394"/>
      <c r="FOO77" s="394"/>
      <c r="FOP77" s="394"/>
      <c r="FOQ77" s="394"/>
      <c r="FOR77" s="394"/>
      <c r="FOS77" s="394"/>
      <c r="FOT77" s="394"/>
      <c r="FOU77" s="394"/>
      <c r="FOV77" s="394"/>
      <c r="FOW77" s="394"/>
      <c r="FOX77" s="394"/>
      <c r="FOY77" s="394"/>
      <c r="FOZ77" s="394"/>
      <c r="FPA77" s="394"/>
      <c r="FPB77" s="394"/>
      <c r="FPC77" s="394"/>
      <c r="FPD77" s="394"/>
      <c r="FPE77" s="394"/>
      <c r="FPF77" s="394"/>
      <c r="FPG77" s="394"/>
      <c r="FPH77" s="394"/>
      <c r="FPI77" s="394"/>
      <c r="FPJ77" s="394"/>
      <c r="FPK77" s="394"/>
      <c r="FPL77" s="394"/>
      <c r="FPM77" s="394"/>
      <c r="FPN77" s="394"/>
      <c r="FPO77" s="394"/>
      <c r="FPP77" s="394"/>
      <c r="FPQ77" s="394"/>
      <c r="FPR77" s="394"/>
      <c r="FPS77" s="394"/>
      <c r="FPT77" s="394"/>
      <c r="FPU77" s="394"/>
      <c r="FPV77" s="394"/>
      <c r="FPW77" s="394"/>
      <c r="FPX77" s="394"/>
      <c r="FPY77" s="394"/>
      <c r="FPZ77" s="394"/>
      <c r="FQA77" s="394"/>
      <c r="FQB77" s="394"/>
      <c r="FQC77" s="394"/>
      <c r="FQD77" s="394"/>
      <c r="FQE77" s="394"/>
      <c r="FQF77" s="394"/>
      <c r="FQG77" s="394"/>
      <c r="FQH77" s="394"/>
      <c r="FQI77" s="394"/>
      <c r="FQJ77" s="394"/>
      <c r="FQK77" s="394"/>
      <c r="FQL77" s="394"/>
      <c r="FQM77" s="394"/>
      <c r="FQN77" s="394"/>
      <c r="FQO77" s="394"/>
      <c r="FQP77" s="394"/>
      <c r="FQQ77" s="394"/>
      <c r="FQR77" s="394"/>
      <c r="FQS77" s="394"/>
      <c r="FQT77" s="394"/>
      <c r="FQU77" s="394"/>
      <c r="FQV77" s="394"/>
      <c r="FQW77" s="394"/>
      <c r="FQX77" s="394"/>
      <c r="FQY77" s="394"/>
      <c r="FQZ77" s="394"/>
      <c r="FRA77" s="394"/>
      <c r="FRB77" s="394"/>
      <c r="FRC77" s="394"/>
      <c r="FRD77" s="394"/>
      <c r="FRE77" s="394"/>
      <c r="FRF77" s="394"/>
      <c r="FRG77" s="394"/>
      <c r="FRH77" s="394"/>
      <c r="FRI77" s="394"/>
      <c r="FRJ77" s="394"/>
      <c r="FRK77" s="394"/>
      <c r="FRL77" s="394"/>
      <c r="FRM77" s="394"/>
      <c r="FRN77" s="394"/>
      <c r="FRO77" s="394"/>
      <c r="FRP77" s="394"/>
      <c r="FRQ77" s="394"/>
      <c r="FRR77" s="394"/>
      <c r="FRS77" s="394"/>
      <c r="FRT77" s="394"/>
      <c r="FRU77" s="394"/>
      <c r="FRV77" s="394"/>
      <c r="FRW77" s="394"/>
      <c r="FRX77" s="394"/>
      <c r="FRY77" s="394"/>
      <c r="FRZ77" s="394"/>
      <c r="FSA77" s="394"/>
      <c r="FSB77" s="394"/>
      <c r="FSC77" s="394"/>
      <c r="FSD77" s="394"/>
      <c r="FSE77" s="394"/>
      <c r="FSF77" s="394"/>
      <c r="FSG77" s="394"/>
      <c r="FSH77" s="394"/>
      <c r="FSI77" s="394"/>
      <c r="FSJ77" s="394"/>
      <c r="FSK77" s="394"/>
      <c r="FSL77" s="394"/>
      <c r="FSM77" s="394"/>
      <c r="FSN77" s="394"/>
      <c r="FSO77" s="394"/>
      <c r="FSP77" s="394"/>
      <c r="FSQ77" s="394"/>
      <c r="FSR77" s="394"/>
      <c r="FSS77" s="394"/>
      <c r="FST77" s="394"/>
      <c r="FSU77" s="394"/>
      <c r="FSV77" s="394"/>
      <c r="FSW77" s="394"/>
      <c r="FSX77" s="394"/>
      <c r="FSY77" s="394"/>
      <c r="FSZ77" s="394"/>
      <c r="FTA77" s="394"/>
      <c r="FTB77" s="394"/>
      <c r="FTC77" s="394"/>
      <c r="FTD77" s="394"/>
      <c r="FTE77" s="394"/>
      <c r="FTF77" s="394"/>
      <c r="FTG77" s="394"/>
      <c r="FTH77" s="394"/>
      <c r="FTI77" s="394"/>
      <c r="FTJ77" s="394"/>
      <c r="FTK77" s="394"/>
      <c r="FTL77" s="394"/>
      <c r="FTM77" s="394"/>
      <c r="FTN77" s="394"/>
      <c r="FTO77" s="394"/>
      <c r="FTP77" s="394"/>
      <c r="FTQ77" s="394"/>
      <c r="FTR77" s="394"/>
      <c r="FTS77" s="394"/>
      <c r="FTT77" s="394"/>
      <c r="FTU77" s="394"/>
      <c r="FTV77" s="394"/>
      <c r="FTW77" s="394"/>
      <c r="FTX77" s="394"/>
      <c r="FTY77" s="394"/>
      <c r="FTZ77" s="394"/>
      <c r="FUA77" s="394"/>
      <c r="FUB77" s="394"/>
      <c r="FUC77" s="394"/>
      <c r="FUD77" s="394"/>
      <c r="FUE77" s="394"/>
      <c r="FUF77" s="394"/>
      <c r="FUG77" s="394"/>
      <c r="FUH77" s="394"/>
      <c r="FUI77" s="394"/>
      <c r="FUJ77" s="394"/>
      <c r="FUK77" s="394"/>
      <c r="FUL77" s="394"/>
      <c r="FUM77" s="394"/>
      <c r="FUN77" s="394"/>
      <c r="FUO77" s="394"/>
      <c r="FUP77" s="394"/>
      <c r="FUQ77" s="394"/>
      <c r="FUR77" s="394"/>
      <c r="FUS77" s="394"/>
      <c r="FUT77" s="394"/>
      <c r="FUU77" s="394"/>
      <c r="FUV77" s="394"/>
      <c r="FUW77" s="394"/>
      <c r="FUX77" s="394"/>
      <c r="FUY77" s="394"/>
      <c r="FUZ77" s="394"/>
      <c r="FVA77" s="394"/>
      <c r="FVB77" s="394"/>
      <c r="FVC77" s="394"/>
      <c r="FVD77" s="394"/>
      <c r="FVE77" s="394"/>
      <c r="FVF77" s="394"/>
      <c r="FVG77" s="394"/>
      <c r="FVH77" s="394"/>
      <c r="FVI77" s="394"/>
      <c r="FVJ77" s="394"/>
      <c r="FVK77" s="394"/>
      <c r="FVL77" s="394"/>
      <c r="FVM77" s="394"/>
      <c r="FVN77" s="394"/>
      <c r="FVO77" s="394"/>
      <c r="FVP77" s="394"/>
      <c r="FVQ77" s="394"/>
      <c r="FVR77" s="394"/>
      <c r="FVS77" s="394"/>
      <c r="FVT77" s="394"/>
      <c r="FVU77" s="394"/>
      <c r="FVV77" s="394"/>
      <c r="FVW77" s="394"/>
      <c r="FVX77" s="394"/>
      <c r="FVY77" s="394"/>
      <c r="FVZ77" s="394"/>
      <c r="FWA77" s="394"/>
      <c r="FWB77" s="394"/>
      <c r="FWC77" s="394"/>
      <c r="FWD77" s="394"/>
      <c r="FWE77" s="394"/>
      <c r="FWF77" s="394"/>
      <c r="FWG77" s="394"/>
      <c r="FWH77" s="394"/>
      <c r="FWI77" s="394"/>
      <c r="FWJ77" s="394"/>
      <c r="FWK77" s="394"/>
      <c r="FWL77" s="394"/>
      <c r="FWM77" s="394"/>
      <c r="FWN77" s="394"/>
      <c r="FWO77" s="394"/>
      <c r="FWP77" s="394"/>
      <c r="FWQ77" s="394"/>
      <c r="FWR77" s="394"/>
      <c r="FWS77" s="394"/>
      <c r="FWT77" s="394"/>
      <c r="FWU77" s="394"/>
      <c r="FWV77" s="394"/>
      <c r="FWW77" s="394"/>
      <c r="FWX77" s="394"/>
      <c r="FWY77" s="394"/>
      <c r="FWZ77" s="394"/>
      <c r="FXA77" s="394"/>
      <c r="FXB77" s="394"/>
      <c r="FXC77" s="394"/>
      <c r="FXD77" s="394"/>
      <c r="FXE77" s="394"/>
      <c r="FXF77" s="394"/>
      <c r="FXG77" s="394"/>
      <c r="FXH77" s="394"/>
      <c r="FXI77" s="394"/>
      <c r="FXJ77" s="394"/>
      <c r="FXK77" s="394"/>
      <c r="FXL77" s="394"/>
      <c r="FXM77" s="394"/>
      <c r="FXN77" s="394"/>
      <c r="FXO77" s="394"/>
      <c r="FXP77" s="394"/>
      <c r="FXQ77" s="394"/>
      <c r="FXR77" s="394"/>
      <c r="FXS77" s="394"/>
      <c r="FXT77" s="394"/>
      <c r="FXU77" s="394"/>
      <c r="FXV77" s="394"/>
      <c r="FXW77" s="394"/>
      <c r="FXX77" s="394"/>
      <c r="FXY77" s="394"/>
      <c r="FXZ77" s="394"/>
      <c r="FYA77" s="394"/>
      <c r="FYB77" s="394"/>
      <c r="FYC77" s="394"/>
      <c r="FYD77" s="394"/>
      <c r="FYE77" s="394"/>
      <c r="FYF77" s="394"/>
      <c r="FYG77" s="394"/>
      <c r="FYH77" s="394"/>
      <c r="FYI77" s="394"/>
      <c r="FYJ77" s="394"/>
      <c r="FYK77" s="394"/>
      <c r="FYL77" s="394"/>
      <c r="FYM77" s="394"/>
      <c r="FYN77" s="394"/>
      <c r="FYO77" s="394"/>
      <c r="FYP77" s="394"/>
      <c r="FYQ77" s="394"/>
      <c r="FYR77" s="394"/>
      <c r="FYS77" s="394"/>
      <c r="FYT77" s="394"/>
      <c r="FYU77" s="394"/>
      <c r="FYV77" s="394"/>
      <c r="FYW77" s="394"/>
      <c r="FYX77" s="394"/>
      <c r="FYY77" s="394"/>
      <c r="FYZ77" s="394"/>
      <c r="FZA77" s="394"/>
      <c r="FZB77" s="394"/>
      <c r="FZC77" s="394"/>
      <c r="FZD77" s="394"/>
      <c r="FZE77" s="394"/>
      <c r="FZF77" s="394"/>
      <c r="FZG77" s="394"/>
      <c r="FZH77" s="394"/>
      <c r="FZI77" s="394"/>
      <c r="FZJ77" s="394"/>
      <c r="FZK77" s="394"/>
      <c r="FZL77" s="394"/>
      <c r="FZM77" s="394"/>
      <c r="FZN77" s="394"/>
      <c r="FZO77" s="394"/>
      <c r="FZP77" s="394"/>
      <c r="FZQ77" s="394"/>
      <c r="FZR77" s="394"/>
      <c r="FZS77" s="394"/>
      <c r="FZT77" s="394"/>
      <c r="FZU77" s="394"/>
      <c r="FZV77" s="394"/>
      <c r="FZW77" s="394"/>
      <c r="FZX77" s="394"/>
      <c r="FZY77" s="394"/>
      <c r="FZZ77" s="394"/>
      <c r="GAA77" s="394"/>
      <c r="GAB77" s="394"/>
      <c r="GAC77" s="394"/>
      <c r="GAD77" s="394"/>
      <c r="GAE77" s="394"/>
      <c r="GAF77" s="394"/>
      <c r="GAG77" s="394"/>
      <c r="GAH77" s="394"/>
      <c r="GAI77" s="394"/>
      <c r="GAJ77" s="394"/>
      <c r="GAK77" s="394"/>
      <c r="GAL77" s="394"/>
      <c r="GAM77" s="394"/>
      <c r="GAN77" s="394"/>
      <c r="GAO77" s="394"/>
      <c r="GAP77" s="394"/>
      <c r="GAQ77" s="394"/>
      <c r="GAR77" s="394"/>
      <c r="GAS77" s="394"/>
      <c r="GAT77" s="394"/>
      <c r="GAU77" s="394"/>
      <c r="GAV77" s="394"/>
      <c r="GAW77" s="394"/>
      <c r="GAX77" s="394"/>
      <c r="GAY77" s="394"/>
      <c r="GAZ77" s="394"/>
      <c r="GBA77" s="394"/>
      <c r="GBB77" s="394"/>
      <c r="GBC77" s="394"/>
      <c r="GBD77" s="394"/>
      <c r="GBE77" s="394"/>
      <c r="GBF77" s="394"/>
      <c r="GBG77" s="394"/>
      <c r="GBH77" s="394"/>
      <c r="GBI77" s="394"/>
      <c r="GBJ77" s="394"/>
      <c r="GBK77" s="394"/>
      <c r="GBL77" s="394"/>
      <c r="GBM77" s="394"/>
      <c r="GBN77" s="394"/>
      <c r="GBO77" s="394"/>
      <c r="GBP77" s="394"/>
      <c r="GBQ77" s="394"/>
      <c r="GBR77" s="394"/>
      <c r="GBS77" s="394"/>
      <c r="GBT77" s="394"/>
      <c r="GBU77" s="394"/>
      <c r="GBV77" s="394"/>
      <c r="GBW77" s="394"/>
      <c r="GBX77" s="394"/>
      <c r="GBY77" s="394"/>
      <c r="GBZ77" s="394"/>
      <c r="GCA77" s="394"/>
      <c r="GCB77" s="394"/>
      <c r="GCC77" s="394"/>
      <c r="GCD77" s="394"/>
      <c r="GCE77" s="394"/>
      <c r="GCF77" s="394"/>
      <c r="GCG77" s="394"/>
      <c r="GCH77" s="394"/>
      <c r="GCI77" s="394"/>
      <c r="GCJ77" s="394"/>
      <c r="GCK77" s="394"/>
      <c r="GCL77" s="394"/>
      <c r="GCM77" s="394"/>
      <c r="GCN77" s="394"/>
      <c r="GCO77" s="394"/>
      <c r="GCP77" s="394"/>
      <c r="GCQ77" s="394"/>
      <c r="GCR77" s="394"/>
      <c r="GCS77" s="394"/>
      <c r="GCT77" s="394"/>
      <c r="GCU77" s="394"/>
      <c r="GCV77" s="394"/>
      <c r="GCW77" s="394"/>
      <c r="GCX77" s="394"/>
      <c r="GCY77" s="394"/>
      <c r="GCZ77" s="394"/>
      <c r="GDA77" s="394"/>
      <c r="GDB77" s="394"/>
      <c r="GDC77" s="394"/>
      <c r="GDD77" s="394"/>
      <c r="GDE77" s="394"/>
      <c r="GDF77" s="394"/>
      <c r="GDG77" s="394"/>
      <c r="GDH77" s="394"/>
      <c r="GDI77" s="394"/>
      <c r="GDJ77" s="394"/>
      <c r="GDK77" s="394"/>
      <c r="GDL77" s="394"/>
      <c r="GDM77" s="394"/>
      <c r="GDN77" s="394"/>
      <c r="GDO77" s="394"/>
      <c r="GDP77" s="394"/>
      <c r="GDQ77" s="394"/>
      <c r="GDR77" s="394"/>
      <c r="GDS77" s="394"/>
      <c r="GDT77" s="394"/>
      <c r="GDU77" s="394"/>
      <c r="GDV77" s="394"/>
      <c r="GDW77" s="394"/>
      <c r="GDX77" s="394"/>
      <c r="GDY77" s="394"/>
      <c r="GDZ77" s="394"/>
      <c r="GEA77" s="394"/>
      <c r="GEB77" s="394"/>
      <c r="GEC77" s="394"/>
      <c r="GED77" s="394"/>
      <c r="GEE77" s="394"/>
      <c r="GEF77" s="394"/>
      <c r="GEG77" s="394"/>
      <c r="GEH77" s="394"/>
      <c r="GEI77" s="394"/>
      <c r="GEJ77" s="394"/>
      <c r="GEK77" s="394"/>
      <c r="GEL77" s="394"/>
      <c r="GEM77" s="394"/>
      <c r="GEN77" s="394"/>
      <c r="GEO77" s="394"/>
      <c r="GEP77" s="394"/>
      <c r="GEQ77" s="394"/>
      <c r="GER77" s="394"/>
      <c r="GES77" s="394"/>
      <c r="GET77" s="394"/>
      <c r="GEU77" s="394"/>
      <c r="GEV77" s="394"/>
      <c r="GEW77" s="394"/>
      <c r="GEX77" s="394"/>
      <c r="GEY77" s="394"/>
      <c r="GEZ77" s="394"/>
      <c r="GFA77" s="394"/>
      <c r="GFB77" s="394"/>
      <c r="GFC77" s="394"/>
      <c r="GFD77" s="394"/>
      <c r="GFE77" s="394"/>
      <c r="GFF77" s="394"/>
      <c r="GFG77" s="394"/>
      <c r="GFH77" s="394"/>
      <c r="GFI77" s="394"/>
      <c r="GFJ77" s="394"/>
      <c r="GFK77" s="394"/>
      <c r="GFL77" s="394"/>
      <c r="GFM77" s="394"/>
      <c r="GFN77" s="394"/>
      <c r="GFO77" s="394"/>
      <c r="GFP77" s="394"/>
      <c r="GFQ77" s="394"/>
      <c r="GFR77" s="394"/>
      <c r="GFS77" s="394"/>
      <c r="GFT77" s="394"/>
      <c r="GFU77" s="394"/>
      <c r="GFV77" s="394"/>
      <c r="GFW77" s="394"/>
      <c r="GFX77" s="394"/>
      <c r="GFY77" s="394"/>
      <c r="GFZ77" s="394"/>
      <c r="GGA77" s="394"/>
      <c r="GGB77" s="394"/>
      <c r="GGC77" s="394"/>
      <c r="GGD77" s="394"/>
      <c r="GGE77" s="394"/>
      <c r="GGF77" s="394"/>
      <c r="GGG77" s="394"/>
      <c r="GGH77" s="394"/>
      <c r="GGI77" s="394"/>
      <c r="GGJ77" s="394"/>
      <c r="GGK77" s="394"/>
      <c r="GGL77" s="394"/>
      <c r="GGM77" s="394"/>
      <c r="GGN77" s="394"/>
      <c r="GGO77" s="394"/>
      <c r="GGP77" s="394"/>
      <c r="GGQ77" s="394"/>
      <c r="GGR77" s="394"/>
      <c r="GGS77" s="394"/>
      <c r="GGT77" s="394"/>
      <c r="GGU77" s="394"/>
      <c r="GGV77" s="394"/>
      <c r="GGW77" s="394"/>
      <c r="GGX77" s="394"/>
      <c r="GGY77" s="394"/>
      <c r="GGZ77" s="394"/>
      <c r="GHA77" s="394"/>
      <c r="GHB77" s="394"/>
      <c r="GHC77" s="394"/>
      <c r="GHD77" s="394"/>
      <c r="GHE77" s="394"/>
      <c r="GHF77" s="394"/>
      <c r="GHG77" s="394"/>
      <c r="GHH77" s="394"/>
      <c r="GHI77" s="394"/>
      <c r="GHJ77" s="394"/>
      <c r="GHK77" s="394"/>
      <c r="GHL77" s="394"/>
      <c r="GHM77" s="394"/>
      <c r="GHN77" s="394"/>
      <c r="GHO77" s="394"/>
      <c r="GHP77" s="394"/>
      <c r="GHQ77" s="394"/>
      <c r="GHR77" s="394"/>
      <c r="GHS77" s="394"/>
      <c r="GHT77" s="394"/>
      <c r="GHU77" s="394"/>
      <c r="GHV77" s="394"/>
      <c r="GHW77" s="394"/>
      <c r="GHX77" s="394"/>
      <c r="GHY77" s="394"/>
      <c r="GHZ77" s="394"/>
      <c r="GIA77" s="394"/>
      <c r="GIB77" s="394"/>
      <c r="GIC77" s="394"/>
      <c r="GID77" s="394"/>
      <c r="GIE77" s="394"/>
      <c r="GIF77" s="394"/>
      <c r="GIG77" s="394"/>
      <c r="GIH77" s="394"/>
      <c r="GII77" s="394"/>
      <c r="GIJ77" s="394"/>
      <c r="GIK77" s="394"/>
      <c r="GIL77" s="394"/>
      <c r="GIM77" s="394"/>
      <c r="GIN77" s="394"/>
      <c r="GIO77" s="394"/>
      <c r="GIP77" s="394"/>
      <c r="GIQ77" s="394"/>
      <c r="GIR77" s="394"/>
      <c r="GIS77" s="394"/>
      <c r="GIT77" s="394"/>
      <c r="GIU77" s="394"/>
      <c r="GIV77" s="394"/>
      <c r="GIW77" s="394"/>
      <c r="GIX77" s="394"/>
      <c r="GIY77" s="394"/>
      <c r="GIZ77" s="394"/>
      <c r="GJA77" s="394"/>
      <c r="GJB77" s="394"/>
      <c r="GJC77" s="394"/>
      <c r="GJD77" s="394"/>
      <c r="GJE77" s="394"/>
      <c r="GJF77" s="394"/>
      <c r="GJG77" s="394"/>
      <c r="GJH77" s="394"/>
      <c r="GJI77" s="394"/>
      <c r="GJJ77" s="394"/>
      <c r="GJK77" s="394"/>
      <c r="GJL77" s="394"/>
      <c r="GJM77" s="394"/>
      <c r="GJN77" s="394"/>
      <c r="GJO77" s="394"/>
      <c r="GJP77" s="394"/>
      <c r="GJQ77" s="394"/>
      <c r="GJR77" s="394"/>
      <c r="GJS77" s="394"/>
      <c r="GJT77" s="394"/>
      <c r="GJU77" s="394"/>
      <c r="GJV77" s="394"/>
      <c r="GJW77" s="394"/>
      <c r="GJX77" s="394"/>
      <c r="GJY77" s="394"/>
      <c r="GJZ77" s="394"/>
      <c r="GKA77" s="394"/>
      <c r="GKB77" s="394"/>
      <c r="GKC77" s="394"/>
      <c r="GKD77" s="394"/>
      <c r="GKE77" s="394"/>
      <c r="GKF77" s="394"/>
      <c r="GKG77" s="394"/>
      <c r="GKH77" s="394"/>
      <c r="GKI77" s="394"/>
      <c r="GKJ77" s="394"/>
      <c r="GKK77" s="394"/>
      <c r="GKL77" s="394"/>
      <c r="GKM77" s="394"/>
      <c r="GKN77" s="394"/>
      <c r="GKO77" s="394"/>
      <c r="GKP77" s="394"/>
      <c r="GKQ77" s="394"/>
      <c r="GKR77" s="394"/>
      <c r="GKS77" s="394"/>
      <c r="GKT77" s="394"/>
      <c r="GKU77" s="394"/>
      <c r="GKV77" s="394"/>
      <c r="GKW77" s="394"/>
      <c r="GKX77" s="394"/>
      <c r="GKY77" s="394"/>
      <c r="GKZ77" s="394"/>
      <c r="GLA77" s="394"/>
      <c r="GLB77" s="394"/>
      <c r="GLC77" s="394"/>
      <c r="GLD77" s="394"/>
      <c r="GLE77" s="394"/>
      <c r="GLF77" s="394"/>
      <c r="GLG77" s="394"/>
      <c r="GLH77" s="394"/>
      <c r="GLI77" s="394"/>
      <c r="GLJ77" s="394"/>
      <c r="GLK77" s="394"/>
      <c r="GLL77" s="394"/>
      <c r="GLM77" s="394"/>
      <c r="GLN77" s="394"/>
      <c r="GLO77" s="394"/>
      <c r="GLP77" s="394"/>
      <c r="GLQ77" s="394"/>
      <c r="GLR77" s="394"/>
      <c r="GLS77" s="394"/>
      <c r="GLT77" s="394"/>
      <c r="GLU77" s="394"/>
      <c r="GLV77" s="394"/>
      <c r="GLW77" s="394"/>
      <c r="GLX77" s="394"/>
      <c r="GLY77" s="394"/>
      <c r="GLZ77" s="394"/>
      <c r="GMA77" s="394"/>
      <c r="GMB77" s="394"/>
      <c r="GMC77" s="394"/>
      <c r="GMD77" s="394"/>
      <c r="GME77" s="394"/>
      <c r="GMF77" s="394"/>
      <c r="GMG77" s="394"/>
      <c r="GMH77" s="394"/>
      <c r="GMI77" s="394"/>
      <c r="GMJ77" s="394"/>
      <c r="GMK77" s="394"/>
      <c r="GML77" s="394"/>
      <c r="GMM77" s="394"/>
      <c r="GMN77" s="394"/>
      <c r="GMO77" s="394"/>
      <c r="GMP77" s="394"/>
      <c r="GMQ77" s="394"/>
      <c r="GMR77" s="394"/>
      <c r="GMS77" s="394"/>
      <c r="GMT77" s="394"/>
      <c r="GMU77" s="394"/>
      <c r="GMV77" s="394"/>
      <c r="GMW77" s="394"/>
      <c r="GMX77" s="394"/>
      <c r="GMY77" s="394"/>
      <c r="GMZ77" s="394"/>
      <c r="GNA77" s="394"/>
      <c r="GNB77" s="394"/>
      <c r="GNC77" s="394"/>
      <c r="GND77" s="394"/>
      <c r="GNE77" s="394"/>
      <c r="GNF77" s="394"/>
      <c r="GNG77" s="394"/>
      <c r="GNH77" s="394"/>
      <c r="GNI77" s="394"/>
      <c r="GNJ77" s="394"/>
      <c r="GNK77" s="394"/>
      <c r="GNL77" s="394"/>
      <c r="GNM77" s="394"/>
      <c r="GNN77" s="394"/>
      <c r="GNO77" s="394"/>
      <c r="GNP77" s="394"/>
      <c r="GNQ77" s="394"/>
      <c r="GNR77" s="394"/>
      <c r="GNS77" s="394"/>
      <c r="GNT77" s="394"/>
      <c r="GNU77" s="394"/>
      <c r="GNV77" s="394"/>
      <c r="GNW77" s="394"/>
      <c r="GNX77" s="394"/>
      <c r="GNY77" s="394"/>
      <c r="GNZ77" s="394"/>
      <c r="GOA77" s="394"/>
      <c r="GOB77" s="394"/>
      <c r="GOC77" s="394"/>
      <c r="GOD77" s="394"/>
      <c r="GOE77" s="394"/>
      <c r="GOF77" s="394"/>
      <c r="GOG77" s="394"/>
      <c r="GOH77" s="394"/>
      <c r="GOI77" s="394"/>
      <c r="GOJ77" s="394"/>
      <c r="GOK77" s="394"/>
      <c r="GOL77" s="394"/>
      <c r="GOM77" s="394"/>
      <c r="GON77" s="394"/>
      <c r="GOO77" s="394"/>
      <c r="GOP77" s="394"/>
      <c r="GOQ77" s="394"/>
      <c r="GOR77" s="394"/>
      <c r="GOS77" s="394"/>
      <c r="GOT77" s="394"/>
      <c r="GOU77" s="394"/>
      <c r="GOV77" s="394"/>
      <c r="GOW77" s="394"/>
      <c r="GOX77" s="394"/>
      <c r="GOY77" s="394"/>
      <c r="GOZ77" s="394"/>
      <c r="GPA77" s="394"/>
      <c r="GPB77" s="394"/>
      <c r="GPC77" s="394"/>
      <c r="GPD77" s="394"/>
      <c r="GPE77" s="394"/>
      <c r="GPF77" s="394"/>
      <c r="GPG77" s="394"/>
      <c r="GPH77" s="394"/>
      <c r="GPI77" s="394"/>
      <c r="GPJ77" s="394"/>
      <c r="GPK77" s="394"/>
      <c r="GPL77" s="394"/>
      <c r="GPM77" s="394"/>
      <c r="GPN77" s="394"/>
      <c r="GPO77" s="394"/>
      <c r="GPP77" s="394"/>
      <c r="GPQ77" s="394"/>
      <c r="GPR77" s="394"/>
      <c r="GPS77" s="394"/>
      <c r="GPT77" s="394"/>
      <c r="GPU77" s="394"/>
      <c r="GPV77" s="394"/>
      <c r="GPW77" s="394"/>
      <c r="GPX77" s="394"/>
      <c r="GPY77" s="394"/>
      <c r="GPZ77" s="394"/>
      <c r="GQA77" s="394"/>
      <c r="GQB77" s="394"/>
      <c r="GQC77" s="394"/>
      <c r="GQD77" s="394"/>
      <c r="GQE77" s="394"/>
      <c r="GQF77" s="394"/>
      <c r="GQG77" s="394"/>
      <c r="GQH77" s="394"/>
      <c r="GQI77" s="394"/>
      <c r="GQJ77" s="394"/>
      <c r="GQK77" s="394"/>
      <c r="GQL77" s="394"/>
      <c r="GQM77" s="394"/>
      <c r="GQN77" s="394"/>
      <c r="GQO77" s="394"/>
      <c r="GQP77" s="394"/>
      <c r="GQQ77" s="394"/>
      <c r="GQR77" s="394"/>
      <c r="GQS77" s="394"/>
      <c r="GQT77" s="394"/>
      <c r="GQU77" s="394"/>
      <c r="GQV77" s="394"/>
      <c r="GQW77" s="394"/>
      <c r="GQX77" s="394"/>
      <c r="GQY77" s="394"/>
      <c r="GQZ77" s="394"/>
      <c r="GRA77" s="394"/>
      <c r="GRB77" s="394"/>
      <c r="GRC77" s="394"/>
      <c r="GRD77" s="394"/>
      <c r="GRE77" s="394"/>
      <c r="GRF77" s="394"/>
      <c r="GRG77" s="394"/>
      <c r="GRH77" s="394"/>
      <c r="GRI77" s="394"/>
      <c r="GRJ77" s="394"/>
      <c r="GRK77" s="394"/>
      <c r="GRL77" s="394"/>
      <c r="GRM77" s="394"/>
      <c r="GRN77" s="394"/>
      <c r="GRO77" s="394"/>
      <c r="GRP77" s="394"/>
      <c r="GRQ77" s="394"/>
      <c r="GRR77" s="394"/>
      <c r="GRS77" s="394"/>
      <c r="GRT77" s="394"/>
      <c r="GRU77" s="394"/>
      <c r="GRV77" s="394"/>
      <c r="GRW77" s="394"/>
      <c r="GRX77" s="394"/>
      <c r="GRY77" s="394"/>
      <c r="GRZ77" s="394"/>
      <c r="GSA77" s="394"/>
      <c r="GSB77" s="394"/>
      <c r="GSC77" s="394"/>
      <c r="GSD77" s="394"/>
      <c r="GSE77" s="394"/>
      <c r="GSF77" s="394"/>
      <c r="GSG77" s="394"/>
      <c r="GSH77" s="394"/>
      <c r="GSI77" s="394"/>
      <c r="GSJ77" s="394"/>
      <c r="GSK77" s="394"/>
      <c r="GSL77" s="394"/>
      <c r="GSM77" s="394"/>
      <c r="GSN77" s="394"/>
      <c r="GSO77" s="394"/>
      <c r="GSP77" s="394"/>
      <c r="GSQ77" s="394"/>
      <c r="GSR77" s="394"/>
      <c r="GSS77" s="394"/>
      <c r="GST77" s="394"/>
      <c r="GSU77" s="394"/>
      <c r="GSV77" s="394"/>
      <c r="GSW77" s="394"/>
      <c r="GSX77" s="394"/>
      <c r="GSY77" s="394"/>
      <c r="GSZ77" s="394"/>
      <c r="GTA77" s="394"/>
      <c r="GTB77" s="394"/>
      <c r="GTC77" s="394"/>
      <c r="GTD77" s="394"/>
      <c r="GTE77" s="394"/>
      <c r="GTF77" s="394"/>
      <c r="GTG77" s="394"/>
      <c r="GTH77" s="394"/>
      <c r="GTI77" s="394"/>
      <c r="GTJ77" s="394"/>
      <c r="GTK77" s="394"/>
      <c r="GTL77" s="394"/>
      <c r="GTM77" s="394"/>
      <c r="GTN77" s="394"/>
      <c r="GTO77" s="394"/>
      <c r="GTP77" s="394"/>
      <c r="GTQ77" s="394"/>
      <c r="GTR77" s="394"/>
      <c r="GTS77" s="394"/>
      <c r="GTT77" s="394"/>
      <c r="GTU77" s="394"/>
      <c r="GTV77" s="394"/>
      <c r="GTW77" s="394"/>
      <c r="GTX77" s="394"/>
      <c r="GTY77" s="394"/>
      <c r="GTZ77" s="394"/>
      <c r="GUA77" s="394"/>
      <c r="GUB77" s="394"/>
      <c r="GUC77" s="394"/>
      <c r="GUD77" s="394"/>
      <c r="GUE77" s="394"/>
      <c r="GUF77" s="394"/>
      <c r="GUG77" s="394"/>
      <c r="GUH77" s="394"/>
      <c r="GUI77" s="394"/>
      <c r="GUJ77" s="394"/>
      <c r="GUK77" s="394"/>
      <c r="GUL77" s="394"/>
      <c r="GUM77" s="394"/>
      <c r="GUN77" s="394"/>
      <c r="GUO77" s="394"/>
      <c r="GUP77" s="394"/>
      <c r="GUQ77" s="394"/>
      <c r="GUR77" s="394"/>
      <c r="GUS77" s="394"/>
      <c r="GUT77" s="394"/>
      <c r="GUU77" s="394"/>
      <c r="GUV77" s="394"/>
      <c r="GUW77" s="394"/>
      <c r="GUX77" s="394"/>
      <c r="GUY77" s="394"/>
      <c r="GUZ77" s="394"/>
      <c r="GVA77" s="394"/>
      <c r="GVB77" s="394"/>
      <c r="GVC77" s="394"/>
      <c r="GVD77" s="394"/>
      <c r="GVE77" s="394"/>
      <c r="GVF77" s="394"/>
      <c r="GVG77" s="394"/>
      <c r="GVH77" s="394"/>
      <c r="GVI77" s="394"/>
      <c r="GVJ77" s="394"/>
      <c r="GVK77" s="394"/>
      <c r="GVL77" s="394"/>
      <c r="GVM77" s="394"/>
      <c r="GVN77" s="394"/>
      <c r="GVO77" s="394"/>
      <c r="GVP77" s="394"/>
      <c r="GVQ77" s="394"/>
      <c r="GVR77" s="394"/>
      <c r="GVS77" s="394"/>
      <c r="GVT77" s="394"/>
      <c r="GVU77" s="394"/>
      <c r="GVV77" s="394"/>
      <c r="GVW77" s="394"/>
      <c r="GVX77" s="394"/>
      <c r="GVY77" s="394"/>
      <c r="GVZ77" s="394"/>
      <c r="GWA77" s="394"/>
      <c r="GWB77" s="394"/>
      <c r="GWC77" s="394"/>
      <c r="GWD77" s="394"/>
      <c r="GWE77" s="394"/>
      <c r="GWF77" s="394"/>
      <c r="GWG77" s="394"/>
      <c r="GWH77" s="394"/>
      <c r="GWI77" s="394"/>
      <c r="GWJ77" s="394"/>
      <c r="GWK77" s="394"/>
      <c r="GWL77" s="394"/>
      <c r="GWM77" s="394"/>
      <c r="GWN77" s="394"/>
      <c r="GWO77" s="394"/>
      <c r="GWP77" s="394"/>
      <c r="GWQ77" s="394"/>
      <c r="GWR77" s="394"/>
      <c r="GWS77" s="394"/>
      <c r="GWT77" s="394"/>
      <c r="GWU77" s="394"/>
      <c r="GWV77" s="394"/>
      <c r="GWW77" s="394"/>
      <c r="GWX77" s="394"/>
      <c r="GWY77" s="394"/>
      <c r="GWZ77" s="394"/>
      <c r="GXA77" s="394"/>
      <c r="GXB77" s="394"/>
      <c r="GXC77" s="394"/>
      <c r="GXD77" s="394"/>
      <c r="GXE77" s="394"/>
      <c r="GXF77" s="394"/>
      <c r="GXG77" s="394"/>
      <c r="GXH77" s="394"/>
      <c r="GXI77" s="394"/>
      <c r="GXJ77" s="394"/>
      <c r="GXK77" s="394"/>
      <c r="GXL77" s="394"/>
      <c r="GXM77" s="394"/>
      <c r="GXN77" s="394"/>
      <c r="GXO77" s="394"/>
      <c r="GXP77" s="394"/>
      <c r="GXQ77" s="394"/>
      <c r="GXR77" s="394"/>
      <c r="GXS77" s="394"/>
      <c r="GXT77" s="394"/>
      <c r="GXU77" s="394"/>
      <c r="GXV77" s="394"/>
      <c r="GXW77" s="394"/>
      <c r="GXX77" s="394"/>
      <c r="GXY77" s="394"/>
      <c r="GXZ77" s="394"/>
      <c r="GYA77" s="394"/>
      <c r="GYB77" s="394"/>
      <c r="GYC77" s="394"/>
      <c r="GYD77" s="394"/>
      <c r="GYE77" s="394"/>
      <c r="GYF77" s="394"/>
      <c r="GYG77" s="394"/>
      <c r="GYH77" s="394"/>
      <c r="GYI77" s="394"/>
      <c r="GYJ77" s="394"/>
      <c r="GYK77" s="394"/>
      <c r="GYL77" s="394"/>
      <c r="GYM77" s="394"/>
      <c r="GYN77" s="394"/>
      <c r="GYO77" s="394"/>
      <c r="GYP77" s="394"/>
      <c r="GYQ77" s="394"/>
      <c r="GYR77" s="394"/>
      <c r="GYS77" s="394"/>
      <c r="GYT77" s="394"/>
      <c r="GYU77" s="394"/>
      <c r="GYV77" s="394"/>
      <c r="GYW77" s="394"/>
      <c r="GYX77" s="394"/>
      <c r="GYY77" s="394"/>
      <c r="GYZ77" s="394"/>
      <c r="GZA77" s="394"/>
      <c r="GZB77" s="394"/>
      <c r="GZC77" s="394"/>
      <c r="GZD77" s="394"/>
      <c r="GZE77" s="394"/>
      <c r="GZF77" s="394"/>
      <c r="GZG77" s="394"/>
      <c r="GZH77" s="394"/>
      <c r="GZI77" s="394"/>
      <c r="GZJ77" s="394"/>
      <c r="GZK77" s="394"/>
      <c r="GZL77" s="394"/>
      <c r="GZM77" s="394"/>
      <c r="GZN77" s="394"/>
      <c r="GZO77" s="394"/>
      <c r="GZP77" s="394"/>
      <c r="GZQ77" s="394"/>
      <c r="GZR77" s="394"/>
      <c r="GZS77" s="394"/>
      <c r="GZT77" s="394"/>
      <c r="GZU77" s="394"/>
      <c r="GZV77" s="394"/>
      <c r="GZW77" s="394"/>
      <c r="GZX77" s="394"/>
      <c r="GZY77" s="394"/>
      <c r="GZZ77" s="394"/>
      <c r="HAA77" s="394"/>
      <c r="HAB77" s="394"/>
      <c r="HAC77" s="394"/>
      <c r="HAD77" s="394"/>
      <c r="HAE77" s="394"/>
      <c r="HAF77" s="394"/>
      <c r="HAG77" s="394"/>
      <c r="HAH77" s="394"/>
      <c r="HAI77" s="394"/>
      <c r="HAJ77" s="394"/>
      <c r="HAK77" s="394"/>
      <c r="HAL77" s="394"/>
      <c r="HAM77" s="394"/>
      <c r="HAN77" s="394"/>
      <c r="HAO77" s="394"/>
      <c r="HAP77" s="394"/>
      <c r="HAQ77" s="394"/>
      <c r="HAR77" s="394"/>
      <c r="HAS77" s="394"/>
      <c r="HAT77" s="394"/>
      <c r="HAU77" s="394"/>
      <c r="HAV77" s="394"/>
      <c r="HAW77" s="394"/>
      <c r="HAX77" s="394"/>
      <c r="HAY77" s="394"/>
      <c r="HAZ77" s="394"/>
      <c r="HBA77" s="394"/>
      <c r="HBB77" s="394"/>
      <c r="HBC77" s="394"/>
      <c r="HBD77" s="394"/>
      <c r="HBE77" s="394"/>
      <c r="HBF77" s="394"/>
      <c r="HBG77" s="394"/>
      <c r="HBH77" s="394"/>
      <c r="HBI77" s="394"/>
      <c r="HBJ77" s="394"/>
      <c r="HBK77" s="394"/>
      <c r="HBL77" s="394"/>
      <c r="HBM77" s="394"/>
      <c r="HBN77" s="394"/>
      <c r="HBO77" s="394"/>
      <c r="HBP77" s="394"/>
      <c r="HBQ77" s="394"/>
      <c r="HBR77" s="394"/>
      <c r="HBS77" s="394"/>
      <c r="HBT77" s="394"/>
      <c r="HBU77" s="394"/>
      <c r="HBV77" s="394"/>
      <c r="HBW77" s="394"/>
      <c r="HBX77" s="394"/>
      <c r="HBY77" s="394"/>
      <c r="HBZ77" s="394"/>
      <c r="HCA77" s="394"/>
      <c r="HCB77" s="394"/>
      <c r="HCC77" s="394"/>
      <c r="HCD77" s="394"/>
      <c r="HCE77" s="394"/>
      <c r="HCF77" s="394"/>
      <c r="HCG77" s="394"/>
      <c r="HCH77" s="394"/>
      <c r="HCI77" s="394"/>
      <c r="HCJ77" s="394"/>
      <c r="HCK77" s="394"/>
      <c r="HCL77" s="394"/>
      <c r="HCM77" s="394"/>
      <c r="HCN77" s="394"/>
      <c r="HCO77" s="394"/>
      <c r="HCP77" s="394"/>
      <c r="HCQ77" s="394"/>
      <c r="HCR77" s="394"/>
      <c r="HCS77" s="394"/>
      <c r="HCT77" s="394"/>
      <c r="HCU77" s="394"/>
      <c r="HCV77" s="394"/>
      <c r="HCW77" s="394"/>
      <c r="HCX77" s="394"/>
      <c r="HCY77" s="394"/>
      <c r="HCZ77" s="394"/>
      <c r="HDA77" s="394"/>
      <c r="HDB77" s="394"/>
      <c r="HDC77" s="394"/>
      <c r="HDD77" s="394"/>
      <c r="HDE77" s="394"/>
      <c r="HDF77" s="394"/>
      <c r="HDG77" s="394"/>
      <c r="HDH77" s="394"/>
      <c r="HDI77" s="394"/>
      <c r="HDJ77" s="394"/>
      <c r="HDK77" s="394"/>
      <c r="HDL77" s="394"/>
      <c r="HDM77" s="394"/>
      <c r="HDN77" s="394"/>
      <c r="HDO77" s="394"/>
      <c r="HDP77" s="394"/>
      <c r="HDQ77" s="394"/>
      <c r="HDR77" s="394"/>
      <c r="HDS77" s="394"/>
      <c r="HDT77" s="394"/>
      <c r="HDU77" s="394"/>
      <c r="HDV77" s="394"/>
      <c r="HDW77" s="394"/>
      <c r="HDX77" s="394"/>
      <c r="HDY77" s="394"/>
      <c r="HDZ77" s="394"/>
      <c r="HEA77" s="394"/>
      <c r="HEB77" s="394"/>
      <c r="HEC77" s="394"/>
      <c r="HED77" s="394"/>
      <c r="HEE77" s="394"/>
      <c r="HEF77" s="394"/>
      <c r="HEG77" s="394"/>
      <c r="HEH77" s="394"/>
      <c r="HEI77" s="394"/>
      <c r="HEJ77" s="394"/>
      <c r="HEK77" s="394"/>
      <c r="HEL77" s="394"/>
      <c r="HEM77" s="394"/>
      <c r="HEN77" s="394"/>
      <c r="HEO77" s="394"/>
      <c r="HEP77" s="394"/>
      <c r="HEQ77" s="394"/>
      <c r="HER77" s="394"/>
      <c r="HES77" s="394"/>
      <c r="HET77" s="394"/>
      <c r="HEU77" s="394"/>
      <c r="HEV77" s="394"/>
      <c r="HEW77" s="394"/>
      <c r="HEX77" s="394"/>
      <c r="HEY77" s="394"/>
      <c r="HEZ77" s="394"/>
      <c r="HFA77" s="394"/>
      <c r="HFB77" s="394"/>
      <c r="HFC77" s="394"/>
      <c r="HFD77" s="394"/>
      <c r="HFE77" s="394"/>
      <c r="HFF77" s="394"/>
      <c r="HFG77" s="394"/>
      <c r="HFH77" s="394"/>
      <c r="HFI77" s="394"/>
      <c r="HFJ77" s="394"/>
      <c r="HFK77" s="394"/>
      <c r="HFL77" s="394"/>
      <c r="HFM77" s="394"/>
      <c r="HFN77" s="394"/>
      <c r="HFO77" s="394"/>
      <c r="HFP77" s="394"/>
      <c r="HFQ77" s="394"/>
      <c r="HFR77" s="394"/>
      <c r="HFS77" s="394"/>
      <c r="HFT77" s="394"/>
      <c r="HFU77" s="394"/>
      <c r="HFV77" s="394"/>
      <c r="HFW77" s="394"/>
      <c r="HFX77" s="394"/>
      <c r="HFY77" s="394"/>
      <c r="HFZ77" s="394"/>
      <c r="HGA77" s="394"/>
      <c r="HGB77" s="394"/>
      <c r="HGC77" s="394"/>
      <c r="HGD77" s="394"/>
      <c r="HGE77" s="394"/>
      <c r="HGF77" s="394"/>
      <c r="HGG77" s="394"/>
      <c r="HGH77" s="394"/>
      <c r="HGI77" s="394"/>
      <c r="HGJ77" s="394"/>
      <c r="HGK77" s="394"/>
      <c r="HGL77" s="394"/>
      <c r="HGM77" s="394"/>
      <c r="HGN77" s="394"/>
      <c r="HGO77" s="394"/>
      <c r="HGP77" s="394"/>
      <c r="HGQ77" s="394"/>
      <c r="HGR77" s="394"/>
      <c r="HGS77" s="394"/>
      <c r="HGT77" s="394"/>
      <c r="HGU77" s="394"/>
      <c r="HGV77" s="394"/>
      <c r="HGW77" s="394"/>
      <c r="HGX77" s="394"/>
      <c r="HGY77" s="394"/>
      <c r="HGZ77" s="394"/>
      <c r="HHA77" s="394"/>
      <c r="HHB77" s="394"/>
      <c r="HHC77" s="394"/>
      <c r="HHD77" s="394"/>
      <c r="HHE77" s="394"/>
      <c r="HHF77" s="394"/>
      <c r="HHG77" s="394"/>
      <c r="HHH77" s="394"/>
      <c r="HHI77" s="394"/>
      <c r="HHJ77" s="394"/>
      <c r="HHK77" s="394"/>
      <c r="HHL77" s="394"/>
      <c r="HHM77" s="394"/>
      <c r="HHN77" s="394"/>
      <c r="HHO77" s="394"/>
      <c r="HHP77" s="394"/>
      <c r="HHQ77" s="394"/>
      <c r="HHR77" s="394"/>
      <c r="HHS77" s="394"/>
      <c r="HHT77" s="394"/>
      <c r="HHU77" s="394"/>
      <c r="HHV77" s="394"/>
      <c r="HHW77" s="394"/>
      <c r="HHX77" s="394"/>
      <c r="HHY77" s="394"/>
      <c r="HHZ77" s="394"/>
      <c r="HIA77" s="394"/>
      <c r="HIB77" s="394"/>
      <c r="HIC77" s="394"/>
      <c r="HID77" s="394"/>
      <c r="HIE77" s="394"/>
      <c r="HIF77" s="394"/>
      <c r="HIG77" s="394"/>
      <c r="HIH77" s="394"/>
      <c r="HII77" s="394"/>
      <c r="HIJ77" s="394"/>
      <c r="HIK77" s="394"/>
      <c r="HIL77" s="394"/>
      <c r="HIM77" s="394"/>
      <c r="HIN77" s="394"/>
      <c r="HIO77" s="394"/>
      <c r="HIP77" s="394"/>
      <c r="HIQ77" s="394"/>
      <c r="HIR77" s="394"/>
      <c r="HIS77" s="394"/>
      <c r="HIT77" s="394"/>
      <c r="HIU77" s="394"/>
      <c r="HIV77" s="394"/>
      <c r="HIW77" s="394"/>
      <c r="HIX77" s="394"/>
      <c r="HIY77" s="394"/>
      <c r="HIZ77" s="394"/>
      <c r="HJA77" s="394"/>
      <c r="HJB77" s="394"/>
      <c r="HJC77" s="394"/>
      <c r="HJD77" s="394"/>
      <c r="HJE77" s="394"/>
      <c r="HJF77" s="394"/>
      <c r="HJG77" s="394"/>
      <c r="HJH77" s="394"/>
      <c r="HJI77" s="394"/>
      <c r="HJJ77" s="394"/>
      <c r="HJK77" s="394"/>
      <c r="HJL77" s="394"/>
      <c r="HJM77" s="394"/>
      <c r="HJN77" s="394"/>
      <c r="HJO77" s="394"/>
      <c r="HJP77" s="394"/>
      <c r="HJQ77" s="394"/>
      <c r="HJR77" s="394"/>
      <c r="HJS77" s="394"/>
      <c r="HJT77" s="394"/>
      <c r="HJU77" s="394"/>
      <c r="HJV77" s="394"/>
      <c r="HJW77" s="394"/>
      <c r="HJX77" s="394"/>
      <c r="HJY77" s="394"/>
      <c r="HJZ77" s="394"/>
      <c r="HKA77" s="394"/>
      <c r="HKB77" s="394"/>
      <c r="HKC77" s="394"/>
      <c r="HKD77" s="394"/>
      <c r="HKE77" s="394"/>
      <c r="HKF77" s="394"/>
      <c r="HKG77" s="394"/>
      <c r="HKH77" s="394"/>
      <c r="HKI77" s="394"/>
      <c r="HKJ77" s="394"/>
      <c r="HKK77" s="394"/>
      <c r="HKL77" s="394"/>
      <c r="HKM77" s="394"/>
      <c r="HKN77" s="394"/>
      <c r="HKO77" s="394"/>
      <c r="HKP77" s="394"/>
      <c r="HKQ77" s="394"/>
      <c r="HKR77" s="394"/>
      <c r="HKS77" s="394"/>
      <c r="HKT77" s="394"/>
      <c r="HKU77" s="394"/>
      <c r="HKV77" s="394"/>
      <c r="HKW77" s="394"/>
      <c r="HKX77" s="394"/>
      <c r="HKY77" s="394"/>
      <c r="HKZ77" s="394"/>
      <c r="HLA77" s="394"/>
      <c r="HLB77" s="394"/>
      <c r="HLC77" s="394"/>
      <c r="HLD77" s="394"/>
      <c r="HLE77" s="394"/>
      <c r="HLF77" s="394"/>
      <c r="HLG77" s="394"/>
      <c r="HLH77" s="394"/>
      <c r="HLI77" s="394"/>
      <c r="HLJ77" s="394"/>
      <c r="HLK77" s="394"/>
      <c r="HLL77" s="394"/>
      <c r="HLM77" s="394"/>
      <c r="HLN77" s="394"/>
      <c r="HLO77" s="394"/>
      <c r="HLP77" s="394"/>
      <c r="HLQ77" s="394"/>
      <c r="HLR77" s="394"/>
      <c r="HLS77" s="394"/>
      <c r="HLT77" s="394"/>
      <c r="HLU77" s="394"/>
      <c r="HLV77" s="394"/>
      <c r="HLW77" s="394"/>
      <c r="HLX77" s="394"/>
      <c r="HLY77" s="394"/>
      <c r="HLZ77" s="394"/>
      <c r="HMA77" s="394"/>
      <c r="HMB77" s="394"/>
      <c r="HMC77" s="394"/>
      <c r="HMD77" s="394"/>
      <c r="HME77" s="394"/>
      <c r="HMF77" s="394"/>
      <c r="HMG77" s="394"/>
      <c r="HMH77" s="394"/>
      <c r="HMI77" s="394"/>
      <c r="HMJ77" s="394"/>
      <c r="HMK77" s="394"/>
      <c r="HML77" s="394"/>
      <c r="HMM77" s="394"/>
      <c r="HMN77" s="394"/>
      <c r="HMO77" s="394"/>
      <c r="HMP77" s="394"/>
      <c r="HMQ77" s="394"/>
      <c r="HMR77" s="394"/>
      <c r="HMS77" s="394"/>
      <c r="HMT77" s="394"/>
      <c r="HMU77" s="394"/>
      <c r="HMV77" s="394"/>
      <c r="HMW77" s="394"/>
      <c r="HMX77" s="394"/>
      <c r="HMY77" s="394"/>
      <c r="HMZ77" s="394"/>
      <c r="HNA77" s="394"/>
      <c r="HNB77" s="394"/>
      <c r="HNC77" s="394"/>
      <c r="HND77" s="394"/>
      <c r="HNE77" s="394"/>
      <c r="HNF77" s="394"/>
      <c r="HNG77" s="394"/>
      <c r="HNH77" s="394"/>
      <c r="HNI77" s="394"/>
      <c r="HNJ77" s="394"/>
      <c r="HNK77" s="394"/>
      <c r="HNL77" s="394"/>
      <c r="HNM77" s="394"/>
      <c r="HNN77" s="394"/>
      <c r="HNO77" s="394"/>
      <c r="HNP77" s="394"/>
      <c r="HNQ77" s="394"/>
      <c r="HNR77" s="394"/>
      <c r="HNS77" s="394"/>
      <c r="HNT77" s="394"/>
      <c r="HNU77" s="394"/>
      <c r="HNV77" s="394"/>
      <c r="HNW77" s="394"/>
      <c r="HNX77" s="394"/>
      <c r="HNY77" s="394"/>
      <c r="HNZ77" s="394"/>
      <c r="HOA77" s="394"/>
      <c r="HOB77" s="394"/>
      <c r="HOC77" s="394"/>
      <c r="HOD77" s="394"/>
      <c r="HOE77" s="394"/>
      <c r="HOF77" s="394"/>
      <c r="HOG77" s="394"/>
      <c r="HOH77" s="394"/>
      <c r="HOI77" s="394"/>
      <c r="HOJ77" s="394"/>
      <c r="HOK77" s="394"/>
      <c r="HOL77" s="394"/>
      <c r="HOM77" s="394"/>
      <c r="HON77" s="394"/>
      <c r="HOO77" s="394"/>
      <c r="HOP77" s="394"/>
      <c r="HOQ77" s="394"/>
      <c r="HOR77" s="394"/>
      <c r="HOS77" s="394"/>
      <c r="HOT77" s="394"/>
      <c r="HOU77" s="394"/>
      <c r="HOV77" s="394"/>
      <c r="HOW77" s="394"/>
      <c r="HOX77" s="394"/>
      <c r="HOY77" s="394"/>
      <c r="HOZ77" s="394"/>
      <c r="HPA77" s="394"/>
      <c r="HPB77" s="394"/>
      <c r="HPC77" s="394"/>
      <c r="HPD77" s="394"/>
      <c r="HPE77" s="394"/>
      <c r="HPF77" s="394"/>
      <c r="HPG77" s="394"/>
      <c r="HPH77" s="394"/>
      <c r="HPI77" s="394"/>
      <c r="HPJ77" s="394"/>
      <c r="HPK77" s="394"/>
      <c r="HPL77" s="394"/>
      <c r="HPM77" s="394"/>
      <c r="HPN77" s="394"/>
      <c r="HPO77" s="394"/>
      <c r="HPP77" s="394"/>
      <c r="HPQ77" s="394"/>
      <c r="HPR77" s="394"/>
      <c r="HPS77" s="394"/>
      <c r="HPT77" s="394"/>
      <c r="HPU77" s="394"/>
      <c r="HPV77" s="394"/>
      <c r="HPW77" s="394"/>
      <c r="HPX77" s="394"/>
      <c r="HPY77" s="394"/>
      <c r="HPZ77" s="394"/>
      <c r="HQA77" s="394"/>
      <c r="HQB77" s="394"/>
      <c r="HQC77" s="394"/>
      <c r="HQD77" s="394"/>
      <c r="HQE77" s="394"/>
      <c r="HQF77" s="394"/>
      <c r="HQG77" s="394"/>
      <c r="HQH77" s="394"/>
      <c r="HQI77" s="394"/>
      <c r="HQJ77" s="394"/>
      <c r="HQK77" s="394"/>
      <c r="HQL77" s="394"/>
      <c r="HQM77" s="394"/>
      <c r="HQN77" s="394"/>
      <c r="HQO77" s="394"/>
      <c r="HQP77" s="394"/>
      <c r="HQQ77" s="394"/>
      <c r="HQR77" s="394"/>
      <c r="HQS77" s="394"/>
      <c r="HQT77" s="394"/>
      <c r="HQU77" s="394"/>
      <c r="HQV77" s="394"/>
      <c r="HQW77" s="394"/>
      <c r="HQX77" s="394"/>
      <c r="HQY77" s="394"/>
      <c r="HQZ77" s="394"/>
      <c r="HRA77" s="394"/>
      <c r="HRB77" s="394"/>
      <c r="HRC77" s="394"/>
      <c r="HRD77" s="394"/>
      <c r="HRE77" s="394"/>
      <c r="HRF77" s="394"/>
      <c r="HRG77" s="394"/>
      <c r="HRH77" s="394"/>
      <c r="HRI77" s="394"/>
      <c r="HRJ77" s="394"/>
      <c r="HRK77" s="394"/>
      <c r="HRL77" s="394"/>
      <c r="HRM77" s="394"/>
      <c r="HRN77" s="394"/>
      <c r="HRO77" s="394"/>
      <c r="HRP77" s="394"/>
      <c r="HRQ77" s="394"/>
      <c r="HRR77" s="394"/>
      <c r="HRS77" s="394"/>
      <c r="HRT77" s="394"/>
      <c r="HRU77" s="394"/>
      <c r="HRV77" s="394"/>
      <c r="HRW77" s="394"/>
      <c r="HRX77" s="394"/>
      <c r="HRY77" s="394"/>
      <c r="HRZ77" s="394"/>
      <c r="HSA77" s="394"/>
      <c r="HSB77" s="394"/>
      <c r="HSC77" s="394"/>
      <c r="HSD77" s="394"/>
      <c r="HSE77" s="394"/>
      <c r="HSF77" s="394"/>
      <c r="HSG77" s="394"/>
      <c r="HSH77" s="394"/>
      <c r="HSI77" s="394"/>
      <c r="HSJ77" s="394"/>
      <c r="HSK77" s="394"/>
      <c r="HSL77" s="394"/>
      <c r="HSM77" s="394"/>
      <c r="HSN77" s="394"/>
      <c r="HSO77" s="394"/>
      <c r="HSP77" s="394"/>
      <c r="HSQ77" s="394"/>
      <c r="HSR77" s="394"/>
      <c r="HSS77" s="394"/>
      <c r="HST77" s="394"/>
      <c r="HSU77" s="394"/>
      <c r="HSV77" s="394"/>
      <c r="HSW77" s="394"/>
      <c r="HSX77" s="394"/>
      <c r="HSY77" s="394"/>
      <c r="HSZ77" s="394"/>
      <c r="HTA77" s="394"/>
      <c r="HTB77" s="394"/>
      <c r="HTC77" s="394"/>
      <c r="HTD77" s="394"/>
      <c r="HTE77" s="394"/>
      <c r="HTF77" s="394"/>
      <c r="HTG77" s="394"/>
      <c r="HTH77" s="394"/>
      <c r="HTI77" s="394"/>
      <c r="HTJ77" s="394"/>
      <c r="HTK77" s="394"/>
      <c r="HTL77" s="394"/>
      <c r="HTM77" s="394"/>
      <c r="HTN77" s="394"/>
      <c r="HTO77" s="394"/>
      <c r="HTP77" s="394"/>
      <c r="HTQ77" s="394"/>
      <c r="HTR77" s="394"/>
      <c r="HTS77" s="394"/>
      <c r="HTT77" s="394"/>
      <c r="HTU77" s="394"/>
      <c r="HTV77" s="394"/>
      <c r="HTW77" s="394"/>
      <c r="HTX77" s="394"/>
      <c r="HTY77" s="394"/>
      <c r="HTZ77" s="394"/>
      <c r="HUA77" s="394"/>
      <c r="HUB77" s="394"/>
      <c r="HUC77" s="394"/>
      <c r="HUD77" s="394"/>
      <c r="HUE77" s="394"/>
      <c r="HUF77" s="394"/>
      <c r="HUG77" s="394"/>
      <c r="HUH77" s="394"/>
      <c r="HUI77" s="394"/>
      <c r="HUJ77" s="394"/>
      <c r="HUK77" s="394"/>
      <c r="HUL77" s="394"/>
      <c r="HUM77" s="394"/>
      <c r="HUN77" s="394"/>
      <c r="HUO77" s="394"/>
      <c r="HUP77" s="394"/>
      <c r="HUQ77" s="394"/>
      <c r="HUR77" s="394"/>
      <c r="HUS77" s="394"/>
      <c r="HUT77" s="394"/>
      <c r="HUU77" s="394"/>
      <c r="HUV77" s="394"/>
      <c r="HUW77" s="394"/>
      <c r="HUX77" s="394"/>
      <c r="HUY77" s="394"/>
      <c r="HUZ77" s="394"/>
      <c r="HVA77" s="394"/>
      <c r="HVB77" s="394"/>
      <c r="HVC77" s="394"/>
      <c r="HVD77" s="394"/>
      <c r="HVE77" s="394"/>
      <c r="HVF77" s="394"/>
      <c r="HVG77" s="394"/>
      <c r="HVH77" s="394"/>
      <c r="HVI77" s="394"/>
      <c r="HVJ77" s="394"/>
      <c r="HVK77" s="394"/>
      <c r="HVL77" s="394"/>
      <c r="HVM77" s="394"/>
      <c r="HVN77" s="394"/>
      <c r="HVO77" s="394"/>
      <c r="HVP77" s="394"/>
      <c r="HVQ77" s="394"/>
      <c r="HVR77" s="394"/>
      <c r="HVS77" s="394"/>
      <c r="HVT77" s="394"/>
      <c r="HVU77" s="394"/>
      <c r="HVV77" s="394"/>
      <c r="HVW77" s="394"/>
      <c r="HVX77" s="394"/>
      <c r="HVY77" s="394"/>
      <c r="HVZ77" s="394"/>
      <c r="HWA77" s="394"/>
      <c r="HWB77" s="394"/>
      <c r="HWC77" s="394"/>
      <c r="HWD77" s="394"/>
      <c r="HWE77" s="394"/>
      <c r="HWF77" s="394"/>
      <c r="HWG77" s="394"/>
      <c r="HWH77" s="394"/>
      <c r="HWI77" s="394"/>
      <c r="HWJ77" s="394"/>
      <c r="HWK77" s="394"/>
      <c r="HWL77" s="394"/>
      <c r="HWM77" s="394"/>
      <c r="HWN77" s="394"/>
      <c r="HWO77" s="394"/>
      <c r="HWP77" s="394"/>
      <c r="HWQ77" s="394"/>
      <c r="HWR77" s="394"/>
      <c r="HWS77" s="394"/>
      <c r="HWT77" s="394"/>
      <c r="HWU77" s="394"/>
      <c r="HWV77" s="394"/>
      <c r="HWW77" s="394"/>
      <c r="HWX77" s="394"/>
      <c r="HWY77" s="394"/>
      <c r="HWZ77" s="394"/>
      <c r="HXA77" s="394"/>
      <c r="HXB77" s="394"/>
      <c r="HXC77" s="394"/>
      <c r="HXD77" s="394"/>
      <c r="HXE77" s="394"/>
      <c r="HXF77" s="394"/>
      <c r="HXG77" s="394"/>
      <c r="HXH77" s="394"/>
      <c r="HXI77" s="394"/>
      <c r="HXJ77" s="394"/>
      <c r="HXK77" s="394"/>
      <c r="HXL77" s="394"/>
      <c r="HXM77" s="394"/>
      <c r="HXN77" s="394"/>
      <c r="HXO77" s="394"/>
      <c r="HXP77" s="394"/>
      <c r="HXQ77" s="394"/>
      <c r="HXR77" s="394"/>
      <c r="HXS77" s="394"/>
      <c r="HXT77" s="394"/>
      <c r="HXU77" s="394"/>
      <c r="HXV77" s="394"/>
      <c r="HXW77" s="394"/>
      <c r="HXX77" s="394"/>
      <c r="HXY77" s="394"/>
      <c r="HXZ77" s="394"/>
      <c r="HYA77" s="394"/>
      <c r="HYB77" s="394"/>
      <c r="HYC77" s="394"/>
      <c r="HYD77" s="394"/>
      <c r="HYE77" s="394"/>
      <c r="HYF77" s="394"/>
      <c r="HYG77" s="394"/>
      <c r="HYH77" s="394"/>
      <c r="HYI77" s="394"/>
      <c r="HYJ77" s="394"/>
      <c r="HYK77" s="394"/>
      <c r="HYL77" s="394"/>
      <c r="HYM77" s="394"/>
      <c r="HYN77" s="394"/>
      <c r="HYO77" s="394"/>
      <c r="HYP77" s="394"/>
      <c r="HYQ77" s="394"/>
      <c r="HYR77" s="394"/>
      <c r="HYS77" s="394"/>
      <c r="HYT77" s="394"/>
      <c r="HYU77" s="394"/>
      <c r="HYV77" s="394"/>
      <c r="HYW77" s="394"/>
      <c r="HYX77" s="394"/>
      <c r="HYY77" s="394"/>
      <c r="HYZ77" s="394"/>
      <c r="HZA77" s="394"/>
      <c r="HZB77" s="394"/>
      <c r="HZC77" s="394"/>
      <c r="HZD77" s="394"/>
      <c r="HZE77" s="394"/>
      <c r="HZF77" s="394"/>
      <c r="HZG77" s="394"/>
      <c r="HZH77" s="394"/>
      <c r="HZI77" s="394"/>
      <c r="HZJ77" s="394"/>
      <c r="HZK77" s="394"/>
      <c r="HZL77" s="394"/>
      <c r="HZM77" s="394"/>
      <c r="HZN77" s="394"/>
      <c r="HZO77" s="394"/>
      <c r="HZP77" s="394"/>
      <c r="HZQ77" s="394"/>
      <c r="HZR77" s="394"/>
      <c r="HZS77" s="394"/>
      <c r="HZT77" s="394"/>
      <c r="HZU77" s="394"/>
      <c r="HZV77" s="394"/>
      <c r="HZW77" s="394"/>
      <c r="HZX77" s="394"/>
      <c r="HZY77" s="394"/>
      <c r="HZZ77" s="394"/>
      <c r="IAA77" s="394"/>
      <c r="IAB77" s="394"/>
      <c r="IAC77" s="394"/>
      <c r="IAD77" s="394"/>
      <c r="IAE77" s="394"/>
      <c r="IAF77" s="394"/>
      <c r="IAG77" s="394"/>
      <c r="IAH77" s="394"/>
      <c r="IAI77" s="394"/>
      <c r="IAJ77" s="394"/>
      <c r="IAK77" s="394"/>
      <c r="IAL77" s="394"/>
      <c r="IAM77" s="394"/>
      <c r="IAN77" s="394"/>
      <c r="IAO77" s="394"/>
      <c r="IAP77" s="394"/>
      <c r="IAQ77" s="394"/>
      <c r="IAR77" s="394"/>
      <c r="IAS77" s="394"/>
      <c r="IAT77" s="394"/>
      <c r="IAU77" s="394"/>
      <c r="IAV77" s="394"/>
      <c r="IAW77" s="394"/>
      <c r="IAX77" s="394"/>
      <c r="IAY77" s="394"/>
      <c r="IAZ77" s="394"/>
      <c r="IBA77" s="394"/>
      <c r="IBB77" s="394"/>
      <c r="IBC77" s="394"/>
      <c r="IBD77" s="394"/>
      <c r="IBE77" s="394"/>
      <c r="IBF77" s="394"/>
      <c r="IBG77" s="394"/>
      <c r="IBH77" s="394"/>
      <c r="IBI77" s="394"/>
      <c r="IBJ77" s="394"/>
      <c r="IBK77" s="394"/>
      <c r="IBL77" s="394"/>
      <c r="IBM77" s="394"/>
      <c r="IBN77" s="394"/>
      <c r="IBO77" s="394"/>
      <c r="IBP77" s="394"/>
      <c r="IBQ77" s="394"/>
      <c r="IBR77" s="394"/>
      <c r="IBS77" s="394"/>
      <c r="IBT77" s="394"/>
      <c r="IBU77" s="394"/>
      <c r="IBV77" s="394"/>
      <c r="IBW77" s="394"/>
      <c r="IBX77" s="394"/>
      <c r="IBY77" s="394"/>
      <c r="IBZ77" s="394"/>
      <c r="ICA77" s="394"/>
      <c r="ICB77" s="394"/>
      <c r="ICC77" s="394"/>
      <c r="ICD77" s="394"/>
      <c r="ICE77" s="394"/>
      <c r="ICF77" s="394"/>
      <c r="ICG77" s="394"/>
      <c r="ICH77" s="394"/>
      <c r="ICI77" s="394"/>
      <c r="ICJ77" s="394"/>
      <c r="ICK77" s="394"/>
      <c r="ICL77" s="394"/>
      <c r="ICM77" s="394"/>
      <c r="ICN77" s="394"/>
      <c r="ICO77" s="394"/>
      <c r="ICP77" s="394"/>
      <c r="ICQ77" s="394"/>
      <c r="ICR77" s="394"/>
      <c r="ICS77" s="394"/>
      <c r="ICT77" s="394"/>
      <c r="ICU77" s="394"/>
      <c r="ICV77" s="394"/>
      <c r="ICW77" s="394"/>
      <c r="ICX77" s="394"/>
      <c r="ICY77" s="394"/>
      <c r="ICZ77" s="394"/>
      <c r="IDA77" s="394"/>
      <c r="IDB77" s="394"/>
      <c r="IDC77" s="394"/>
      <c r="IDD77" s="394"/>
      <c r="IDE77" s="394"/>
      <c r="IDF77" s="394"/>
      <c r="IDG77" s="394"/>
      <c r="IDH77" s="394"/>
      <c r="IDI77" s="394"/>
      <c r="IDJ77" s="394"/>
      <c r="IDK77" s="394"/>
      <c r="IDL77" s="394"/>
      <c r="IDM77" s="394"/>
      <c r="IDN77" s="394"/>
      <c r="IDO77" s="394"/>
      <c r="IDP77" s="394"/>
      <c r="IDQ77" s="394"/>
      <c r="IDR77" s="394"/>
      <c r="IDS77" s="394"/>
      <c r="IDT77" s="394"/>
      <c r="IDU77" s="394"/>
      <c r="IDV77" s="394"/>
      <c r="IDW77" s="394"/>
      <c r="IDX77" s="394"/>
      <c r="IDY77" s="394"/>
      <c r="IDZ77" s="394"/>
      <c r="IEA77" s="394"/>
      <c r="IEB77" s="394"/>
      <c r="IEC77" s="394"/>
      <c r="IED77" s="394"/>
      <c r="IEE77" s="394"/>
      <c r="IEF77" s="394"/>
      <c r="IEG77" s="394"/>
      <c r="IEH77" s="394"/>
      <c r="IEI77" s="394"/>
      <c r="IEJ77" s="394"/>
      <c r="IEK77" s="394"/>
      <c r="IEL77" s="394"/>
      <c r="IEM77" s="394"/>
      <c r="IEN77" s="394"/>
      <c r="IEO77" s="394"/>
      <c r="IEP77" s="394"/>
      <c r="IEQ77" s="394"/>
      <c r="IER77" s="394"/>
      <c r="IES77" s="394"/>
      <c r="IET77" s="394"/>
      <c r="IEU77" s="394"/>
      <c r="IEV77" s="394"/>
      <c r="IEW77" s="394"/>
      <c r="IEX77" s="394"/>
      <c r="IEY77" s="394"/>
      <c r="IEZ77" s="394"/>
      <c r="IFA77" s="394"/>
      <c r="IFB77" s="394"/>
      <c r="IFC77" s="394"/>
      <c r="IFD77" s="394"/>
      <c r="IFE77" s="394"/>
      <c r="IFF77" s="394"/>
      <c r="IFG77" s="394"/>
      <c r="IFH77" s="394"/>
      <c r="IFI77" s="394"/>
      <c r="IFJ77" s="394"/>
      <c r="IFK77" s="394"/>
      <c r="IFL77" s="394"/>
      <c r="IFM77" s="394"/>
      <c r="IFN77" s="394"/>
      <c r="IFO77" s="394"/>
      <c r="IFP77" s="394"/>
      <c r="IFQ77" s="394"/>
      <c r="IFR77" s="394"/>
      <c r="IFS77" s="394"/>
      <c r="IFT77" s="394"/>
      <c r="IFU77" s="394"/>
      <c r="IFV77" s="394"/>
      <c r="IFW77" s="394"/>
      <c r="IFX77" s="394"/>
      <c r="IFY77" s="394"/>
      <c r="IFZ77" s="394"/>
      <c r="IGA77" s="394"/>
      <c r="IGB77" s="394"/>
      <c r="IGC77" s="394"/>
      <c r="IGD77" s="394"/>
      <c r="IGE77" s="394"/>
      <c r="IGF77" s="394"/>
      <c r="IGG77" s="394"/>
      <c r="IGH77" s="394"/>
      <c r="IGI77" s="394"/>
      <c r="IGJ77" s="394"/>
      <c r="IGK77" s="394"/>
      <c r="IGL77" s="394"/>
      <c r="IGM77" s="394"/>
      <c r="IGN77" s="394"/>
      <c r="IGO77" s="394"/>
      <c r="IGP77" s="394"/>
      <c r="IGQ77" s="394"/>
      <c r="IGR77" s="394"/>
      <c r="IGS77" s="394"/>
      <c r="IGT77" s="394"/>
      <c r="IGU77" s="394"/>
      <c r="IGV77" s="394"/>
      <c r="IGW77" s="394"/>
      <c r="IGX77" s="394"/>
      <c r="IGY77" s="394"/>
      <c r="IGZ77" s="394"/>
      <c r="IHA77" s="394"/>
      <c r="IHB77" s="394"/>
      <c r="IHC77" s="394"/>
      <c r="IHD77" s="394"/>
      <c r="IHE77" s="394"/>
      <c r="IHF77" s="394"/>
      <c r="IHG77" s="394"/>
      <c r="IHH77" s="394"/>
      <c r="IHI77" s="394"/>
      <c r="IHJ77" s="394"/>
      <c r="IHK77" s="394"/>
      <c r="IHL77" s="394"/>
      <c r="IHM77" s="394"/>
      <c r="IHN77" s="394"/>
      <c r="IHO77" s="394"/>
      <c r="IHP77" s="394"/>
      <c r="IHQ77" s="394"/>
      <c r="IHR77" s="394"/>
      <c r="IHS77" s="394"/>
      <c r="IHT77" s="394"/>
      <c r="IHU77" s="394"/>
      <c r="IHV77" s="394"/>
      <c r="IHW77" s="394"/>
      <c r="IHX77" s="394"/>
      <c r="IHY77" s="394"/>
      <c r="IHZ77" s="394"/>
      <c r="IIA77" s="394"/>
      <c r="IIB77" s="394"/>
      <c r="IIC77" s="394"/>
      <c r="IID77" s="394"/>
      <c r="IIE77" s="394"/>
      <c r="IIF77" s="394"/>
      <c r="IIG77" s="394"/>
      <c r="IIH77" s="394"/>
      <c r="III77" s="394"/>
      <c r="IIJ77" s="394"/>
      <c r="IIK77" s="394"/>
      <c r="IIL77" s="394"/>
      <c r="IIM77" s="394"/>
      <c r="IIN77" s="394"/>
      <c r="IIO77" s="394"/>
      <c r="IIP77" s="394"/>
      <c r="IIQ77" s="394"/>
      <c r="IIR77" s="394"/>
      <c r="IIS77" s="394"/>
      <c r="IIT77" s="394"/>
      <c r="IIU77" s="394"/>
      <c r="IIV77" s="394"/>
      <c r="IIW77" s="394"/>
      <c r="IIX77" s="394"/>
      <c r="IIY77" s="394"/>
      <c r="IIZ77" s="394"/>
      <c r="IJA77" s="394"/>
      <c r="IJB77" s="394"/>
      <c r="IJC77" s="394"/>
      <c r="IJD77" s="394"/>
      <c r="IJE77" s="394"/>
      <c r="IJF77" s="394"/>
      <c r="IJG77" s="394"/>
      <c r="IJH77" s="394"/>
      <c r="IJI77" s="394"/>
      <c r="IJJ77" s="394"/>
      <c r="IJK77" s="394"/>
      <c r="IJL77" s="394"/>
      <c r="IJM77" s="394"/>
      <c r="IJN77" s="394"/>
      <c r="IJO77" s="394"/>
      <c r="IJP77" s="394"/>
      <c r="IJQ77" s="394"/>
      <c r="IJR77" s="394"/>
      <c r="IJS77" s="394"/>
      <c r="IJT77" s="394"/>
      <c r="IJU77" s="394"/>
      <c r="IJV77" s="394"/>
      <c r="IJW77" s="394"/>
      <c r="IJX77" s="394"/>
      <c r="IJY77" s="394"/>
      <c r="IJZ77" s="394"/>
      <c r="IKA77" s="394"/>
      <c r="IKB77" s="394"/>
      <c r="IKC77" s="394"/>
      <c r="IKD77" s="394"/>
      <c r="IKE77" s="394"/>
      <c r="IKF77" s="394"/>
      <c r="IKG77" s="394"/>
      <c r="IKH77" s="394"/>
      <c r="IKI77" s="394"/>
      <c r="IKJ77" s="394"/>
      <c r="IKK77" s="394"/>
      <c r="IKL77" s="394"/>
      <c r="IKM77" s="394"/>
      <c r="IKN77" s="394"/>
      <c r="IKO77" s="394"/>
      <c r="IKP77" s="394"/>
      <c r="IKQ77" s="394"/>
      <c r="IKR77" s="394"/>
      <c r="IKS77" s="394"/>
      <c r="IKT77" s="394"/>
      <c r="IKU77" s="394"/>
      <c r="IKV77" s="394"/>
      <c r="IKW77" s="394"/>
      <c r="IKX77" s="394"/>
      <c r="IKY77" s="394"/>
      <c r="IKZ77" s="394"/>
      <c r="ILA77" s="394"/>
      <c r="ILB77" s="394"/>
      <c r="ILC77" s="394"/>
      <c r="ILD77" s="394"/>
      <c r="ILE77" s="394"/>
      <c r="ILF77" s="394"/>
      <c r="ILG77" s="394"/>
      <c r="ILH77" s="394"/>
      <c r="ILI77" s="394"/>
      <c r="ILJ77" s="394"/>
      <c r="ILK77" s="394"/>
      <c r="ILL77" s="394"/>
      <c r="ILM77" s="394"/>
      <c r="ILN77" s="394"/>
      <c r="ILO77" s="394"/>
      <c r="ILP77" s="394"/>
      <c r="ILQ77" s="394"/>
      <c r="ILR77" s="394"/>
      <c r="ILS77" s="394"/>
      <c r="ILT77" s="394"/>
      <c r="ILU77" s="394"/>
      <c r="ILV77" s="394"/>
      <c r="ILW77" s="394"/>
      <c r="ILX77" s="394"/>
      <c r="ILY77" s="394"/>
      <c r="ILZ77" s="394"/>
      <c r="IMA77" s="394"/>
      <c r="IMB77" s="394"/>
      <c r="IMC77" s="394"/>
      <c r="IMD77" s="394"/>
      <c r="IME77" s="394"/>
      <c r="IMF77" s="394"/>
      <c r="IMG77" s="394"/>
      <c r="IMH77" s="394"/>
      <c r="IMI77" s="394"/>
      <c r="IMJ77" s="394"/>
      <c r="IMK77" s="394"/>
      <c r="IML77" s="394"/>
      <c r="IMM77" s="394"/>
      <c r="IMN77" s="394"/>
      <c r="IMO77" s="394"/>
      <c r="IMP77" s="394"/>
      <c r="IMQ77" s="394"/>
      <c r="IMR77" s="394"/>
      <c r="IMS77" s="394"/>
      <c r="IMT77" s="394"/>
      <c r="IMU77" s="394"/>
      <c r="IMV77" s="394"/>
      <c r="IMW77" s="394"/>
      <c r="IMX77" s="394"/>
      <c r="IMY77" s="394"/>
      <c r="IMZ77" s="394"/>
      <c r="INA77" s="394"/>
      <c r="INB77" s="394"/>
      <c r="INC77" s="394"/>
      <c r="IND77" s="394"/>
      <c r="INE77" s="394"/>
      <c r="INF77" s="394"/>
      <c r="ING77" s="394"/>
      <c r="INH77" s="394"/>
      <c r="INI77" s="394"/>
      <c r="INJ77" s="394"/>
      <c r="INK77" s="394"/>
      <c r="INL77" s="394"/>
      <c r="INM77" s="394"/>
      <c r="INN77" s="394"/>
      <c r="INO77" s="394"/>
      <c r="INP77" s="394"/>
      <c r="INQ77" s="394"/>
      <c r="INR77" s="394"/>
      <c r="INS77" s="394"/>
      <c r="INT77" s="394"/>
      <c r="INU77" s="394"/>
      <c r="INV77" s="394"/>
      <c r="INW77" s="394"/>
      <c r="INX77" s="394"/>
      <c r="INY77" s="394"/>
      <c r="INZ77" s="394"/>
      <c r="IOA77" s="394"/>
      <c r="IOB77" s="394"/>
      <c r="IOC77" s="394"/>
      <c r="IOD77" s="394"/>
      <c r="IOE77" s="394"/>
      <c r="IOF77" s="394"/>
      <c r="IOG77" s="394"/>
      <c r="IOH77" s="394"/>
      <c r="IOI77" s="394"/>
      <c r="IOJ77" s="394"/>
      <c r="IOK77" s="394"/>
      <c r="IOL77" s="394"/>
      <c r="IOM77" s="394"/>
      <c r="ION77" s="394"/>
      <c r="IOO77" s="394"/>
      <c r="IOP77" s="394"/>
      <c r="IOQ77" s="394"/>
      <c r="IOR77" s="394"/>
      <c r="IOS77" s="394"/>
      <c r="IOT77" s="394"/>
      <c r="IOU77" s="394"/>
      <c r="IOV77" s="394"/>
      <c r="IOW77" s="394"/>
      <c r="IOX77" s="394"/>
      <c r="IOY77" s="394"/>
      <c r="IOZ77" s="394"/>
      <c r="IPA77" s="394"/>
      <c r="IPB77" s="394"/>
      <c r="IPC77" s="394"/>
      <c r="IPD77" s="394"/>
      <c r="IPE77" s="394"/>
      <c r="IPF77" s="394"/>
      <c r="IPG77" s="394"/>
      <c r="IPH77" s="394"/>
      <c r="IPI77" s="394"/>
      <c r="IPJ77" s="394"/>
      <c r="IPK77" s="394"/>
      <c r="IPL77" s="394"/>
      <c r="IPM77" s="394"/>
      <c r="IPN77" s="394"/>
      <c r="IPO77" s="394"/>
      <c r="IPP77" s="394"/>
      <c r="IPQ77" s="394"/>
      <c r="IPR77" s="394"/>
      <c r="IPS77" s="394"/>
      <c r="IPT77" s="394"/>
      <c r="IPU77" s="394"/>
      <c r="IPV77" s="394"/>
      <c r="IPW77" s="394"/>
      <c r="IPX77" s="394"/>
      <c r="IPY77" s="394"/>
      <c r="IPZ77" s="394"/>
      <c r="IQA77" s="394"/>
      <c r="IQB77" s="394"/>
      <c r="IQC77" s="394"/>
      <c r="IQD77" s="394"/>
      <c r="IQE77" s="394"/>
      <c r="IQF77" s="394"/>
      <c r="IQG77" s="394"/>
      <c r="IQH77" s="394"/>
      <c r="IQI77" s="394"/>
      <c r="IQJ77" s="394"/>
      <c r="IQK77" s="394"/>
      <c r="IQL77" s="394"/>
      <c r="IQM77" s="394"/>
      <c r="IQN77" s="394"/>
      <c r="IQO77" s="394"/>
      <c r="IQP77" s="394"/>
      <c r="IQQ77" s="394"/>
      <c r="IQR77" s="394"/>
      <c r="IQS77" s="394"/>
      <c r="IQT77" s="394"/>
      <c r="IQU77" s="394"/>
      <c r="IQV77" s="394"/>
      <c r="IQW77" s="394"/>
      <c r="IQX77" s="394"/>
      <c r="IQY77" s="394"/>
      <c r="IQZ77" s="394"/>
      <c r="IRA77" s="394"/>
      <c r="IRB77" s="394"/>
      <c r="IRC77" s="394"/>
      <c r="IRD77" s="394"/>
      <c r="IRE77" s="394"/>
      <c r="IRF77" s="394"/>
      <c r="IRG77" s="394"/>
      <c r="IRH77" s="394"/>
      <c r="IRI77" s="394"/>
      <c r="IRJ77" s="394"/>
      <c r="IRK77" s="394"/>
      <c r="IRL77" s="394"/>
      <c r="IRM77" s="394"/>
      <c r="IRN77" s="394"/>
      <c r="IRO77" s="394"/>
      <c r="IRP77" s="394"/>
      <c r="IRQ77" s="394"/>
      <c r="IRR77" s="394"/>
      <c r="IRS77" s="394"/>
      <c r="IRT77" s="394"/>
      <c r="IRU77" s="394"/>
      <c r="IRV77" s="394"/>
      <c r="IRW77" s="394"/>
      <c r="IRX77" s="394"/>
      <c r="IRY77" s="394"/>
      <c r="IRZ77" s="394"/>
      <c r="ISA77" s="394"/>
      <c r="ISB77" s="394"/>
      <c r="ISC77" s="394"/>
      <c r="ISD77" s="394"/>
      <c r="ISE77" s="394"/>
      <c r="ISF77" s="394"/>
      <c r="ISG77" s="394"/>
      <c r="ISH77" s="394"/>
      <c r="ISI77" s="394"/>
      <c r="ISJ77" s="394"/>
      <c r="ISK77" s="394"/>
      <c r="ISL77" s="394"/>
      <c r="ISM77" s="394"/>
      <c r="ISN77" s="394"/>
      <c r="ISO77" s="394"/>
      <c r="ISP77" s="394"/>
      <c r="ISQ77" s="394"/>
      <c r="ISR77" s="394"/>
      <c r="ISS77" s="394"/>
      <c r="IST77" s="394"/>
      <c r="ISU77" s="394"/>
      <c r="ISV77" s="394"/>
      <c r="ISW77" s="394"/>
      <c r="ISX77" s="394"/>
      <c r="ISY77" s="394"/>
      <c r="ISZ77" s="394"/>
      <c r="ITA77" s="394"/>
      <c r="ITB77" s="394"/>
      <c r="ITC77" s="394"/>
      <c r="ITD77" s="394"/>
      <c r="ITE77" s="394"/>
      <c r="ITF77" s="394"/>
      <c r="ITG77" s="394"/>
      <c r="ITH77" s="394"/>
      <c r="ITI77" s="394"/>
      <c r="ITJ77" s="394"/>
      <c r="ITK77" s="394"/>
      <c r="ITL77" s="394"/>
      <c r="ITM77" s="394"/>
      <c r="ITN77" s="394"/>
      <c r="ITO77" s="394"/>
      <c r="ITP77" s="394"/>
      <c r="ITQ77" s="394"/>
      <c r="ITR77" s="394"/>
      <c r="ITS77" s="394"/>
      <c r="ITT77" s="394"/>
      <c r="ITU77" s="394"/>
      <c r="ITV77" s="394"/>
      <c r="ITW77" s="394"/>
      <c r="ITX77" s="394"/>
      <c r="ITY77" s="394"/>
      <c r="ITZ77" s="394"/>
      <c r="IUA77" s="394"/>
      <c r="IUB77" s="394"/>
      <c r="IUC77" s="394"/>
      <c r="IUD77" s="394"/>
      <c r="IUE77" s="394"/>
      <c r="IUF77" s="394"/>
      <c r="IUG77" s="394"/>
      <c r="IUH77" s="394"/>
      <c r="IUI77" s="394"/>
      <c r="IUJ77" s="394"/>
      <c r="IUK77" s="394"/>
      <c r="IUL77" s="394"/>
      <c r="IUM77" s="394"/>
      <c r="IUN77" s="394"/>
      <c r="IUO77" s="394"/>
      <c r="IUP77" s="394"/>
      <c r="IUQ77" s="394"/>
      <c r="IUR77" s="394"/>
      <c r="IUS77" s="394"/>
      <c r="IUT77" s="394"/>
      <c r="IUU77" s="394"/>
      <c r="IUV77" s="394"/>
      <c r="IUW77" s="394"/>
      <c r="IUX77" s="394"/>
      <c r="IUY77" s="394"/>
      <c r="IUZ77" s="394"/>
      <c r="IVA77" s="394"/>
      <c r="IVB77" s="394"/>
      <c r="IVC77" s="394"/>
      <c r="IVD77" s="394"/>
      <c r="IVE77" s="394"/>
      <c r="IVF77" s="394"/>
      <c r="IVG77" s="394"/>
      <c r="IVH77" s="394"/>
      <c r="IVI77" s="394"/>
      <c r="IVJ77" s="394"/>
      <c r="IVK77" s="394"/>
      <c r="IVL77" s="394"/>
      <c r="IVM77" s="394"/>
      <c r="IVN77" s="394"/>
      <c r="IVO77" s="394"/>
      <c r="IVP77" s="394"/>
      <c r="IVQ77" s="394"/>
      <c r="IVR77" s="394"/>
      <c r="IVS77" s="394"/>
      <c r="IVT77" s="394"/>
      <c r="IVU77" s="394"/>
      <c r="IVV77" s="394"/>
      <c r="IVW77" s="394"/>
      <c r="IVX77" s="394"/>
      <c r="IVY77" s="394"/>
      <c r="IVZ77" s="394"/>
      <c r="IWA77" s="394"/>
      <c r="IWB77" s="394"/>
      <c r="IWC77" s="394"/>
      <c r="IWD77" s="394"/>
      <c r="IWE77" s="394"/>
      <c r="IWF77" s="394"/>
      <c r="IWG77" s="394"/>
      <c r="IWH77" s="394"/>
      <c r="IWI77" s="394"/>
      <c r="IWJ77" s="394"/>
      <c r="IWK77" s="394"/>
      <c r="IWL77" s="394"/>
      <c r="IWM77" s="394"/>
      <c r="IWN77" s="394"/>
      <c r="IWO77" s="394"/>
      <c r="IWP77" s="394"/>
      <c r="IWQ77" s="394"/>
      <c r="IWR77" s="394"/>
      <c r="IWS77" s="394"/>
      <c r="IWT77" s="394"/>
      <c r="IWU77" s="394"/>
      <c r="IWV77" s="394"/>
      <c r="IWW77" s="394"/>
      <c r="IWX77" s="394"/>
      <c r="IWY77" s="394"/>
      <c r="IWZ77" s="394"/>
      <c r="IXA77" s="394"/>
      <c r="IXB77" s="394"/>
      <c r="IXC77" s="394"/>
      <c r="IXD77" s="394"/>
      <c r="IXE77" s="394"/>
      <c r="IXF77" s="394"/>
      <c r="IXG77" s="394"/>
      <c r="IXH77" s="394"/>
      <c r="IXI77" s="394"/>
      <c r="IXJ77" s="394"/>
      <c r="IXK77" s="394"/>
      <c r="IXL77" s="394"/>
      <c r="IXM77" s="394"/>
      <c r="IXN77" s="394"/>
      <c r="IXO77" s="394"/>
      <c r="IXP77" s="394"/>
      <c r="IXQ77" s="394"/>
      <c r="IXR77" s="394"/>
      <c r="IXS77" s="394"/>
      <c r="IXT77" s="394"/>
      <c r="IXU77" s="394"/>
      <c r="IXV77" s="394"/>
      <c r="IXW77" s="394"/>
      <c r="IXX77" s="394"/>
      <c r="IXY77" s="394"/>
      <c r="IXZ77" s="394"/>
      <c r="IYA77" s="394"/>
      <c r="IYB77" s="394"/>
      <c r="IYC77" s="394"/>
      <c r="IYD77" s="394"/>
      <c r="IYE77" s="394"/>
      <c r="IYF77" s="394"/>
      <c r="IYG77" s="394"/>
      <c r="IYH77" s="394"/>
      <c r="IYI77" s="394"/>
      <c r="IYJ77" s="394"/>
      <c r="IYK77" s="394"/>
      <c r="IYL77" s="394"/>
      <c r="IYM77" s="394"/>
      <c r="IYN77" s="394"/>
      <c r="IYO77" s="394"/>
      <c r="IYP77" s="394"/>
      <c r="IYQ77" s="394"/>
      <c r="IYR77" s="394"/>
      <c r="IYS77" s="394"/>
      <c r="IYT77" s="394"/>
      <c r="IYU77" s="394"/>
      <c r="IYV77" s="394"/>
      <c r="IYW77" s="394"/>
      <c r="IYX77" s="394"/>
      <c r="IYY77" s="394"/>
      <c r="IYZ77" s="394"/>
      <c r="IZA77" s="394"/>
      <c r="IZB77" s="394"/>
      <c r="IZC77" s="394"/>
      <c r="IZD77" s="394"/>
      <c r="IZE77" s="394"/>
      <c r="IZF77" s="394"/>
      <c r="IZG77" s="394"/>
      <c r="IZH77" s="394"/>
      <c r="IZI77" s="394"/>
      <c r="IZJ77" s="394"/>
      <c r="IZK77" s="394"/>
      <c r="IZL77" s="394"/>
      <c r="IZM77" s="394"/>
      <c r="IZN77" s="394"/>
      <c r="IZO77" s="394"/>
      <c r="IZP77" s="394"/>
      <c r="IZQ77" s="394"/>
      <c r="IZR77" s="394"/>
      <c r="IZS77" s="394"/>
      <c r="IZT77" s="394"/>
      <c r="IZU77" s="394"/>
      <c r="IZV77" s="394"/>
      <c r="IZW77" s="394"/>
      <c r="IZX77" s="394"/>
      <c r="IZY77" s="394"/>
      <c r="IZZ77" s="394"/>
      <c r="JAA77" s="394"/>
      <c r="JAB77" s="394"/>
      <c r="JAC77" s="394"/>
      <c r="JAD77" s="394"/>
      <c r="JAE77" s="394"/>
      <c r="JAF77" s="394"/>
      <c r="JAG77" s="394"/>
      <c r="JAH77" s="394"/>
      <c r="JAI77" s="394"/>
      <c r="JAJ77" s="394"/>
      <c r="JAK77" s="394"/>
      <c r="JAL77" s="394"/>
      <c r="JAM77" s="394"/>
      <c r="JAN77" s="394"/>
      <c r="JAO77" s="394"/>
      <c r="JAP77" s="394"/>
      <c r="JAQ77" s="394"/>
      <c r="JAR77" s="394"/>
      <c r="JAS77" s="394"/>
      <c r="JAT77" s="394"/>
      <c r="JAU77" s="394"/>
      <c r="JAV77" s="394"/>
      <c r="JAW77" s="394"/>
      <c r="JAX77" s="394"/>
      <c r="JAY77" s="394"/>
      <c r="JAZ77" s="394"/>
      <c r="JBA77" s="394"/>
      <c r="JBB77" s="394"/>
      <c r="JBC77" s="394"/>
      <c r="JBD77" s="394"/>
      <c r="JBE77" s="394"/>
      <c r="JBF77" s="394"/>
      <c r="JBG77" s="394"/>
      <c r="JBH77" s="394"/>
      <c r="JBI77" s="394"/>
      <c r="JBJ77" s="394"/>
      <c r="JBK77" s="394"/>
      <c r="JBL77" s="394"/>
      <c r="JBM77" s="394"/>
      <c r="JBN77" s="394"/>
      <c r="JBO77" s="394"/>
      <c r="JBP77" s="394"/>
      <c r="JBQ77" s="394"/>
      <c r="JBR77" s="394"/>
      <c r="JBS77" s="394"/>
      <c r="JBT77" s="394"/>
      <c r="JBU77" s="394"/>
      <c r="JBV77" s="394"/>
      <c r="JBW77" s="394"/>
      <c r="JBX77" s="394"/>
      <c r="JBY77" s="394"/>
      <c r="JBZ77" s="394"/>
      <c r="JCA77" s="394"/>
      <c r="JCB77" s="394"/>
      <c r="JCC77" s="394"/>
      <c r="JCD77" s="394"/>
      <c r="JCE77" s="394"/>
      <c r="JCF77" s="394"/>
      <c r="JCG77" s="394"/>
      <c r="JCH77" s="394"/>
      <c r="JCI77" s="394"/>
      <c r="JCJ77" s="394"/>
      <c r="JCK77" s="394"/>
      <c r="JCL77" s="394"/>
      <c r="JCM77" s="394"/>
      <c r="JCN77" s="394"/>
      <c r="JCO77" s="394"/>
      <c r="JCP77" s="394"/>
      <c r="JCQ77" s="394"/>
      <c r="JCR77" s="394"/>
      <c r="JCS77" s="394"/>
      <c r="JCT77" s="394"/>
      <c r="JCU77" s="394"/>
      <c r="JCV77" s="394"/>
      <c r="JCW77" s="394"/>
      <c r="JCX77" s="394"/>
      <c r="JCY77" s="394"/>
      <c r="JCZ77" s="394"/>
      <c r="JDA77" s="394"/>
      <c r="JDB77" s="394"/>
      <c r="JDC77" s="394"/>
      <c r="JDD77" s="394"/>
      <c r="JDE77" s="394"/>
      <c r="JDF77" s="394"/>
      <c r="JDG77" s="394"/>
      <c r="JDH77" s="394"/>
      <c r="JDI77" s="394"/>
      <c r="JDJ77" s="394"/>
      <c r="JDK77" s="394"/>
      <c r="JDL77" s="394"/>
      <c r="JDM77" s="394"/>
      <c r="JDN77" s="394"/>
      <c r="JDO77" s="394"/>
      <c r="JDP77" s="394"/>
      <c r="JDQ77" s="394"/>
      <c r="JDR77" s="394"/>
      <c r="JDS77" s="394"/>
      <c r="JDT77" s="394"/>
      <c r="JDU77" s="394"/>
      <c r="JDV77" s="394"/>
      <c r="JDW77" s="394"/>
      <c r="JDX77" s="394"/>
      <c r="JDY77" s="394"/>
      <c r="JDZ77" s="394"/>
      <c r="JEA77" s="394"/>
      <c r="JEB77" s="394"/>
      <c r="JEC77" s="394"/>
      <c r="JED77" s="394"/>
      <c r="JEE77" s="394"/>
      <c r="JEF77" s="394"/>
      <c r="JEG77" s="394"/>
      <c r="JEH77" s="394"/>
      <c r="JEI77" s="394"/>
      <c r="JEJ77" s="394"/>
      <c r="JEK77" s="394"/>
      <c r="JEL77" s="394"/>
      <c r="JEM77" s="394"/>
      <c r="JEN77" s="394"/>
      <c r="JEO77" s="394"/>
      <c r="JEP77" s="394"/>
      <c r="JEQ77" s="394"/>
      <c r="JER77" s="394"/>
      <c r="JES77" s="394"/>
      <c r="JET77" s="394"/>
      <c r="JEU77" s="394"/>
      <c r="JEV77" s="394"/>
      <c r="JEW77" s="394"/>
      <c r="JEX77" s="394"/>
      <c r="JEY77" s="394"/>
      <c r="JEZ77" s="394"/>
      <c r="JFA77" s="394"/>
      <c r="JFB77" s="394"/>
      <c r="JFC77" s="394"/>
      <c r="JFD77" s="394"/>
      <c r="JFE77" s="394"/>
      <c r="JFF77" s="394"/>
      <c r="JFG77" s="394"/>
      <c r="JFH77" s="394"/>
      <c r="JFI77" s="394"/>
      <c r="JFJ77" s="394"/>
      <c r="JFK77" s="394"/>
      <c r="JFL77" s="394"/>
      <c r="JFM77" s="394"/>
      <c r="JFN77" s="394"/>
      <c r="JFO77" s="394"/>
      <c r="JFP77" s="394"/>
      <c r="JFQ77" s="394"/>
      <c r="JFR77" s="394"/>
      <c r="JFS77" s="394"/>
      <c r="JFT77" s="394"/>
      <c r="JFU77" s="394"/>
      <c r="JFV77" s="394"/>
      <c r="JFW77" s="394"/>
      <c r="JFX77" s="394"/>
      <c r="JFY77" s="394"/>
      <c r="JFZ77" s="394"/>
      <c r="JGA77" s="394"/>
      <c r="JGB77" s="394"/>
      <c r="JGC77" s="394"/>
      <c r="JGD77" s="394"/>
      <c r="JGE77" s="394"/>
      <c r="JGF77" s="394"/>
      <c r="JGG77" s="394"/>
      <c r="JGH77" s="394"/>
      <c r="JGI77" s="394"/>
      <c r="JGJ77" s="394"/>
      <c r="JGK77" s="394"/>
      <c r="JGL77" s="394"/>
      <c r="JGM77" s="394"/>
      <c r="JGN77" s="394"/>
      <c r="JGO77" s="394"/>
      <c r="JGP77" s="394"/>
      <c r="JGQ77" s="394"/>
      <c r="JGR77" s="394"/>
      <c r="JGS77" s="394"/>
      <c r="JGT77" s="394"/>
      <c r="JGU77" s="394"/>
      <c r="JGV77" s="394"/>
      <c r="JGW77" s="394"/>
      <c r="JGX77" s="394"/>
      <c r="JGY77" s="394"/>
      <c r="JGZ77" s="394"/>
      <c r="JHA77" s="394"/>
      <c r="JHB77" s="394"/>
      <c r="JHC77" s="394"/>
      <c r="JHD77" s="394"/>
      <c r="JHE77" s="394"/>
      <c r="JHF77" s="394"/>
      <c r="JHG77" s="394"/>
      <c r="JHH77" s="394"/>
      <c r="JHI77" s="394"/>
      <c r="JHJ77" s="394"/>
      <c r="JHK77" s="394"/>
      <c r="JHL77" s="394"/>
      <c r="JHM77" s="394"/>
      <c r="JHN77" s="394"/>
      <c r="JHO77" s="394"/>
      <c r="JHP77" s="394"/>
      <c r="JHQ77" s="394"/>
      <c r="JHR77" s="394"/>
      <c r="JHS77" s="394"/>
      <c r="JHT77" s="394"/>
      <c r="JHU77" s="394"/>
      <c r="JHV77" s="394"/>
      <c r="JHW77" s="394"/>
      <c r="JHX77" s="394"/>
      <c r="JHY77" s="394"/>
      <c r="JHZ77" s="394"/>
      <c r="JIA77" s="394"/>
      <c r="JIB77" s="394"/>
      <c r="JIC77" s="394"/>
      <c r="JID77" s="394"/>
      <c r="JIE77" s="394"/>
      <c r="JIF77" s="394"/>
      <c r="JIG77" s="394"/>
      <c r="JIH77" s="394"/>
      <c r="JII77" s="394"/>
      <c r="JIJ77" s="394"/>
      <c r="JIK77" s="394"/>
      <c r="JIL77" s="394"/>
      <c r="JIM77" s="394"/>
      <c r="JIN77" s="394"/>
      <c r="JIO77" s="394"/>
      <c r="JIP77" s="394"/>
      <c r="JIQ77" s="394"/>
      <c r="JIR77" s="394"/>
      <c r="JIS77" s="394"/>
      <c r="JIT77" s="394"/>
      <c r="JIU77" s="394"/>
      <c r="JIV77" s="394"/>
      <c r="JIW77" s="394"/>
      <c r="JIX77" s="394"/>
      <c r="JIY77" s="394"/>
      <c r="JIZ77" s="394"/>
      <c r="JJA77" s="394"/>
      <c r="JJB77" s="394"/>
      <c r="JJC77" s="394"/>
      <c r="JJD77" s="394"/>
      <c r="JJE77" s="394"/>
      <c r="JJF77" s="394"/>
      <c r="JJG77" s="394"/>
      <c r="JJH77" s="394"/>
      <c r="JJI77" s="394"/>
      <c r="JJJ77" s="394"/>
      <c r="JJK77" s="394"/>
      <c r="JJL77" s="394"/>
      <c r="JJM77" s="394"/>
      <c r="JJN77" s="394"/>
      <c r="JJO77" s="394"/>
      <c r="JJP77" s="394"/>
      <c r="JJQ77" s="394"/>
      <c r="JJR77" s="394"/>
      <c r="JJS77" s="394"/>
      <c r="JJT77" s="394"/>
      <c r="JJU77" s="394"/>
      <c r="JJV77" s="394"/>
      <c r="JJW77" s="394"/>
      <c r="JJX77" s="394"/>
      <c r="JJY77" s="394"/>
      <c r="JJZ77" s="394"/>
      <c r="JKA77" s="394"/>
      <c r="JKB77" s="394"/>
      <c r="JKC77" s="394"/>
      <c r="JKD77" s="394"/>
      <c r="JKE77" s="394"/>
      <c r="JKF77" s="394"/>
      <c r="JKG77" s="394"/>
      <c r="JKH77" s="394"/>
      <c r="JKI77" s="394"/>
      <c r="JKJ77" s="394"/>
      <c r="JKK77" s="394"/>
      <c r="JKL77" s="394"/>
      <c r="JKM77" s="394"/>
      <c r="JKN77" s="394"/>
      <c r="JKO77" s="394"/>
      <c r="JKP77" s="394"/>
      <c r="JKQ77" s="394"/>
      <c r="JKR77" s="394"/>
      <c r="JKS77" s="394"/>
      <c r="JKT77" s="394"/>
      <c r="JKU77" s="394"/>
      <c r="JKV77" s="394"/>
      <c r="JKW77" s="394"/>
      <c r="JKX77" s="394"/>
      <c r="JKY77" s="394"/>
      <c r="JKZ77" s="394"/>
      <c r="JLA77" s="394"/>
      <c r="JLB77" s="394"/>
      <c r="JLC77" s="394"/>
      <c r="JLD77" s="394"/>
      <c r="JLE77" s="394"/>
      <c r="JLF77" s="394"/>
      <c r="JLG77" s="394"/>
      <c r="JLH77" s="394"/>
      <c r="JLI77" s="394"/>
      <c r="JLJ77" s="394"/>
      <c r="JLK77" s="394"/>
      <c r="JLL77" s="394"/>
      <c r="JLM77" s="394"/>
      <c r="JLN77" s="394"/>
      <c r="JLO77" s="394"/>
      <c r="JLP77" s="394"/>
      <c r="JLQ77" s="394"/>
      <c r="JLR77" s="394"/>
      <c r="JLS77" s="394"/>
      <c r="JLT77" s="394"/>
      <c r="JLU77" s="394"/>
      <c r="JLV77" s="394"/>
      <c r="JLW77" s="394"/>
      <c r="JLX77" s="394"/>
      <c r="JLY77" s="394"/>
      <c r="JLZ77" s="394"/>
      <c r="JMA77" s="394"/>
      <c r="JMB77" s="394"/>
      <c r="JMC77" s="394"/>
      <c r="JMD77" s="394"/>
      <c r="JME77" s="394"/>
      <c r="JMF77" s="394"/>
      <c r="JMG77" s="394"/>
      <c r="JMH77" s="394"/>
      <c r="JMI77" s="394"/>
      <c r="JMJ77" s="394"/>
      <c r="JMK77" s="394"/>
      <c r="JML77" s="394"/>
      <c r="JMM77" s="394"/>
      <c r="JMN77" s="394"/>
      <c r="JMO77" s="394"/>
      <c r="JMP77" s="394"/>
      <c r="JMQ77" s="394"/>
      <c r="JMR77" s="394"/>
      <c r="JMS77" s="394"/>
      <c r="JMT77" s="394"/>
      <c r="JMU77" s="394"/>
      <c r="JMV77" s="394"/>
      <c r="JMW77" s="394"/>
      <c r="JMX77" s="394"/>
      <c r="JMY77" s="394"/>
      <c r="JMZ77" s="394"/>
      <c r="JNA77" s="394"/>
      <c r="JNB77" s="394"/>
      <c r="JNC77" s="394"/>
      <c r="JND77" s="394"/>
      <c r="JNE77" s="394"/>
      <c r="JNF77" s="394"/>
      <c r="JNG77" s="394"/>
      <c r="JNH77" s="394"/>
      <c r="JNI77" s="394"/>
      <c r="JNJ77" s="394"/>
      <c r="JNK77" s="394"/>
      <c r="JNL77" s="394"/>
      <c r="JNM77" s="394"/>
      <c r="JNN77" s="394"/>
      <c r="JNO77" s="394"/>
      <c r="JNP77" s="394"/>
      <c r="JNQ77" s="394"/>
      <c r="JNR77" s="394"/>
      <c r="JNS77" s="394"/>
      <c r="JNT77" s="394"/>
      <c r="JNU77" s="394"/>
      <c r="JNV77" s="394"/>
      <c r="JNW77" s="394"/>
      <c r="JNX77" s="394"/>
      <c r="JNY77" s="394"/>
      <c r="JNZ77" s="394"/>
      <c r="JOA77" s="394"/>
      <c r="JOB77" s="394"/>
      <c r="JOC77" s="394"/>
      <c r="JOD77" s="394"/>
      <c r="JOE77" s="394"/>
      <c r="JOF77" s="394"/>
      <c r="JOG77" s="394"/>
      <c r="JOH77" s="394"/>
      <c r="JOI77" s="394"/>
      <c r="JOJ77" s="394"/>
      <c r="JOK77" s="394"/>
      <c r="JOL77" s="394"/>
      <c r="JOM77" s="394"/>
      <c r="JON77" s="394"/>
      <c r="JOO77" s="394"/>
      <c r="JOP77" s="394"/>
      <c r="JOQ77" s="394"/>
      <c r="JOR77" s="394"/>
      <c r="JOS77" s="394"/>
      <c r="JOT77" s="394"/>
      <c r="JOU77" s="394"/>
      <c r="JOV77" s="394"/>
      <c r="JOW77" s="394"/>
      <c r="JOX77" s="394"/>
      <c r="JOY77" s="394"/>
      <c r="JOZ77" s="394"/>
      <c r="JPA77" s="394"/>
      <c r="JPB77" s="394"/>
      <c r="JPC77" s="394"/>
      <c r="JPD77" s="394"/>
      <c r="JPE77" s="394"/>
      <c r="JPF77" s="394"/>
      <c r="JPG77" s="394"/>
      <c r="JPH77" s="394"/>
      <c r="JPI77" s="394"/>
      <c r="JPJ77" s="394"/>
      <c r="JPK77" s="394"/>
      <c r="JPL77" s="394"/>
      <c r="JPM77" s="394"/>
      <c r="JPN77" s="394"/>
      <c r="JPO77" s="394"/>
      <c r="JPP77" s="394"/>
      <c r="JPQ77" s="394"/>
      <c r="JPR77" s="394"/>
      <c r="JPS77" s="394"/>
      <c r="JPT77" s="394"/>
      <c r="JPU77" s="394"/>
      <c r="JPV77" s="394"/>
      <c r="JPW77" s="394"/>
      <c r="JPX77" s="394"/>
      <c r="JPY77" s="394"/>
      <c r="JPZ77" s="394"/>
      <c r="JQA77" s="394"/>
      <c r="JQB77" s="394"/>
      <c r="JQC77" s="394"/>
      <c r="JQD77" s="394"/>
      <c r="JQE77" s="394"/>
      <c r="JQF77" s="394"/>
      <c r="JQG77" s="394"/>
      <c r="JQH77" s="394"/>
      <c r="JQI77" s="394"/>
      <c r="JQJ77" s="394"/>
      <c r="JQK77" s="394"/>
      <c r="JQL77" s="394"/>
      <c r="JQM77" s="394"/>
      <c r="JQN77" s="394"/>
      <c r="JQO77" s="394"/>
      <c r="JQP77" s="394"/>
      <c r="JQQ77" s="394"/>
      <c r="JQR77" s="394"/>
      <c r="JQS77" s="394"/>
      <c r="JQT77" s="394"/>
      <c r="JQU77" s="394"/>
      <c r="JQV77" s="394"/>
      <c r="JQW77" s="394"/>
      <c r="JQX77" s="394"/>
      <c r="JQY77" s="394"/>
      <c r="JQZ77" s="394"/>
      <c r="JRA77" s="394"/>
      <c r="JRB77" s="394"/>
      <c r="JRC77" s="394"/>
      <c r="JRD77" s="394"/>
      <c r="JRE77" s="394"/>
      <c r="JRF77" s="394"/>
      <c r="JRG77" s="394"/>
      <c r="JRH77" s="394"/>
      <c r="JRI77" s="394"/>
      <c r="JRJ77" s="394"/>
      <c r="JRK77" s="394"/>
      <c r="JRL77" s="394"/>
      <c r="JRM77" s="394"/>
      <c r="JRN77" s="394"/>
      <c r="JRO77" s="394"/>
      <c r="JRP77" s="394"/>
      <c r="JRQ77" s="394"/>
      <c r="JRR77" s="394"/>
      <c r="JRS77" s="394"/>
      <c r="JRT77" s="394"/>
      <c r="JRU77" s="394"/>
      <c r="JRV77" s="394"/>
      <c r="JRW77" s="394"/>
      <c r="JRX77" s="394"/>
      <c r="JRY77" s="394"/>
      <c r="JRZ77" s="394"/>
      <c r="JSA77" s="394"/>
      <c r="JSB77" s="394"/>
      <c r="JSC77" s="394"/>
      <c r="JSD77" s="394"/>
      <c r="JSE77" s="394"/>
      <c r="JSF77" s="394"/>
      <c r="JSG77" s="394"/>
      <c r="JSH77" s="394"/>
      <c r="JSI77" s="394"/>
      <c r="JSJ77" s="394"/>
      <c r="JSK77" s="394"/>
      <c r="JSL77" s="394"/>
      <c r="JSM77" s="394"/>
      <c r="JSN77" s="394"/>
      <c r="JSO77" s="394"/>
      <c r="JSP77" s="394"/>
      <c r="JSQ77" s="394"/>
      <c r="JSR77" s="394"/>
      <c r="JSS77" s="394"/>
      <c r="JST77" s="394"/>
      <c r="JSU77" s="394"/>
      <c r="JSV77" s="394"/>
      <c r="JSW77" s="394"/>
      <c r="JSX77" s="394"/>
      <c r="JSY77" s="394"/>
      <c r="JSZ77" s="394"/>
      <c r="JTA77" s="394"/>
      <c r="JTB77" s="394"/>
      <c r="JTC77" s="394"/>
      <c r="JTD77" s="394"/>
      <c r="JTE77" s="394"/>
      <c r="JTF77" s="394"/>
      <c r="JTG77" s="394"/>
      <c r="JTH77" s="394"/>
      <c r="JTI77" s="394"/>
      <c r="JTJ77" s="394"/>
      <c r="JTK77" s="394"/>
      <c r="JTL77" s="394"/>
      <c r="JTM77" s="394"/>
      <c r="JTN77" s="394"/>
      <c r="JTO77" s="394"/>
      <c r="JTP77" s="394"/>
      <c r="JTQ77" s="394"/>
      <c r="JTR77" s="394"/>
      <c r="JTS77" s="394"/>
      <c r="JTT77" s="394"/>
      <c r="JTU77" s="394"/>
      <c r="JTV77" s="394"/>
      <c r="JTW77" s="394"/>
      <c r="JTX77" s="394"/>
      <c r="JTY77" s="394"/>
      <c r="JTZ77" s="394"/>
      <c r="JUA77" s="394"/>
      <c r="JUB77" s="394"/>
      <c r="JUC77" s="394"/>
      <c r="JUD77" s="394"/>
      <c r="JUE77" s="394"/>
      <c r="JUF77" s="394"/>
      <c r="JUG77" s="394"/>
      <c r="JUH77" s="394"/>
      <c r="JUI77" s="394"/>
      <c r="JUJ77" s="394"/>
      <c r="JUK77" s="394"/>
      <c r="JUL77" s="394"/>
      <c r="JUM77" s="394"/>
      <c r="JUN77" s="394"/>
      <c r="JUO77" s="394"/>
      <c r="JUP77" s="394"/>
      <c r="JUQ77" s="394"/>
      <c r="JUR77" s="394"/>
      <c r="JUS77" s="394"/>
      <c r="JUT77" s="394"/>
      <c r="JUU77" s="394"/>
      <c r="JUV77" s="394"/>
      <c r="JUW77" s="394"/>
      <c r="JUX77" s="394"/>
      <c r="JUY77" s="394"/>
      <c r="JUZ77" s="394"/>
      <c r="JVA77" s="394"/>
      <c r="JVB77" s="394"/>
      <c r="JVC77" s="394"/>
      <c r="JVD77" s="394"/>
      <c r="JVE77" s="394"/>
      <c r="JVF77" s="394"/>
      <c r="JVG77" s="394"/>
      <c r="JVH77" s="394"/>
      <c r="JVI77" s="394"/>
      <c r="JVJ77" s="394"/>
      <c r="JVK77" s="394"/>
      <c r="JVL77" s="394"/>
      <c r="JVM77" s="394"/>
      <c r="JVN77" s="394"/>
      <c r="JVO77" s="394"/>
      <c r="JVP77" s="394"/>
      <c r="JVQ77" s="394"/>
      <c r="JVR77" s="394"/>
      <c r="JVS77" s="394"/>
      <c r="JVT77" s="394"/>
      <c r="JVU77" s="394"/>
      <c r="JVV77" s="394"/>
      <c r="JVW77" s="394"/>
      <c r="JVX77" s="394"/>
      <c r="JVY77" s="394"/>
      <c r="JVZ77" s="394"/>
      <c r="JWA77" s="394"/>
      <c r="JWB77" s="394"/>
      <c r="JWC77" s="394"/>
      <c r="JWD77" s="394"/>
      <c r="JWE77" s="394"/>
      <c r="JWF77" s="394"/>
      <c r="JWG77" s="394"/>
      <c r="JWH77" s="394"/>
      <c r="JWI77" s="394"/>
      <c r="JWJ77" s="394"/>
      <c r="JWK77" s="394"/>
      <c r="JWL77" s="394"/>
      <c r="JWM77" s="394"/>
      <c r="JWN77" s="394"/>
      <c r="JWO77" s="394"/>
      <c r="JWP77" s="394"/>
      <c r="JWQ77" s="394"/>
      <c r="JWR77" s="394"/>
      <c r="JWS77" s="394"/>
      <c r="JWT77" s="394"/>
      <c r="JWU77" s="394"/>
      <c r="JWV77" s="394"/>
      <c r="JWW77" s="394"/>
      <c r="JWX77" s="394"/>
      <c r="JWY77" s="394"/>
      <c r="JWZ77" s="394"/>
      <c r="JXA77" s="394"/>
      <c r="JXB77" s="394"/>
      <c r="JXC77" s="394"/>
      <c r="JXD77" s="394"/>
      <c r="JXE77" s="394"/>
      <c r="JXF77" s="394"/>
      <c r="JXG77" s="394"/>
      <c r="JXH77" s="394"/>
      <c r="JXI77" s="394"/>
      <c r="JXJ77" s="394"/>
      <c r="JXK77" s="394"/>
      <c r="JXL77" s="394"/>
      <c r="JXM77" s="394"/>
      <c r="JXN77" s="394"/>
      <c r="JXO77" s="394"/>
      <c r="JXP77" s="394"/>
      <c r="JXQ77" s="394"/>
      <c r="JXR77" s="394"/>
      <c r="JXS77" s="394"/>
      <c r="JXT77" s="394"/>
      <c r="JXU77" s="394"/>
      <c r="JXV77" s="394"/>
      <c r="JXW77" s="394"/>
      <c r="JXX77" s="394"/>
      <c r="JXY77" s="394"/>
      <c r="JXZ77" s="394"/>
      <c r="JYA77" s="394"/>
      <c r="JYB77" s="394"/>
      <c r="JYC77" s="394"/>
      <c r="JYD77" s="394"/>
      <c r="JYE77" s="394"/>
      <c r="JYF77" s="394"/>
      <c r="JYG77" s="394"/>
      <c r="JYH77" s="394"/>
      <c r="JYI77" s="394"/>
      <c r="JYJ77" s="394"/>
      <c r="JYK77" s="394"/>
      <c r="JYL77" s="394"/>
      <c r="JYM77" s="394"/>
      <c r="JYN77" s="394"/>
      <c r="JYO77" s="394"/>
      <c r="JYP77" s="394"/>
      <c r="JYQ77" s="394"/>
      <c r="JYR77" s="394"/>
      <c r="JYS77" s="394"/>
      <c r="JYT77" s="394"/>
      <c r="JYU77" s="394"/>
      <c r="JYV77" s="394"/>
      <c r="JYW77" s="394"/>
      <c r="JYX77" s="394"/>
      <c r="JYY77" s="394"/>
      <c r="JYZ77" s="394"/>
      <c r="JZA77" s="394"/>
      <c r="JZB77" s="394"/>
      <c r="JZC77" s="394"/>
      <c r="JZD77" s="394"/>
      <c r="JZE77" s="394"/>
      <c r="JZF77" s="394"/>
      <c r="JZG77" s="394"/>
      <c r="JZH77" s="394"/>
      <c r="JZI77" s="394"/>
      <c r="JZJ77" s="394"/>
      <c r="JZK77" s="394"/>
      <c r="JZL77" s="394"/>
      <c r="JZM77" s="394"/>
      <c r="JZN77" s="394"/>
      <c r="JZO77" s="394"/>
      <c r="JZP77" s="394"/>
      <c r="JZQ77" s="394"/>
      <c r="JZR77" s="394"/>
      <c r="JZS77" s="394"/>
      <c r="JZT77" s="394"/>
      <c r="JZU77" s="394"/>
      <c r="JZV77" s="394"/>
      <c r="JZW77" s="394"/>
      <c r="JZX77" s="394"/>
      <c r="JZY77" s="394"/>
      <c r="JZZ77" s="394"/>
      <c r="KAA77" s="394"/>
      <c r="KAB77" s="394"/>
      <c r="KAC77" s="394"/>
      <c r="KAD77" s="394"/>
      <c r="KAE77" s="394"/>
      <c r="KAF77" s="394"/>
      <c r="KAG77" s="394"/>
      <c r="KAH77" s="394"/>
      <c r="KAI77" s="394"/>
      <c r="KAJ77" s="394"/>
      <c r="KAK77" s="394"/>
      <c r="KAL77" s="394"/>
      <c r="KAM77" s="394"/>
      <c r="KAN77" s="394"/>
      <c r="KAO77" s="394"/>
      <c r="KAP77" s="394"/>
      <c r="KAQ77" s="394"/>
      <c r="KAR77" s="394"/>
      <c r="KAS77" s="394"/>
      <c r="KAT77" s="394"/>
      <c r="KAU77" s="394"/>
      <c r="KAV77" s="394"/>
      <c r="KAW77" s="394"/>
      <c r="KAX77" s="394"/>
      <c r="KAY77" s="394"/>
      <c r="KAZ77" s="394"/>
      <c r="KBA77" s="394"/>
      <c r="KBB77" s="394"/>
      <c r="KBC77" s="394"/>
      <c r="KBD77" s="394"/>
      <c r="KBE77" s="394"/>
      <c r="KBF77" s="394"/>
      <c r="KBG77" s="394"/>
      <c r="KBH77" s="394"/>
      <c r="KBI77" s="394"/>
      <c r="KBJ77" s="394"/>
      <c r="KBK77" s="394"/>
      <c r="KBL77" s="394"/>
      <c r="KBM77" s="394"/>
      <c r="KBN77" s="394"/>
      <c r="KBO77" s="394"/>
      <c r="KBP77" s="394"/>
      <c r="KBQ77" s="394"/>
      <c r="KBR77" s="394"/>
      <c r="KBS77" s="394"/>
      <c r="KBT77" s="394"/>
      <c r="KBU77" s="394"/>
      <c r="KBV77" s="394"/>
      <c r="KBW77" s="394"/>
      <c r="KBX77" s="394"/>
      <c r="KBY77" s="394"/>
      <c r="KBZ77" s="394"/>
      <c r="KCA77" s="394"/>
      <c r="KCB77" s="394"/>
      <c r="KCC77" s="394"/>
      <c r="KCD77" s="394"/>
      <c r="KCE77" s="394"/>
      <c r="KCF77" s="394"/>
      <c r="KCG77" s="394"/>
      <c r="KCH77" s="394"/>
      <c r="KCI77" s="394"/>
      <c r="KCJ77" s="394"/>
      <c r="KCK77" s="394"/>
      <c r="KCL77" s="394"/>
      <c r="KCM77" s="394"/>
      <c r="KCN77" s="394"/>
      <c r="KCO77" s="394"/>
      <c r="KCP77" s="394"/>
      <c r="KCQ77" s="394"/>
      <c r="KCR77" s="394"/>
      <c r="KCS77" s="394"/>
      <c r="KCT77" s="394"/>
      <c r="KCU77" s="394"/>
      <c r="KCV77" s="394"/>
      <c r="KCW77" s="394"/>
      <c r="KCX77" s="394"/>
      <c r="KCY77" s="394"/>
      <c r="KCZ77" s="394"/>
      <c r="KDA77" s="394"/>
      <c r="KDB77" s="394"/>
      <c r="KDC77" s="394"/>
      <c r="KDD77" s="394"/>
      <c r="KDE77" s="394"/>
      <c r="KDF77" s="394"/>
      <c r="KDG77" s="394"/>
      <c r="KDH77" s="394"/>
      <c r="KDI77" s="394"/>
      <c r="KDJ77" s="394"/>
      <c r="KDK77" s="394"/>
      <c r="KDL77" s="394"/>
      <c r="KDM77" s="394"/>
      <c r="KDN77" s="394"/>
      <c r="KDO77" s="394"/>
      <c r="KDP77" s="394"/>
      <c r="KDQ77" s="394"/>
      <c r="KDR77" s="394"/>
      <c r="KDS77" s="394"/>
      <c r="KDT77" s="394"/>
      <c r="KDU77" s="394"/>
      <c r="KDV77" s="394"/>
      <c r="KDW77" s="394"/>
      <c r="KDX77" s="394"/>
      <c r="KDY77" s="394"/>
      <c r="KDZ77" s="394"/>
      <c r="KEA77" s="394"/>
      <c r="KEB77" s="394"/>
      <c r="KEC77" s="394"/>
      <c r="KED77" s="394"/>
      <c r="KEE77" s="394"/>
      <c r="KEF77" s="394"/>
      <c r="KEG77" s="394"/>
      <c r="KEH77" s="394"/>
      <c r="KEI77" s="394"/>
      <c r="KEJ77" s="394"/>
      <c r="KEK77" s="394"/>
      <c r="KEL77" s="394"/>
      <c r="KEM77" s="394"/>
      <c r="KEN77" s="394"/>
      <c r="KEO77" s="394"/>
      <c r="KEP77" s="394"/>
      <c r="KEQ77" s="394"/>
      <c r="KER77" s="394"/>
      <c r="KES77" s="394"/>
      <c r="KET77" s="394"/>
      <c r="KEU77" s="394"/>
      <c r="KEV77" s="394"/>
      <c r="KEW77" s="394"/>
      <c r="KEX77" s="394"/>
      <c r="KEY77" s="394"/>
      <c r="KEZ77" s="394"/>
      <c r="KFA77" s="394"/>
      <c r="KFB77" s="394"/>
      <c r="KFC77" s="394"/>
      <c r="KFD77" s="394"/>
      <c r="KFE77" s="394"/>
      <c r="KFF77" s="394"/>
      <c r="KFG77" s="394"/>
      <c r="KFH77" s="394"/>
      <c r="KFI77" s="394"/>
      <c r="KFJ77" s="394"/>
      <c r="KFK77" s="394"/>
      <c r="KFL77" s="394"/>
      <c r="KFM77" s="394"/>
      <c r="KFN77" s="394"/>
      <c r="KFO77" s="394"/>
      <c r="KFP77" s="394"/>
      <c r="KFQ77" s="394"/>
      <c r="KFR77" s="394"/>
      <c r="KFS77" s="394"/>
      <c r="KFT77" s="394"/>
      <c r="KFU77" s="394"/>
      <c r="KFV77" s="394"/>
      <c r="KFW77" s="394"/>
      <c r="KFX77" s="394"/>
      <c r="KFY77" s="394"/>
      <c r="KFZ77" s="394"/>
      <c r="KGA77" s="394"/>
      <c r="KGB77" s="394"/>
      <c r="KGC77" s="394"/>
      <c r="KGD77" s="394"/>
      <c r="KGE77" s="394"/>
      <c r="KGF77" s="394"/>
      <c r="KGG77" s="394"/>
      <c r="KGH77" s="394"/>
      <c r="KGI77" s="394"/>
      <c r="KGJ77" s="394"/>
      <c r="KGK77" s="394"/>
      <c r="KGL77" s="394"/>
      <c r="KGM77" s="394"/>
      <c r="KGN77" s="394"/>
      <c r="KGO77" s="394"/>
      <c r="KGP77" s="394"/>
      <c r="KGQ77" s="394"/>
      <c r="KGR77" s="394"/>
      <c r="KGS77" s="394"/>
      <c r="KGT77" s="394"/>
      <c r="KGU77" s="394"/>
      <c r="KGV77" s="394"/>
      <c r="KGW77" s="394"/>
      <c r="KGX77" s="394"/>
      <c r="KGY77" s="394"/>
      <c r="KGZ77" s="394"/>
      <c r="KHA77" s="394"/>
      <c r="KHB77" s="394"/>
      <c r="KHC77" s="394"/>
      <c r="KHD77" s="394"/>
      <c r="KHE77" s="394"/>
      <c r="KHF77" s="394"/>
      <c r="KHG77" s="394"/>
      <c r="KHH77" s="394"/>
      <c r="KHI77" s="394"/>
      <c r="KHJ77" s="394"/>
      <c r="KHK77" s="394"/>
      <c r="KHL77" s="394"/>
      <c r="KHM77" s="394"/>
      <c r="KHN77" s="394"/>
      <c r="KHO77" s="394"/>
      <c r="KHP77" s="394"/>
      <c r="KHQ77" s="394"/>
      <c r="KHR77" s="394"/>
      <c r="KHS77" s="394"/>
      <c r="KHT77" s="394"/>
      <c r="KHU77" s="394"/>
      <c r="KHV77" s="394"/>
      <c r="KHW77" s="394"/>
      <c r="KHX77" s="394"/>
      <c r="KHY77" s="394"/>
      <c r="KHZ77" s="394"/>
      <c r="KIA77" s="394"/>
      <c r="KIB77" s="394"/>
      <c r="KIC77" s="394"/>
      <c r="KID77" s="394"/>
      <c r="KIE77" s="394"/>
      <c r="KIF77" s="394"/>
      <c r="KIG77" s="394"/>
      <c r="KIH77" s="394"/>
      <c r="KII77" s="394"/>
      <c r="KIJ77" s="394"/>
      <c r="KIK77" s="394"/>
      <c r="KIL77" s="394"/>
      <c r="KIM77" s="394"/>
      <c r="KIN77" s="394"/>
      <c r="KIO77" s="394"/>
      <c r="KIP77" s="394"/>
      <c r="KIQ77" s="394"/>
      <c r="KIR77" s="394"/>
      <c r="KIS77" s="394"/>
      <c r="KIT77" s="394"/>
      <c r="KIU77" s="394"/>
      <c r="KIV77" s="394"/>
      <c r="KIW77" s="394"/>
      <c r="KIX77" s="394"/>
      <c r="KIY77" s="394"/>
      <c r="KIZ77" s="394"/>
      <c r="KJA77" s="394"/>
      <c r="KJB77" s="394"/>
      <c r="KJC77" s="394"/>
      <c r="KJD77" s="394"/>
      <c r="KJE77" s="394"/>
      <c r="KJF77" s="394"/>
      <c r="KJG77" s="394"/>
      <c r="KJH77" s="394"/>
      <c r="KJI77" s="394"/>
      <c r="KJJ77" s="394"/>
      <c r="KJK77" s="394"/>
      <c r="KJL77" s="394"/>
      <c r="KJM77" s="394"/>
      <c r="KJN77" s="394"/>
      <c r="KJO77" s="394"/>
      <c r="KJP77" s="394"/>
      <c r="KJQ77" s="394"/>
      <c r="KJR77" s="394"/>
      <c r="KJS77" s="394"/>
      <c r="KJT77" s="394"/>
      <c r="KJU77" s="394"/>
      <c r="KJV77" s="394"/>
      <c r="KJW77" s="394"/>
      <c r="KJX77" s="394"/>
      <c r="KJY77" s="394"/>
      <c r="KJZ77" s="394"/>
      <c r="KKA77" s="394"/>
      <c r="KKB77" s="394"/>
      <c r="KKC77" s="394"/>
      <c r="KKD77" s="394"/>
      <c r="KKE77" s="394"/>
      <c r="KKF77" s="394"/>
      <c r="KKG77" s="394"/>
      <c r="KKH77" s="394"/>
      <c r="KKI77" s="394"/>
      <c r="KKJ77" s="394"/>
      <c r="KKK77" s="394"/>
      <c r="KKL77" s="394"/>
      <c r="KKM77" s="394"/>
      <c r="KKN77" s="394"/>
      <c r="KKO77" s="394"/>
      <c r="KKP77" s="394"/>
      <c r="KKQ77" s="394"/>
      <c r="KKR77" s="394"/>
      <c r="KKS77" s="394"/>
      <c r="KKT77" s="394"/>
      <c r="KKU77" s="394"/>
      <c r="KKV77" s="394"/>
      <c r="KKW77" s="394"/>
      <c r="KKX77" s="394"/>
      <c r="KKY77" s="394"/>
      <c r="KKZ77" s="394"/>
      <c r="KLA77" s="394"/>
      <c r="KLB77" s="394"/>
      <c r="KLC77" s="394"/>
      <c r="KLD77" s="394"/>
      <c r="KLE77" s="394"/>
      <c r="KLF77" s="394"/>
      <c r="KLG77" s="394"/>
      <c r="KLH77" s="394"/>
      <c r="KLI77" s="394"/>
      <c r="KLJ77" s="394"/>
      <c r="KLK77" s="394"/>
      <c r="KLL77" s="394"/>
      <c r="KLM77" s="394"/>
      <c r="KLN77" s="394"/>
      <c r="KLO77" s="394"/>
      <c r="KLP77" s="394"/>
      <c r="KLQ77" s="394"/>
      <c r="KLR77" s="394"/>
      <c r="KLS77" s="394"/>
      <c r="KLT77" s="394"/>
      <c r="KLU77" s="394"/>
      <c r="KLV77" s="394"/>
      <c r="KLW77" s="394"/>
      <c r="KLX77" s="394"/>
      <c r="KLY77" s="394"/>
      <c r="KLZ77" s="394"/>
      <c r="KMA77" s="394"/>
      <c r="KMB77" s="394"/>
      <c r="KMC77" s="394"/>
      <c r="KMD77" s="394"/>
      <c r="KME77" s="394"/>
      <c r="KMF77" s="394"/>
      <c r="KMG77" s="394"/>
      <c r="KMH77" s="394"/>
      <c r="KMI77" s="394"/>
      <c r="KMJ77" s="394"/>
      <c r="KMK77" s="394"/>
      <c r="KML77" s="394"/>
      <c r="KMM77" s="394"/>
      <c r="KMN77" s="394"/>
      <c r="KMO77" s="394"/>
      <c r="KMP77" s="394"/>
      <c r="KMQ77" s="394"/>
      <c r="KMR77" s="394"/>
      <c r="KMS77" s="394"/>
      <c r="KMT77" s="394"/>
      <c r="KMU77" s="394"/>
      <c r="KMV77" s="394"/>
      <c r="KMW77" s="394"/>
      <c r="KMX77" s="394"/>
      <c r="KMY77" s="394"/>
      <c r="KMZ77" s="394"/>
      <c r="KNA77" s="394"/>
      <c r="KNB77" s="394"/>
      <c r="KNC77" s="394"/>
      <c r="KND77" s="394"/>
      <c r="KNE77" s="394"/>
      <c r="KNF77" s="394"/>
      <c r="KNG77" s="394"/>
      <c r="KNH77" s="394"/>
      <c r="KNI77" s="394"/>
      <c r="KNJ77" s="394"/>
      <c r="KNK77" s="394"/>
      <c r="KNL77" s="394"/>
      <c r="KNM77" s="394"/>
      <c r="KNN77" s="394"/>
      <c r="KNO77" s="394"/>
      <c r="KNP77" s="394"/>
      <c r="KNQ77" s="394"/>
      <c r="KNR77" s="394"/>
      <c r="KNS77" s="394"/>
      <c r="KNT77" s="394"/>
      <c r="KNU77" s="394"/>
      <c r="KNV77" s="394"/>
      <c r="KNW77" s="394"/>
      <c r="KNX77" s="394"/>
      <c r="KNY77" s="394"/>
      <c r="KNZ77" s="394"/>
      <c r="KOA77" s="394"/>
      <c r="KOB77" s="394"/>
      <c r="KOC77" s="394"/>
      <c r="KOD77" s="394"/>
      <c r="KOE77" s="394"/>
      <c r="KOF77" s="394"/>
      <c r="KOG77" s="394"/>
      <c r="KOH77" s="394"/>
      <c r="KOI77" s="394"/>
      <c r="KOJ77" s="394"/>
      <c r="KOK77" s="394"/>
      <c r="KOL77" s="394"/>
      <c r="KOM77" s="394"/>
      <c r="KON77" s="394"/>
      <c r="KOO77" s="394"/>
      <c r="KOP77" s="394"/>
      <c r="KOQ77" s="394"/>
      <c r="KOR77" s="394"/>
      <c r="KOS77" s="394"/>
      <c r="KOT77" s="394"/>
      <c r="KOU77" s="394"/>
      <c r="KOV77" s="394"/>
      <c r="KOW77" s="394"/>
      <c r="KOX77" s="394"/>
      <c r="KOY77" s="394"/>
      <c r="KOZ77" s="394"/>
      <c r="KPA77" s="394"/>
      <c r="KPB77" s="394"/>
      <c r="KPC77" s="394"/>
      <c r="KPD77" s="394"/>
      <c r="KPE77" s="394"/>
      <c r="KPF77" s="394"/>
      <c r="KPG77" s="394"/>
      <c r="KPH77" s="394"/>
      <c r="KPI77" s="394"/>
      <c r="KPJ77" s="394"/>
      <c r="KPK77" s="394"/>
      <c r="KPL77" s="394"/>
      <c r="KPM77" s="394"/>
      <c r="KPN77" s="394"/>
      <c r="KPO77" s="394"/>
      <c r="KPP77" s="394"/>
      <c r="KPQ77" s="394"/>
      <c r="KPR77" s="394"/>
      <c r="KPS77" s="394"/>
      <c r="KPT77" s="394"/>
      <c r="KPU77" s="394"/>
      <c r="KPV77" s="394"/>
      <c r="KPW77" s="394"/>
      <c r="KPX77" s="394"/>
      <c r="KPY77" s="394"/>
      <c r="KPZ77" s="394"/>
      <c r="KQA77" s="394"/>
      <c r="KQB77" s="394"/>
      <c r="KQC77" s="394"/>
      <c r="KQD77" s="394"/>
      <c r="KQE77" s="394"/>
      <c r="KQF77" s="394"/>
      <c r="KQG77" s="394"/>
      <c r="KQH77" s="394"/>
      <c r="KQI77" s="394"/>
      <c r="KQJ77" s="394"/>
      <c r="KQK77" s="394"/>
      <c r="KQL77" s="394"/>
      <c r="KQM77" s="394"/>
      <c r="KQN77" s="394"/>
      <c r="KQO77" s="394"/>
      <c r="KQP77" s="394"/>
      <c r="KQQ77" s="394"/>
      <c r="KQR77" s="394"/>
      <c r="KQS77" s="394"/>
      <c r="KQT77" s="394"/>
      <c r="KQU77" s="394"/>
      <c r="KQV77" s="394"/>
      <c r="KQW77" s="394"/>
      <c r="KQX77" s="394"/>
      <c r="KQY77" s="394"/>
      <c r="KQZ77" s="394"/>
      <c r="KRA77" s="394"/>
      <c r="KRB77" s="394"/>
      <c r="KRC77" s="394"/>
      <c r="KRD77" s="394"/>
      <c r="KRE77" s="394"/>
      <c r="KRF77" s="394"/>
      <c r="KRG77" s="394"/>
      <c r="KRH77" s="394"/>
      <c r="KRI77" s="394"/>
      <c r="KRJ77" s="394"/>
      <c r="KRK77" s="394"/>
      <c r="KRL77" s="394"/>
      <c r="KRM77" s="394"/>
      <c r="KRN77" s="394"/>
      <c r="KRO77" s="394"/>
      <c r="KRP77" s="394"/>
      <c r="KRQ77" s="394"/>
      <c r="KRR77" s="394"/>
      <c r="KRS77" s="394"/>
      <c r="KRT77" s="394"/>
      <c r="KRU77" s="394"/>
      <c r="KRV77" s="394"/>
      <c r="KRW77" s="394"/>
      <c r="KRX77" s="394"/>
      <c r="KRY77" s="394"/>
      <c r="KRZ77" s="394"/>
      <c r="KSA77" s="394"/>
      <c r="KSB77" s="394"/>
      <c r="KSC77" s="394"/>
      <c r="KSD77" s="394"/>
      <c r="KSE77" s="394"/>
      <c r="KSF77" s="394"/>
      <c r="KSG77" s="394"/>
      <c r="KSH77" s="394"/>
      <c r="KSI77" s="394"/>
      <c r="KSJ77" s="394"/>
      <c r="KSK77" s="394"/>
      <c r="KSL77" s="394"/>
      <c r="KSM77" s="394"/>
      <c r="KSN77" s="394"/>
      <c r="KSO77" s="394"/>
      <c r="KSP77" s="394"/>
      <c r="KSQ77" s="394"/>
      <c r="KSR77" s="394"/>
      <c r="KSS77" s="394"/>
      <c r="KST77" s="394"/>
      <c r="KSU77" s="394"/>
      <c r="KSV77" s="394"/>
      <c r="KSW77" s="394"/>
      <c r="KSX77" s="394"/>
      <c r="KSY77" s="394"/>
      <c r="KSZ77" s="394"/>
      <c r="KTA77" s="394"/>
      <c r="KTB77" s="394"/>
      <c r="KTC77" s="394"/>
      <c r="KTD77" s="394"/>
      <c r="KTE77" s="394"/>
      <c r="KTF77" s="394"/>
      <c r="KTG77" s="394"/>
      <c r="KTH77" s="394"/>
      <c r="KTI77" s="394"/>
      <c r="KTJ77" s="394"/>
      <c r="KTK77" s="394"/>
      <c r="KTL77" s="394"/>
      <c r="KTM77" s="394"/>
      <c r="KTN77" s="394"/>
      <c r="KTO77" s="394"/>
      <c r="KTP77" s="394"/>
      <c r="KTQ77" s="394"/>
      <c r="KTR77" s="394"/>
      <c r="KTS77" s="394"/>
      <c r="KTT77" s="394"/>
      <c r="KTU77" s="394"/>
      <c r="KTV77" s="394"/>
      <c r="KTW77" s="394"/>
      <c r="KTX77" s="394"/>
      <c r="KTY77" s="394"/>
      <c r="KTZ77" s="394"/>
      <c r="KUA77" s="394"/>
      <c r="KUB77" s="394"/>
      <c r="KUC77" s="394"/>
      <c r="KUD77" s="394"/>
      <c r="KUE77" s="394"/>
      <c r="KUF77" s="394"/>
      <c r="KUG77" s="394"/>
      <c r="KUH77" s="394"/>
      <c r="KUI77" s="394"/>
      <c r="KUJ77" s="394"/>
      <c r="KUK77" s="394"/>
      <c r="KUL77" s="394"/>
      <c r="KUM77" s="394"/>
      <c r="KUN77" s="394"/>
      <c r="KUO77" s="394"/>
      <c r="KUP77" s="394"/>
      <c r="KUQ77" s="394"/>
      <c r="KUR77" s="394"/>
      <c r="KUS77" s="394"/>
      <c r="KUT77" s="394"/>
      <c r="KUU77" s="394"/>
      <c r="KUV77" s="394"/>
      <c r="KUW77" s="394"/>
      <c r="KUX77" s="394"/>
      <c r="KUY77" s="394"/>
      <c r="KUZ77" s="394"/>
      <c r="KVA77" s="394"/>
      <c r="KVB77" s="394"/>
      <c r="KVC77" s="394"/>
      <c r="KVD77" s="394"/>
      <c r="KVE77" s="394"/>
      <c r="KVF77" s="394"/>
      <c r="KVG77" s="394"/>
      <c r="KVH77" s="394"/>
      <c r="KVI77" s="394"/>
      <c r="KVJ77" s="394"/>
      <c r="KVK77" s="394"/>
      <c r="KVL77" s="394"/>
      <c r="KVM77" s="394"/>
      <c r="KVN77" s="394"/>
      <c r="KVO77" s="394"/>
      <c r="KVP77" s="394"/>
      <c r="KVQ77" s="394"/>
      <c r="KVR77" s="394"/>
      <c r="KVS77" s="394"/>
      <c r="KVT77" s="394"/>
      <c r="KVU77" s="394"/>
      <c r="KVV77" s="394"/>
      <c r="KVW77" s="394"/>
      <c r="KVX77" s="394"/>
      <c r="KVY77" s="394"/>
      <c r="KVZ77" s="394"/>
      <c r="KWA77" s="394"/>
      <c r="KWB77" s="394"/>
      <c r="KWC77" s="394"/>
      <c r="KWD77" s="394"/>
      <c r="KWE77" s="394"/>
      <c r="KWF77" s="394"/>
      <c r="KWG77" s="394"/>
      <c r="KWH77" s="394"/>
      <c r="KWI77" s="394"/>
      <c r="KWJ77" s="394"/>
      <c r="KWK77" s="394"/>
      <c r="KWL77" s="394"/>
      <c r="KWM77" s="394"/>
      <c r="KWN77" s="394"/>
      <c r="KWO77" s="394"/>
      <c r="KWP77" s="394"/>
      <c r="KWQ77" s="394"/>
      <c r="KWR77" s="394"/>
      <c r="KWS77" s="394"/>
      <c r="KWT77" s="394"/>
      <c r="KWU77" s="394"/>
      <c r="KWV77" s="394"/>
      <c r="KWW77" s="394"/>
      <c r="KWX77" s="394"/>
      <c r="KWY77" s="394"/>
      <c r="KWZ77" s="394"/>
      <c r="KXA77" s="394"/>
      <c r="KXB77" s="394"/>
      <c r="KXC77" s="394"/>
      <c r="KXD77" s="394"/>
      <c r="KXE77" s="394"/>
      <c r="KXF77" s="394"/>
      <c r="KXG77" s="394"/>
      <c r="KXH77" s="394"/>
      <c r="KXI77" s="394"/>
      <c r="KXJ77" s="394"/>
      <c r="KXK77" s="394"/>
      <c r="KXL77" s="394"/>
      <c r="KXM77" s="394"/>
      <c r="KXN77" s="394"/>
      <c r="KXO77" s="394"/>
      <c r="KXP77" s="394"/>
      <c r="KXQ77" s="394"/>
      <c r="KXR77" s="394"/>
      <c r="KXS77" s="394"/>
      <c r="KXT77" s="394"/>
      <c r="KXU77" s="394"/>
      <c r="KXV77" s="394"/>
      <c r="KXW77" s="394"/>
      <c r="KXX77" s="394"/>
      <c r="KXY77" s="394"/>
      <c r="KXZ77" s="394"/>
      <c r="KYA77" s="394"/>
      <c r="KYB77" s="394"/>
      <c r="KYC77" s="394"/>
      <c r="KYD77" s="394"/>
      <c r="KYE77" s="394"/>
      <c r="KYF77" s="394"/>
      <c r="KYG77" s="394"/>
      <c r="KYH77" s="394"/>
      <c r="KYI77" s="394"/>
      <c r="KYJ77" s="394"/>
      <c r="KYK77" s="394"/>
      <c r="KYL77" s="394"/>
      <c r="KYM77" s="394"/>
      <c r="KYN77" s="394"/>
      <c r="KYO77" s="394"/>
      <c r="KYP77" s="394"/>
      <c r="KYQ77" s="394"/>
      <c r="KYR77" s="394"/>
      <c r="KYS77" s="394"/>
      <c r="KYT77" s="394"/>
      <c r="KYU77" s="394"/>
      <c r="KYV77" s="394"/>
      <c r="KYW77" s="394"/>
      <c r="KYX77" s="394"/>
      <c r="KYY77" s="394"/>
      <c r="KYZ77" s="394"/>
      <c r="KZA77" s="394"/>
      <c r="KZB77" s="394"/>
      <c r="KZC77" s="394"/>
      <c r="KZD77" s="394"/>
      <c r="KZE77" s="394"/>
      <c r="KZF77" s="394"/>
      <c r="KZG77" s="394"/>
      <c r="KZH77" s="394"/>
      <c r="KZI77" s="394"/>
      <c r="KZJ77" s="394"/>
      <c r="KZK77" s="394"/>
      <c r="KZL77" s="394"/>
      <c r="KZM77" s="394"/>
      <c r="KZN77" s="394"/>
      <c r="KZO77" s="394"/>
      <c r="KZP77" s="394"/>
      <c r="KZQ77" s="394"/>
      <c r="KZR77" s="394"/>
      <c r="KZS77" s="394"/>
      <c r="KZT77" s="394"/>
      <c r="KZU77" s="394"/>
      <c r="KZV77" s="394"/>
      <c r="KZW77" s="394"/>
      <c r="KZX77" s="394"/>
      <c r="KZY77" s="394"/>
      <c r="KZZ77" s="394"/>
      <c r="LAA77" s="394"/>
      <c r="LAB77" s="394"/>
      <c r="LAC77" s="394"/>
      <c r="LAD77" s="394"/>
      <c r="LAE77" s="394"/>
      <c r="LAF77" s="394"/>
      <c r="LAG77" s="394"/>
      <c r="LAH77" s="394"/>
      <c r="LAI77" s="394"/>
      <c r="LAJ77" s="394"/>
      <c r="LAK77" s="394"/>
      <c r="LAL77" s="394"/>
      <c r="LAM77" s="394"/>
      <c r="LAN77" s="394"/>
      <c r="LAO77" s="394"/>
      <c r="LAP77" s="394"/>
      <c r="LAQ77" s="394"/>
      <c r="LAR77" s="394"/>
      <c r="LAS77" s="394"/>
      <c r="LAT77" s="394"/>
      <c r="LAU77" s="394"/>
      <c r="LAV77" s="394"/>
      <c r="LAW77" s="394"/>
      <c r="LAX77" s="394"/>
      <c r="LAY77" s="394"/>
      <c r="LAZ77" s="394"/>
      <c r="LBA77" s="394"/>
      <c r="LBB77" s="394"/>
      <c r="LBC77" s="394"/>
      <c r="LBD77" s="394"/>
      <c r="LBE77" s="394"/>
      <c r="LBF77" s="394"/>
      <c r="LBG77" s="394"/>
      <c r="LBH77" s="394"/>
      <c r="LBI77" s="394"/>
      <c r="LBJ77" s="394"/>
      <c r="LBK77" s="394"/>
      <c r="LBL77" s="394"/>
      <c r="LBM77" s="394"/>
      <c r="LBN77" s="394"/>
      <c r="LBO77" s="394"/>
      <c r="LBP77" s="394"/>
      <c r="LBQ77" s="394"/>
      <c r="LBR77" s="394"/>
      <c r="LBS77" s="394"/>
      <c r="LBT77" s="394"/>
      <c r="LBU77" s="394"/>
      <c r="LBV77" s="394"/>
      <c r="LBW77" s="394"/>
      <c r="LBX77" s="394"/>
      <c r="LBY77" s="394"/>
      <c r="LBZ77" s="394"/>
      <c r="LCA77" s="394"/>
      <c r="LCB77" s="394"/>
      <c r="LCC77" s="394"/>
      <c r="LCD77" s="394"/>
      <c r="LCE77" s="394"/>
      <c r="LCF77" s="394"/>
      <c r="LCG77" s="394"/>
      <c r="LCH77" s="394"/>
      <c r="LCI77" s="394"/>
      <c r="LCJ77" s="394"/>
      <c r="LCK77" s="394"/>
      <c r="LCL77" s="394"/>
      <c r="LCM77" s="394"/>
      <c r="LCN77" s="394"/>
      <c r="LCO77" s="394"/>
      <c r="LCP77" s="394"/>
      <c r="LCQ77" s="394"/>
      <c r="LCR77" s="394"/>
      <c r="LCS77" s="394"/>
      <c r="LCT77" s="394"/>
      <c r="LCU77" s="394"/>
      <c r="LCV77" s="394"/>
      <c r="LCW77" s="394"/>
      <c r="LCX77" s="394"/>
      <c r="LCY77" s="394"/>
      <c r="LCZ77" s="394"/>
      <c r="LDA77" s="394"/>
      <c r="LDB77" s="394"/>
      <c r="LDC77" s="394"/>
      <c r="LDD77" s="394"/>
      <c r="LDE77" s="394"/>
      <c r="LDF77" s="394"/>
      <c r="LDG77" s="394"/>
      <c r="LDH77" s="394"/>
      <c r="LDI77" s="394"/>
      <c r="LDJ77" s="394"/>
      <c r="LDK77" s="394"/>
      <c r="LDL77" s="394"/>
      <c r="LDM77" s="394"/>
      <c r="LDN77" s="394"/>
      <c r="LDO77" s="394"/>
      <c r="LDP77" s="394"/>
      <c r="LDQ77" s="394"/>
      <c r="LDR77" s="394"/>
      <c r="LDS77" s="394"/>
      <c r="LDT77" s="394"/>
      <c r="LDU77" s="394"/>
      <c r="LDV77" s="394"/>
      <c r="LDW77" s="394"/>
      <c r="LDX77" s="394"/>
      <c r="LDY77" s="394"/>
      <c r="LDZ77" s="394"/>
      <c r="LEA77" s="394"/>
      <c r="LEB77" s="394"/>
      <c r="LEC77" s="394"/>
      <c r="LED77" s="394"/>
      <c r="LEE77" s="394"/>
      <c r="LEF77" s="394"/>
      <c r="LEG77" s="394"/>
      <c r="LEH77" s="394"/>
      <c r="LEI77" s="394"/>
      <c r="LEJ77" s="394"/>
      <c r="LEK77" s="394"/>
      <c r="LEL77" s="394"/>
      <c r="LEM77" s="394"/>
      <c r="LEN77" s="394"/>
      <c r="LEO77" s="394"/>
      <c r="LEP77" s="394"/>
      <c r="LEQ77" s="394"/>
      <c r="LER77" s="394"/>
      <c r="LES77" s="394"/>
      <c r="LET77" s="394"/>
      <c r="LEU77" s="394"/>
      <c r="LEV77" s="394"/>
      <c r="LEW77" s="394"/>
      <c r="LEX77" s="394"/>
      <c r="LEY77" s="394"/>
      <c r="LEZ77" s="394"/>
      <c r="LFA77" s="394"/>
      <c r="LFB77" s="394"/>
      <c r="LFC77" s="394"/>
      <c r="LFD77" s="394"/>
      <c r="LFE77" s="394"/>
      <c r="LFF77" s="394"/>
      <c r="LFG77" s="394"/>
      <c r="LFH77" s="394"/>
      <c r="LFI77" s="394"/>
      <c r="LFJ77" s="394"/>
      <c r="LFK77" s="394"/>
      <c r="LFL77" s="394"/>
      <c r="LFM77" s="394"/>
      <c r="LFN77" s="394"/>
      <c r="LFO77" s="394"/>
      <c r="LFP77" s="394"/>
      <c r="LFQ77" s="394"/>
      <c r="LFR77" s="394"/>
      <c r="LFS77" s="394"/>
      <c r="LFT77" s="394"/>
      <c r="LFU77" s="394"/>
      <c r="LFV77" s="394"/>
      <c r="LFW77" s="394"/>
      <c r="LFX77" s="394"/>
      <c r="LFY77" s="394"/>
      <c r="LFZ77" s="394"/>
      <c r="LGA77" s="394"/>
      <c r="LGB77" s="394"/>
      <c r="LGC77" s="394"/>
      <c r="LGD77" s="394"/>
      <c r="LGE77" s="394"/>
      <c r="LGF77" s="394"/>
      <c r="LGG77" s="394"/>
      <c r="LGH77" s="394"/>
      <c r="LGI77" s="394"/>
      <c r="LGJ77" s="394"/>
      <c r="LGK77" s="394"/>
      <c r="LGL77" s="394"/>
      <c r="LGM77" s="394"/>
      <c r="LGN77" s="394"/>
      <c r="LGO77" s="394"/>
      <c r="LGP77" s="394"/>
      <c r="LGQ77" s="394"/>
      <c r="LGR77" s="394"/>
      <c r="LGS77" s="394"/>
      <c r="LGT77" s="394"/>
      <c r="LGU77" s="394"/>
      <c r="LGV77" s="394"/>
      <c r="LGW77" s="394"/>
      <c r="LGX77" s="394"/>
      <c r="LGY77" s="394"/>
      <c r="LGZ77" s="394"/>
      <c r="LHA77" s="394"/>
      <c r="LHB77" s="394"/>
      <c r="LHC77" s="394"/>
      <c r="LHD77" s="394"/>
      <c r="LHE77" s="394"/>
      <c r="LHF77" s="394"/>
      <c r="LHG77" s="394"/>
      <c r="LHH77" s="394"/>
      <c r="LHI77" s="394"/>
      <c r="LHJ77" s="394"/>
      <c r="LHK77" s="394"/>
      <c r="LHL77" s="394"/>
      <c r="LHM77" s="394"/>
      <c r="LHN77" s="394"/>
      <c r="LHO77" s="394"/>
      <c r="LHP77" s="394"/>
      <c r="LHQ77" s="394"/>
      <c r="LHR77" s="394"/>
      <c r="LHS77" s="394"/>
      <c r="LHT77" s="394"/>
      <c r="LHU77" s="394"/>
      <c r="LHV77" s="394"/>
      <c r="LHW77" s="394"/>
      <c r="LHX77" s="394"/>
      <c r="LHY77" s="394"/>
      <c r="LHZ77" s="394"/>
      <c r="LIA77" s="394"/>
      <c r="LIB77" s="394"/>
      <c r="LIC77" s="394"/>
      <c r="LID77" s="394"/>
      <c r="LIE77" s="394"/>
      <c r="LIF77" s="394"/>
      <c r="LIG77" s="394"/>
      <c r="LIH77" s="394"/>
      <c r="LII77" s="394"/>
      <c r="LIJ77" s="394"/>
      <c r="LIK77" s="394"/>
      <c r="LIL77" s="394"/>
      <c r="LIM77" s="394"/>
      <c r="LIN77" s="394"/>
      <c r="LIO77" s="394"/>
      <c r="LIP77" s="394"/>
      <c r="LIQ77" s="394"/>
      <c r="LIR77" s="394"/>
      <c r="LIS77" s="394"/>
      <c r="LIT77" s="394"/>
      <c r="LIU77" s="394"/>
      <c r="LIV77" s="394"/>
      <c r="LIW77" s="394"/>
      <c r="LIX77" s="394"/>
      <c r="LIY77" s="394"/>
      <c r="LIZ77" s="394"/>
      <c r="LJA77" s="394"/>
      <c r="LJB77" s="394"/>
      <c r="LJC77" s="394"/>
      <c r="LJD77" s="394"/>
      <c r="LJE77" s="394"/>
      <c r="LJF77" s="394"/>
      <c r="LJG77" s="394"/>
      <c r="LJH77" s="394"/>
      <c r="LJI77" s="394"/>
      <c r="LJJ77" s="394"/>
      <c r="LJK77" s="394"/>
      <c r="LJL77" s="394"/>
      <c r="LJM77" s="394"/>
      <c r="LJN77" s="394"/>
      <c r="LJO77" s="394"/>
      <c r="LJP77" s="394"/>
      <c r="LJQ77" s="394"/>
      <c r="LJR77" s="394"/>
      <c r="LJS77" s="394"/>
      <c r="LJT77" s="394"/>
      <c r="LJU77" s="394"/>
      <c r="LJV77" s="394"/>
      <c r="LJW77" s="394"/>
      <c r="LJX77" s="394"/>
      <c r="LJY77" s="394"/>
      <c r="LJZ77" s="394"/>
      <c r="LKA77" s="394"/>
      <c r="LKB77" s="394"/>
      <c r="LKC77" s="394"/>
      <c r="LKD77" s="394"/>
      <c r="LKE77" s="394"/>
      <c r="LKF77" s="394"/>
      <c r="LKG77" s="394"/>
      <c r="LKH77" s="394"/>
      <c r="LKI77" s="394"/>
      <c r="LKJ77" s="394"/>
      <c r="LKK77" s="394"/>
      <c r="LKL77" s="394"/>
      <c r="LKM77" s="394"/>
      <c r="LKN77" s="394"/>
      <c r="LKO77" s="394"/>
      <c r="LKP77" s="394"/>
      <c r="LKQ77" s="394"/>
      <c r="LKR77" s="394"/>
      <c r="LKS77" s="394"/>
      <c r="LKT77" s="394"/>
      <c r="LKU77" s="394"/>
      <c r="LKV77" s="394"/>
      <c r="LKW77" s="394"/>
      <c r="LKX77" s="394"/>
      <c r="LKY77" s="394"/>
      <c r="LKZ77" s="394"/>
      <c r="LLA77" s="394"/>
      <c r="LLB77" s="394"/>
      <c r="LLC77" s="394"/>
      <c r="LLD77" s="394"/>
      <c r="LLE77" s="394"/>
      <c r="LLF77" s="394"/>
      <c r="LLG77" s="394"/>
      <c r="LLH77" s="394"/>
      <c r="LLI77" s="394"/>
      <c r="LLJ77" s="394"/>
      <c r="LLK77" s="394"/>
      <c r="LLL77" s="394"/>
      <c r="LLM77" s="394"/>
      <c r="LLN77" s="394"/>
      <c r="LLO77" s="394"/>
      <c r="LLP77" s="394"/>
      <c r="LLQ77" s="394"/>
      <c r="LLR77" s="394"/>
      <c r="LLS77" s="394"/>
      <c r="LLT77" s="394"/>
      <c r="LLU77" s="394"/>
      <c r="LLV77" s="394"/>
      <c r="LLW77" s="394"/>
      <c r="LLX77" s="394"/>
      <c r="LLY77" s="394"/>
      <c r="LLZ77" s="394"/>
      <c r="LMA77" s="394"/>
      <c r="LMB77" s="394"/>
      <c r="LMC77" s="394"/>
      <c r="LMD77" s="394"/>
      <c r="LME77" s="394"/>
      <c r="LMF77" s="394"/>
      <c r="LMG77" s="394"/>
      <c r="LMH77" s="394"/>
      <c r="LMI77" s="394"/>
      <c r="LMJ77" s="394"/>
      <c r="LMK77" s="394"/>
      <c r="LML77" s="394"/>
      <c r="LMM77" s="394"/>
      <c r="LMN77" s="394"/>
      <c r="LMO77" s="394"/>
      <c r="LMP77" s="394"/>
      <c r="LMQ77" s="394"/>
      <c r="LMR77" s="394"/>
      <c r="LMS77" s="394"/>
      <c r="LMT77" s="394"/>
      <c r="LMU77" s="394"/>
      <c r="LMV77" s="394"/>
      <c r="LMW77" s="394"/>
      <c r="LMX77" s="394"/>
      <c r="LMY77" s="394"/>
      <c r="LMZ77" s="394"/>
      <c r="LNA77" s="394"/>
      <c r="LNB77" s="394"/>
      <c r="LNC77" s="394"/>
      <c r="LND77" s="394"/>
      <c r="LNE77" s="394"/>
      <c r="LNF77" s="394"/>
      <c r="LNG77" s="394"/>
      <c r="LNH77" s="394"/>
      <c r="LNI77" s="394"/>
      <c r="LNJ77" s="394"/>
      <c r="LNK77" s="394"/>
      <c r="LNL77" s="394"/>
      <c r="LNM77" s="394"/>
      <c r="LNN77" s="394"/>
      <c r="LNO77" s="394"/>
      <c r="LNP77" s="394"/>
      <c r="LNQ77" s="394"/>
      <c r="LNR77" s="394"/>
      <c r="LNS77" s="394"/>
      <c r="LNT77" s="394"/>
      <c r="LNU77" s="394"/>
      <c r="LNV77" s="394"/>
      <c r="LNW77" s="394"/>
      <c r="LNX77" s="394"/>
      <c r="LNY77" s="394"/>
      <c r="LNZ77" s="394"/>
      <c r="LOA77" s="394"/>
      <c r="LOB77" s="394"/>
      <c r="LOC77" s="394"/>
      <c r="LOD77" s="394"/>
      <c r="LOE77" s="394"/>
      <c r="LOF77" s="394"/>
      <c r="LOG77" s="394"/>
      <c r="LOH77" s="394"/>
      <c r="LOI77" s="394"/>
      <c r="LOJ77" s="394"/>
      <c r="LOK77" s="394"/>
      <c r="LOL77" s="394"/>
      <c r="LOM77" s="394"/>
      <c r="LON77" s="394"/>
      <c r="LOO77" s="394"/>
      <c r="LOP77" s="394"/>
      <c r="LOQ77" s="394"/>
      <c r="LOR77" s="394"/>
      <c r="LOS77" s="394"/>
      <c r="LOT77" s="394"/>
      <c r="LOU77" s="394"/>
      <c r="LOV77" s="394"/>
      <c r="LOW77" s="394"/>
      <c r="LOX77" s="394"/>
      <c r="LOY77" s="394"/>
      <c r="LOZ77" s="394"/>
      <c r="LPA77" s="394"/>
      <c r="LPB77" s="394"/>
      <c r="LPC77" s="394"/>
      <c r="LPD77" s="394"/>
      <c r="LPE77" s="394"/>
      <c r="LPF77" s="394"/>
      <c r="LPG77" s="394"/>
      <c r="LPH77" s="394"/>
      <c r="LPI77" s="394"/>
      <c r="LPJ77" s="394"/>
      <c r="LPK77" s="394"/>
      <c r="LPL77" s="394"/>
      <c r="LPM77" s="394"/>
      <c r="LPN77" s="394"/>
      <c r="LPO77" s="394"/>
      <c r="LPP77" s="394"/>
      <c r="LPQ77" s="394"/>
      <c r="LPR77" s="394"/>
      <c r="LPS77" s="394"/>
      <c r="LPT77" s="394"/>
      <c r="LPU77" s="394"/>
      <c r="LPV77" s="394"/>
      <c r="LPW77" s="394"/>
      <c r="LPX77" s="394"/>
      <c r="LPY77" s="394"/>
      <c r="LPZ77" s="394"/>
      <c r="LQA77" s="394"/>
      <c r="LQB77" s="394"/>
      <c r="LQC77" s="394"/>
      <c r="LQD77" s="394"/>
      <c r="LQE77" s="394"/>
      <c r="LQF77" s="394"/>
      <c r="LQG77" s="394"/>
      <c r="LQH77" s="394"/>
      <c r="LQI77" s="394"/>
      <c r="LQJ77" s="394"/>
      <c r="LQK77" s="394"/>
      <c r="LQL77" s="394"/>
      <c r="LQM77" s="394"/>
      <c r="LQN77" s="394"/>
      <c r="LQO77" s="394"/>
      <c r="LQP77" s="394"/>
      <c r="LQQ77" s="394"/>
      <c r="LQR77" s="394"/>
      <c r="LQS77" s="394"/>
      <c r="LQT77" s="394"/>
      <c r="LQU77" s="394"/>
      <c r="LQV77" s="394"/>
      <c r="LQW77" s="394"/>
      <c r="LQX77" s="394"/>
      <c r="LQY77" s="394"/>
      <c r="LQZ77" s="394"/>
      <c r="LRA77" s="394"/>
      <c r="LRB77" s="394"/>
      <c r="LRC77" s="394"/>
      <c r="LRD77" s="394"/>
      <c r="LRE77" s="394"/>
      <c r="LRF77" s="394"/>
      <c r="LRG77" s="394"/>
      <c r="LRH77" s="394"/>
      <c r="LRI77" s="394"/>
      <c r="LRJ77" s="394"/>
      <c r="LRK77" s="394"/>
      <c r="LRL77" s="394"/>
      <c r="LRM77" s="394"/>
      <c r="LRN77" s="394"/>
      <c r="LRO77" s="394"/>
      <c r="LRP77" s="394"/>
      <c r="LRQ77" s="394"/>
      <c r="LRR77" s="394"/>
      <c r="LRS77" s="394"/>
      <c r="LRT77" s="394"/>
      <c r="LRU77" s="394"/>
      <c r="LRV77" s="394"/>
      <c r="LRW77" s="394"/>
      <c r="LRX77" s="394"/>
      <c r="LRY77" s="394"/>
      <c r="LRZ77" s="394"/>
      <c r="LSA77" s="394"/>
      <c r="LSB77" s="394"/>
      <c r="LSC77" s="394"/>
      <c r="LSD77" s="394"/>
      <c r="LSE77" s="394"/>
      <c r="LSF77" s="394"/>
      <c r="LSG77" s="394"/>
      <c r="LSH77" s="394"/>
      <c r="LSI77" s="394"/>
      <c r="LSJ77" s="394"/>
      <c r="LSK77" s="394"/>
      <c r="LSL77" s="394"/>
      <c r="LSM77" s="394"/>
      <c r="LSN77" s="394"/>
      <c r="LSO77" s="394"/>
      <c r="LSP77" s="394"/>
      <c r="LSQ77" s="394"/>
      <c r="LSR77" s="394"/>
      <c r="LSS77" s="394"/>
      <c r="LST77" s="394"/>
      <c r="LSU77" s="394"/>
      <c r="LSV77" s="394"/>
      <c r="LSW77" s="394"/>
      <c r="LSX77" s="394"/>
      <c r="LSY77" s="394"/>
      <c r="LSZ77" s="394"/>
      <c r="LTA77" s="394"/>
      <c r="LTB77" s="394"/>
      <c r="LTC77" s="394"/>
      <c r="LTD77" s="394"/>
      <c r="LTE77" s="394"/>
      <c r="LTF77" s="394"/>
      <c r="LTG77" s="394"/>
      <c r="LTH77" s="394"/>
      <c r="LTI77" s="394"/>
      <c r="LTJ77" s="394"/>
      <c r="LTK77" s="394"/>
      <c r="LTL77" s="394"/>
      <c r="LTM77" s="394"/>
      <c r="LTN77" s="394"/>
      <c r="LTO77" s="394"/>
      <c r="LTP77" s="394"/>
      <c r="LTQ77" s="394"/>
      <c r="LTR77" s="394"/>
      <c r="LTS77" s="394"/>
      <c r="LTT77" s="394"/>
      <c r="LTU77" s="394"/>
      <c r="LTV77" s="394"/>
      <c r="LTW77" s="394"/>
      <c r="LTX77" s="394"/>
      <c r="LTY77" s="394"/>
      <c r="LTZ77" s="394"/>
      <c r="LUA77" s="394"/>
      <c r="LUB77" s="394"/>
      <c r="LUC77" s="394"/>
      <c r="LUD77" s="394"/>
      <c r="LUE77" s="394"/>
      <c r="LUF77" s="394"/>
      <c r="LUG77" s="394"/>
      <c r="LUH77" s="394"/>
      <c r="LUI77" s="394"/>
      <c r="LUJ77" s="394"/>
      <c r="LUK77" s="394"/>
      <c r="LUL77" s="394"/>
      <c r="LUM77" s="394"/>
      <c r="LUN77" s="394"/>
      <c r="LUO77" s="394"/>
      <c r="LUP77" s="394"/>
      <c r="LUQ77" s="394"/>
      <c r="LUR77" s="394"/>
      <c r="LUS77" s="394"/>
      <c r="LUT77" s="394"/>
      <c r="LUU77" s="394"/>
      <c r="LUV77" s="394"/>
      <c r="LUW77" s="394"/>
      <c r="LUX77" s="394"/>
      <c r="LUY77" s="394"/>
      <c r="LUZ77" s="394"/>
      <c r="LVA77" s="394"/>
      <c r="LVB77" s="394"/>
      <c r="LVC77" s="394"/>
      <c r="LVD77" s="394"/>
      <c r="LVE77" s="394"/>
      <c r="LVF77" s="394"/>
      <c r="LVG77" s="394"/>
      <c r="LVH77" s="394"/>
      <c r="LVI77" s="394"/>
      <c r="LVJ77" s="394"/>
      <c r="LVK77" s="394"/>
      <c r="LVL77" s="394"/>
      <c r="LVM77" s="394"/>
      <c r="LVN77" s="394"/>
      <c r="LVO77" s="394"/>
      <c r="LVP77" s="394"/>
      <c r="LVQ77" s="394"/>
      <c r="LVR77" s="394"/>
      <c r="LVS77" s="394"/>
      <c r="LVT77" s="394"/>
      <c r="LVU77" s="394"/>
      <c r="LVV77" s="394"/>
      <c r="LVW77" s="394"/>
      <c r="LVX77" s="394"/>
      <c r="LVY77" s="394"/>
      <c r="LVZ77" s="394"/>
      <c r="LWA77" s="394"/>
      <c r="LWB77" s="394"/>
      <c r="LWC77" s="394"/>
      <c r="LWD77" s="394"/>
      <c r="LWE77" s="394"/>
      <c r="LWF77" s="394"/>
      <c r="LWG77" s="394"/>
      <c r="LWH77" s="394"/>
      <c r="LWI77" s="394"/>
      <c r="LWJ77" s="394"/>
      <c r="LWK77" s="394"/>
      <c r="LWL77" s="394"/>
      <c r="LWM77" s="394"/>
      <c r="LWN77" s="394"/>
      <c r="LWO77" s="394"/>
      <c r="LWP77" s="394"/>
      <c r="LWQ77" s="394"/>
      <c r="LWR77" s="394"/>
      <c r="LWS77" s="394"/>
      <c r="LWT77" s="394"/>
      <c r="LWU77" s="394"/>
      <c r="LWV77" s="394"/>
      <c r="LWW77" s="394"/>
      <c r="LWX77" s="394"/>
      <c r="LWY77" s="394"/>
      <c r="LWZ77" s="394"/>
      <c r="LXA77" s="394"/>
      <c r="LXB77" s="394"/>
      <c r="LXC77" s="394"/>
      <c r="LXD77" s="394"/>
      <c r="LXE77" s="394"/>
      <c r="LXF77" s="394"/>
      <c r="LXG77" s="394"/>
      <c r="LXH77" s="394"/>
      <c r="LXI77" s="394"/>
      <c r="LXJ77" s="394"/>
      <c r="LXK77" s="394"/>
      <c r="LXL77" s="394"/>
      <c r="LXM77" s="394"/>
      <c r="LXN77" s="394"/>
      <c r="LXO77" s="394"/>
      <c r="LXP77" s="394"/>
      <c r="LXQ77" s="394"/>
      <c r="LXR77" s="394"/>
      <c r="LXS77" s="394"/>
      <c r="LXT77" s="394"/>
      <c r="LXU77" s="394"/>
      <c r="LXV77" s="394"/>
      <c r="LXW77" s="394"/>
      <c r="LXX77" s="394"/>
      <c r="LXY77" s="394"/>
      <c r="LXZ77" s="394"/>
      <c r="LYA77" s="394"/>
      <c r="LYB77" s="394"/>
      <c r="LYC77" s="394"/>
      <c r="LYD77" s="394"/>
      <c r="LYE77" s="394"/>
      <c r="LYF77" s="394"/>
      <c r="LYG77" s="394"/>
      <c r="LYH77" s="394"/>
      <c r="LYI77" s="394"/>
      <c r="LYJ77" s="394"/>
      <c r="LYK77" s="394"/>
      <c r="LYL77" s="394"/>
      <c r="LYM77" s="394"/>
      <c r="LYN77" s="394"/>
      <c r="LYO77" s="394"/>
      <c r="LYP77" s="394"/>
      <c r="LYQ77" s="394"/>
      <c r="LYR77" s="394"/>
      <c r="LYS77" s="394"/>
      <c r="LYT77" s="394"/>
      <c r="LYU77" s="394"/>
      <c r="LYV77" s="394"/>
      <c r="LYW77" s="394"/>
      <c r="LYX77" s="394"/>
      <c r="LYY77" s="394"/>
      <c r="LYZ77" s="394"/>
      <c r="LZA77" s="394"/>
      <c r="LZB77" s="394"/>
      <c r="LZC77" s="394"/>
      <c r="LZD77" s="394"/>
      <c r="LZE77" s="394"/>
      <c r="LZF77" s="394"/>
      <c r="LZG77" s="394"/>
      <c r="LZH77" s="394"/>
      <c r="LZI77" s="394"/>
      <c r="LZJ77" s="394"/>
      <c r="LZK77" s="394"/>
      <c r="LZL77" s="394"/>
      <c r="LZM77" s="394"/>
      <c r="LZN77" s="394"/>
      <c r="LZO77" s="394"/>
      <c r="LZP77" s="394"/>
      <c r="LZQ77" s="394"/>
      <c r="LZR77" s="394"/>
      <c r="LZS77" s="394"/>
      <c r="LZT77" s="394"/>
      <c r="LZU77" s="394"/>
      <c r="LZV77" s="394"/>
      <c r="LZW77" s="394"/>
      <c r="LZX77" s="394"/>
      <c r="LZY77" s="394"/>
      <c r="LZZ77" s="394"/>
      <c r="MAA77" s="394"/>
      <c r="MAB77" s="394"/>
      <c r="MAC77" s="394"/>
      <c r="MAD77" s="394"/>
      <c r="MAE77" s="394"/>
      <c r="MAF77" s="394"/>
      <c r="MAG77" s="394"/>
      <c r="MAH77" s="394"/>
      <c r="MAI77" s="394"/>
      <c r="MAJ77" s="394"/>
      <c r="MAK77" s="394"/>
      <c r="MAL77" s="394"/>
      <c r="MAM77" s="394"/>
      <c r="MAN77" s="394"/>
      <c r="MAO77" s="394"/>
      <c r="MAP77" s="394"/>
      <c r="MAQ77" s="394"/>
      <c r="MAR77" s="394"/>
      <c r="MAS77" s="394"/>
      <c r="MAT77" s="394"/>
      <c r="MAU77" s="394"/>
      <c r="MAV77" s="394"/>
      <c r="MAW77" s="394"/>
      <c r="MAX77" s="394"/>
      <c r="MAY77" s="394"/>
      <c r="MAZ77" s="394"/>
      <c r="MBA77" s="394"/>
      <c r="MBB77" s="394"/>
      <c r="MBC77" s="394"/>
      <c r="MBD77" s="394"/>
      <c r="MBE77" s="394"/>
      <c r="MBF77" s="394"/>
      <c r="MBG77" s="394"/>
      <c r="MBH77" s="394"/>
      <c r="MBI77" s="394"/>
      <c r="MBJ77" s="394"/>
      <c r="MBK77" s="394"/>
      <c r="MBL77" s="394"/>
      <c r="MBM77" s="394"/>
      <c r="MBN77" s="394"/>
      <c r="MBO77" s="394"/>
      <c r="MBP77" s="394"/>
      <c r="MBQ77" s="394"/>
      <c r="MBR77" s="394"/>
      <c r="MBS77" s="394"/>
      <c r="MBT77" s="394"/>
      <c r="MBU77" s="394"/>
      <c r="MBV77" s="394"/>
      <c r="MBW77" s="394"/>
      <c r="MBX77" s="394"/>
      <c r="MBY77" s="394"/>
      <c r="MBZ77" s="394"/>
      <c r="MCA77" s="394"/>
      <c r="MCB77" s="394"/>
      <c r="MCC77" s="394"/>
      <c r="MCD77" s="394"/>
      <c r="MCE77" s="394"/>
      <c r="MCF77" s="394"/>
      <c r="MCG77" s="394"/>
      <c r="MCH77" s="394"/>
      <c r="MCI77" s="394"/>
      <c r="MCJ77" s="394"/>
      <c r="MCK77" s="394"/>
      <c r="MCL77" s="394"/>
      <c r="MCM77" s="394"/>
      <c r="MCN77" s="394"/>
      <c r="MCO77" s="394"/>
      <c r="MCP77" s="394"/>
      <c r="MCQ77" s="394"/>
      <c r="MCR77" s="394"/>
      <c r="MCS77" s="394"/>
      <c r="MCT77" s="394"/>
      <c r="MCU77" s="394"/>
      <c r="MCV77" s="394"/>
      <c r="MCW77" s="394"/>
      <c r="MCX77" s="394"/>
      <c r="MCY77" s="394"/>
      <c r="MCZ77" s="394"/>
      <c r="MDA77" s="394"/>
      <c r="MDB77" s="394"/>
      <c r="MDC77" s="394"/>
      <c r="MDD77" s="394"/>
      <c r="MDE77" s="394"/>
      <c r="MDF77" s="394"/>
      <c r="MDG77" s="394"/>
      <c r="MDH77" s="394"/>
      <c r="MDI77" s="394"/>
      <c r="MDJ77" s="394"/>
      <c r="MDK77" s="394"/>
      <c r="MDL77" s="394"/>
      <c r="MDM77" s="394"/>
      <c r="MDN77" s="394"/>
      <c r="MDO77" s="394"/>
      <c r="MDP77" s="394"/>
      <c r="MDQ77" s="394"/>
      <c r="MDR77" s="394"/>
      <c r="MDS77" s="394"/>
      <c r="MDT77" s="394"/>
      <c r="MDU77" s="394"/>
      <c r="MDV77" s="394"/>
      <c r="MDW77" s="394"/>
      <c r="MDX77" s="394"/>
      <c r="MDY77" s="394"/>
      <c r="MDZ77" s="394"/>
      <c r="MEA77" s="394"/>
      <c r="MEB77" s="394"/>
      <c r="MEC77" s="394"/>
      <c r="MED77" s="394"/>
      <c r="MEE77" s="394"/>
      <c r="MEF77" s="394"/>
      <c r="MEG77" s="394"/>
      <c r="MEH77" s="394"/>
      <c r="MEI77" s="394"/>
      <c r="MEJ77" s="394"/>
      <c r="MEK77" s="394"/>
      <c r="MEL77" s="394"/>
      <c r="MEM77" s="394"/>
      <c r="MEN77" s="394"/>
      <c r="MEO77" s="394"/>
      <c r="MEP77" s="394"/>
      <c r="MEQ77" s="394"/>
      <c r="MER77" s="394"/>
      <c r="MES77" s="394"/>
      <c r="MET77" s="394"/>
      <c r="MEU77" s="394"/>
      <c r="MEV77" s="394"/>
      <c r="MEW77" s="394"/>
      <c r="MEX77" s="394"/>
      <c r="MEY77" s="394"/>
      <c r="MEZ77" s="394"/>
      <c r="MFA77" s="394"/>
      <c r="MFB77" s="394"/>
      <c r="MFC77" s="394"/>
      <c r="MFD77" s="394"/>
      <c r="MFE77" s="394"/>
      <c r="MFF77" s="394"/>
      <c r="MFG77" s="394"/>
      <c r="MFH77" s="394"/>
      <c r="MFI77" s="394"/>
      <c r="MFJ77" s="394"/>
      <c r="MFK77" s="394"/>
      <c r="MFL77" s="394"/>
      <c r="MFM77" s="394"/>
      <c r="MFN77" s="394"/>
      <c r="MFO77" s="394"/>
      <c r="MFP77" s="394"/>
      <c r="MFQ77" s="394"/>
      <c r="MFR77" s="394"/>
      <c r="MFS77" s="394"/>
      <c r="MFT77" s="394"/>
      <c r="MFU77" s="394"/>
      <c r="MFV77" s="394"/>
      <c r="MFW77" s="394"/>
      <c r="MFX77" s="394"/>
      <c r="MFY77" s="394"/>
      <c r="MFZ77" s="394"/>
      <c r="MGA77" s="394"/>
      <c r="MGB77" s="394"/>
      <c r="MGC77" s="394"/>
      <c r="MGD77" s="394"/>
      <c r="MGE77" s="394"/>
      <c r="MGF77" s="394"/>
      <c r="MGG77" s="394"/>
      <c r="MGH77" s="394"/>
      <c r="MGI77" s="394"/>
      <c r="MGJ77" s="394"/>
      <c r="MGK77" s="394"/>
      <c r="MGL77" s="394"/>
      <c r="MGM77" s="394"/>
      <c r="MGN77" s="394"/>
      <c r="MGO77" s="394"/>
      <c r="MGP77" s="394"/>
      <c r="MGQ77" s="394"/>
      <c r="MGR77" s="394"/>
      <c r="MGS77" s="394"/>
      <c r="MGT77" s="394"/>
      <c r="MGU77" s="394"/>
      <c r="MGV77" s="394"/>
      <c r="MGW77" s="394"/>
      <c r="MGX77" s="394"/>
      <c r="MGY77" s="394"/>
      <c r="MGZ77" s="394"/>
      <c r="MHA77" s="394"/>
      <c r="MHB77" s="394"/>
      <c r="MHC77" s="394"/>
      <c r="MHD77" s="394"/>
      <c r="MHE77" s="394"/>
      <c r="MHF77" s="394"/>
      <c r="MHG77" s="394"/>
      <c r="MHH77" s="394"/>
      <c r="MHI77" s="394"/>
      <c r="MHJ77" s="394"/>
      <c r="MHK77" s="394"/>
      <c r="MHL77" s="394"/>
      <c r="MHM77" s="394"/>
      <c r="MHN77" s="394"/>
      <c r="MHO77" s="394"/>
      <c r="MHP77" s="394"/>
      <c r="MHQ77" s="394"/>
      <c r="MHR77" s="394"/>
      <c r="MHS77" s="394"/>
      <c r="MHT77" s="394"/>
      <c r="MHU77" s="394"/>
      <c r="MHV77" s="394"/>
      <c r="MHW77" s="394"/>
      <c r="MHX77" s="394"/>
      <c r="MHY77" s="394"/>
      <c r="MHZ77" s="394"/>
      <c r="MIA77" s="394"/>
      <c r="MIB77" s="394"/>
      <c r="MIC77" s="394"/>
      <c r="MID77" s="394"/>
      <c r="MIE77" s="394"/>
      <c r="MIF77" s="394"/>
      <c r="MIG77" s="394"/>
      <c r="MIH77" s="394"/>
      <c r="MII77" s="394"/>
      <c r="MIJ77" s="394"/>
      <c r="MIK77" s="394"/>
      <c r="MIL77" s="394"/>
      <c r="MIM77" s="394"/>
      <c r="MIN77" s="394"/>
      <c r="MIO77" s="394"/>
      <c r="MIP77" s="394"/>
      <c r="MIQ77" s="394"/>
      <c r="MIR77" s="394"/>
      <c r="MIS77" s="394"/>
      <c r="MIT77" s="394"/>
      <c r="MIU77" s="394"/>
      <c r="MIV77" s="394"/>
      <c r="MIW77" s="394"/>
      <c r="MIX77" s="394"/>
      <c r="MIY77" s="394"/>
      <c r="MIZ77" s="394"/>
      <c r="MJA77" s="394"/>
      <c r="MJB77" s="394"/>
      <c r="MJC77" s="394"/>
      <c r="MJD77" s="394"/>
      <c r="MJE77" s="394"/>
      <c r="MJF77" s="394"/>
      <c r="MJG77" s="394"/>
      <c r="MJH77" s="394"/>
      <c r="MJI77" s="394"/>
      <c r="MJJ77" s="394"/>
      <c r="MJK77" s="394"/>
      <c r="MJL77" s="394"/>
      <c r="MJM77" s="394"/>
      <c r="MJN77" s="394"/>
      <c r="MJO77" s="394"/>
      <c r="MJP77" s="394"/>
      <c r="MJQ77" s="394"/>
      <c r="MJR77" s="394"/>
      <c r="MJS77" s="394"/>
      <c r="MJT77" s="394"/>
      <c r="MJU77" s="394"/>
      <c r="MJV77" s="394"/>
      <c r="MJW77" s="394"/>
      <c r="MJX77" s="394"/>
      <c r="MJY77" s="394"/>
      <c r="MJZ77" s="394"/>
      <c r="MKA77" s="394"/>
      <c r="MKB77" s="394"/>
      <c r="MKC77" s="394"/>
      <c r="MKD77" s="394"/>
      <c r="MKE77" s="394"/>
      <c r="MKF77" s="394"/>
      <c r="MKG77" s="394"/>
      <c r="MKH77" s="394"/>
      <c r="MKI77" s="394"/>
      <c r="MKJ77" s="394"/>
      <c r="MKK77" s="394"/>
      <c r="MKL77" s="394"/>
      <c r="MKM77" s="394"/>
      <c r="MKN77" s="394"/>
      <c r="MKO77" s="394"/>
      <c r="MKP77" s="394"/>
      <c r="MKQ77" s="394"/>
      <c r="MKR77" s="394"/>
      <c r="MKS77" s="394"/>
      <c r="MKT77" s="394"/>
      <c r="MKU77" s="394"/>
      <c r="MKV77" s="394"/>
      <c r="MKW77" s="394"/>
      <c r="MKX77" s="394"/>
      <c r="MKY77" s="394"/>
      <c r="MKZ77" s="394"/>
      <c r="MLA77" s="394"/>
      <c r="MLB77" s="394"/>
      <c r="MLC77" s="394"/>
      <c r="MLD77" s="394"/>
      <c r="MLE77" s="394"/>
      <c r="MLF77" s="394"/>
      <c r="MLG77" s="394"/>
      <c r="MLH77" s="394"/>
      <c r="MLI77" s="394"/>
      <c r="MLJ77" s="394"/>
      <c r="MLK77" s="394"/>
      <c r="MLL77" s="394"/>
      <c r="MLM77" s="394"/>
      <c r="MLN77" s="394"/>
      <c r="MLO77" s="394"/>
      <c r="MLP77" s="394"/>
      <c r="MLQ77" s="394"/>
      <c r="MLR77" s="394"/>
      <c r="MLS77" s="394"/>
      <c r="MLT77" s="394"/>
      <c r="MLU77" s="394"/>
      <c r="MLV77" s="394"/>
      <c r="MLW77" s="394"/>
      <c r="MLX77" s="394"/>
      <c r="MLY77" s="394"/>
      <c r="MLZ77" s="394"/>
      <c r="MMA77" s="394"/>
      <c r="MMB77" s="394"/>
      <c r="MMC77" s="394"/>
      <c r="MMD77" s="394"/>
      <c r="MME77" s="394"/>
      <c r="MMF77" s="394"/>
      <c r="MMG77" s="394"/>
      <c r="MMH77" s="394"/>
      <c r="MMI77" s="394"/>
      <c r="MMJ77" s="394"/>
      <c r="MMK77" s="394"/>
      <c r="MML77" s="394"/>
      <c r="MMM77" s="394"/>
      <c r="MMN77" s="394"/>
      <c r="MMO77" s="394"/>
      <c r="MMP77" s="394"/>
      <c r="MMQ77" s="394"/>
      <c r="MMR77" s="394"/>
      <c r="MMS77" s="394"/>
      <c r="MMT77" s="394"/>
      <c r="MMU77" s="394"/>
      <c r="MMV77" s="394"/>
      <c r="MMW77" s="394"/>
      <c r="MMX77" s="394"/>
      <c r="MMY77" s="394"/>
      <c r="MMZ77" s="394"/>
      <c r="MNA77" s="394"/>
      <c r="MNB77" s="394"/>
      <c r="MNC77" s="394"/>
      <c r="MND77" s="394"/>
      <c r="MNE77" s="394"/>
      <c r="MNF77" s="394"/>
      <c r="MNG77" s="394"/>
      <c r="MNH77" s="394"/>
      <c r="MNI77" s="394"/>
      <c r="MNJ77" s="394"/>
      <c r="MNK77" s="394"/>
      <c r="MNL77" s="394"/>
      <c r="MNM77" s="394"/>
      <c r="MNN77" s="394"/>
      <c r="MNO77" s="394"/>
      <c r="MNP77" s="394"/>
      <c r="MNQ77" s="394"/>
      <c r="MNR77" s="394"/>
      <c r="MNS77" s="394"/>
      <c r="MNT77" s="394"/>
      <c r="MNU77" s="394"/>
      <c r="MNV77" s="394"/>
      <c r="MNW77" s="394"/>
      <c r="MNX77" s="394"/>
      <c r="MNY77" s="394"/>
      <c r="MNZ77" s="394"/>
      <c r="MOA77" s="394"/>
      <c r="MOB77" s="394"/>
      <c r="MOC77" s="394"/>
      <c r="MOD77" s="394"/>
      <c r="MOE77" s="394"/>
      <c r="MOF77" s="394"/>
      <c r="MOG77" s="394"/>
      <c r="MOH77" s="394"/>
      <c r="MOI77" s="394"/>
      <c r="MOJ77" s="394"/>
      <c r="MOK77" s="394"/>
      <c r="MOL77" s="394"/>
      <c r="MOM77" s="394"/>
      <c r="MON77" s="394"/>
      <c r="MOO77" s="394"/>
      <c r="MOP77" s="394"/>
      <c r="MOQ77" s="394"/>
      <c r="MOR77" s="394"/>
      <c r="MOS77" s="394"/>
      <c r="MOT77" s="394"/>
      <c r="MOU77" s="394"/>
      <c r="MOV77" s="394"/>
      <c r="MOW77" s="394"/>
      <c r="MOX77" s="394"/>
      <c r="MOY77" s="394"/>
      <c r="MOZ77" s="394"/>
      <c r="MPA77" s="394"/>
      <c r="MPB77" s="394"/>
      <c r="MPC77" s="394"/>
      <c r="MPD77" s="394"/>
      <c r="MPE77" s="394"/>
      <c r="MPF77" s="394"/>
      <c r="MPG77" s="394"/>
      <c r="MPH77" s="394"/>
      <c r="MPI77" s="394"/>
      <c r="MPJ77" s="394"/>
      <c r="MPK77" s="394"/>
      <c r="MPL77" s="394"/>
      <c r="MPM77" s="394"/>
      <c r="MPN77" s="394"/>
      <c r="MPO77" s="394"/>
      <c r="MPP77" s="394"/>
      <c r="MPQ77" s="394"/>
      <c r="MPR77" s="394"/>
      <c r="MPS77" s="394"/>
      <c r="MPT77" s="394"/>
      <c r="MPU77" s="394"/>
      <c r="MPV77" s="394"/>
      <c r="MPW77" s="394"/>
      <c r="MPX77" s="394"/>
      <c r="MPY77" s="394"/>
      <c r="MPZ77" s="394"/>
      <c r="MQA77" s="394"/>
      <c r="MQB77" s="394"/>
      <c r="MQC77" s="394"/>
      <c r="MQD77" s="394"/>
      <c r="MQE77" s="394"/>
      <c r="MQF77" s="394"/>
      <c r="MQG77" s="394"/>
      <c r="MQH77" s="394"/>
      <c r="MQI77" s="394"/>
      <c r="MQJ77" s="394"/>
      <c r="MQK77" s="394"/>
      <c r="MQL77" s="394"/>
      <c r="MQM77" s="394"/>
      <c r="MQN77" s="394"/>
      <c r="MQO77" s="394"/>
      <c r="MQP77" s="394"/>
      <c r="MQQ77" s="394"/>
      <c r="MQR77" s="394"/>
      <c r="MQS77" s="394"/>
      <c r="MQT77" s="394"/>
      <c r="MQU77" s="394"/>
      <c r="MQV77" s="394"/>
      <c r="MQW77" s="394"/>
      <c r="MQX77" s="394"/>
      <c r="MQY77" s="394"/>
      <c r="MQZ77" s="394"/>
      <c r="MRA77" s="394"/>
      <c r="MRB77" s="394"/>
      <c r="MRC77" s="394"/>
      <c r="MRD77" s="394"/>
      <c r="MRE77" s="394"/>
      <c r="MRF77" s="394"/>
      <c r="MRG77" s="394"/>
      <c r="MRH77" s="394"/>
      <c r="MRI77" s="394"/>
      <c r="MRJ77" s="394"/>
      <c r="MRK77" s="394"/>
      <c r="MRL77" s="394"/>
      <c r="MRM77" s="394"/>
      <c r="MRN77" s="394"/>
      <c r="MRO77" s="394"/>
      <c r="MRP77" s="394"/>
      <c r="MRQ77" s="394"/>
      <c r="MRR77" s="394"/>
      <c r="MRS77" s="394"/>
      <c r="MRT77" s="394"/>
      <c r="MRU77" s="394"/>
      <c r="MRV77" s="394"/>
      <c r="MRW77" s="394"/>
      <c r="MRX77" s="394"/>
      <c r="MRY77" s="394"/>
      <c r="MRZ77" s="394"/>
      <c r="MSA77" s="394"/>
      <c r="MSB77" s="394"/>
      <c r="MSC77" s="394"/>
      <c r="MSD77" s="394"/>
      <c r="MSE77" s="394"/>
      <c r="MSF77" s="394"/>
      <c r="MSG77" s="394"/>
      <c r="MSH77" s="394"/>
      <c r="MSI77" s="394"/>
      <c r="MSJ77" s="394"/>
      <c r="MSK77" s="394"/>
      <c r="MSL77" s="394"/>
      <c r="MSM77" s="394"/>
      <c r="MSN77" s="394"/>
      <c r="MSO77" s="394"/>
      <c r="MSP77" s="394"/>
      <c r="MSQ77" s="394"/>
      <c r="MSR77" s="394"/>
      <c r="MSS77" s="394"/>
      <c r="MST77" s="394"/>
      <c r="MSU77" s="394"/>
      <c r="MSV77" s="394"/>
      <c r="MSW77" s="394"/>
      <c r="MSX77" s="394"/>
      <c r="MSY77" s="394"/>
      <c r="MSZ77" s="394"/>
      <c r="MTA77" s="394"/>
      <c r="MTB77" s="394"/>
      <c r="MTC77" s="394"/>
      <c r="MTD77" s="394"/>
      <c r="MTE77" s="394"/>
      <c r="MTF77" s="394"/>
      <c r="MTG77" s="394"/>
      <c r="MTH77" s="394"/>
      <c r="MTI77" s="394"/>
      <c r="MTJ77" s="394"/>
      <c r="MTK77" s="394"/>
      <c r="MTL77" s="394"/>
      <c r="MTM77" s="394"/>
      <c r="MTN77" s="394"/>
      <c r="MTO77" s="394"/>
      <c r="MTP77" s="394"/>
      <c r="MTQ77" s="394"/>
      <c r="MTR77" s="394"/>
      <c r="MTS77" s="394"/>
      <c r="MTT77" s="394"/>
      <c r="MTU77" s="394"/>
      <c r="MTV77" s="394"/>
      <c r="MTW77" s="394"/>
      <c r="MTX77" s="394"/>
      <c r="MTY77" s="394"/>
      <c r="MTZ77" s="394"/>
      <c r="MUA77" s="394"/>
      <c r="MUB77" s="394"/>
      <c r="MUC77" s="394"/>
      <c r="MUD77" s="394"/>
      <c r="MUE77" s="394"/>
      <c r="MUF77" s="394"/>
      <c r="MUG77" s="394"/>
      <c r="MUH77" s="394"/>
      <c r="MUI77" s="394"/>
      <c r="MUJ77" s="394"/>
      <c r="MUK77" s="394"/>
      <c r="MUL77" s="394"/>
      <c r="MUM77" s="394"/>
      <c r="MUN77" s="394"/>
      <c r="MUO77" s="394"/>
      <c r="MUP77" s="394"/>
      <c r="MUQ77" s="394"/>
      <c r="MUR77" s="394"/>
      <c r="MUS77" s="394"/>
      <c r="MUT77" s="394"/>
      <c r="MUU77" s="394"/>
      <c r="MUV77" s="394"/>
      <c r="MUW77" s="394"/>
      <c r="MUX77" s="394"/>
      <c r="MUY77" s="394"/>
      <c r="MUZ77" s="394"/>
      <c r="MVA77" s="394"/>
      <c r="MVB77" s="394"/>
      <c r="MVC77" s="394"/>
      <c r="MVD77" s="394"/>
      <c r="MVE77" s="394"/>
      <c r="MVF77" s="394"/>
      <c r="MVG77" s="394"/>
      <c r="MVH77" s="394"/>
      <c r="MVI77" s="394"/>
      <c r="MVJ77" s="394"/>
      <c r="MVK77" s="394"/>
      <c r="MVL77" s="394"/>
      <c r="MVM77" s="394"/>
      <c r="MVN77" s="394"/>
      <c r="MVO77" s="394"/>
      <c r="MVP77" s="394"/>
      <c r="MVQ77" s="394"/>
      <c r="MVR77" s="394"/>
      <c r="MVS77" s="394"/>
      <c r="MVT77" s="394"/>
      <c r="MVU77" s="394"/>
      <c r="MVV77" s="394"/>
      <c r="MVW77" s="394"/>
      <c r="MVX77" s="394"/>
      <c r="MVY77" s="394"/>
      <c r="MVZ77" s="394"/>
      <c r="MWA77" s="394"/>
      <c r="MWB77" s="394"/>
      <c r="MWC77" s="394"/>
      <c r="MWD77" s="394"/>
      <c r="MWE77" s="394"/>
      <c r="MWF77" s="394"/>
      <c r="MWG77" s="394"/>
      <c r="MWH77" s="394"/>
      <c r="MWI77" s="394"/>
      <c r="MWJ77" s="394"/>
      <c r="MWK77" s="394"/>
      <c r="MWL77" s="394"/>
      <c r="MWM77" s="394"/>
      <c r="MWN77" s="394"/>
      <c r="MWO77" s="394"/>
      <c r="MWP77" s="394"/>
      <c r="MWQ77" s="394"/>
      <c r="MWR77" s="394"/>
      <c r="MWS77" s="394"/>
      <c r="MWT77" s="394"/>
      <c r="MWU77" s="394"/>
      <c r="MWV77" s="394"/>
      <c r="MWW77" s="394"/>
      <c r="MWX77" s="394"/>
      <c r="MWY77" s="394"/>
      <c r="MWZ77" s="394"/>
      <c r="MXA77" s="394"/>
      <c r="MXB77" s="394"/>
      <c r="MXC77" s="394"/>
      <c r="MXD77" s="394"/>
      <c r="MXE77" s="394"/>
      <c r="MXF77" s="394"/>
      <c r="MXG77" s="394"/>
      <c r="MXH77" s="394"/>
      <c r="MXI77" s="394"/>
      <c r="MXJ77" s="394"/>
      <c r="MXK77" s="394"/>
      <c r="MXL77" s="394"/>
      <c r="MXM77" s="394"/>
      <c r="MXN77" s="394"/>
      <c r="MXO77" s="394"/>
      <c r="MXP77" s="394"/>
      <c r="MXQ77" s="394"/>
      <c r="MXR77" s="394"/>
      <c r="MXS77" s="394"/>
      <c r="MXT77" s="394"/>
      <c r="MXU77" s="394"/>
      <c r="MXV77" s="394"/>
      <c r="MXW77" s="394"/>
      <c r="MXX77" s="394"/>
      <c r="MXY77" s="394"/>
      <c r="MXZ77" s="394"/>
      <c r="MYA77" s="394"/>
      <c r="MYB77" s="394"/>
      <c r="MYC77" s="394"/>
      <c r="MYD77" s="394"/>
      <c r="MYE77" s="394"/>
      <c r="MYF77" s="394"/>
      <c r="MYG77" s="394"/>
      <c r="MYH77" s="394"/>
      <c r="MYI77" s="394"/>
      <c r="MYJ77" s="394"/>
      <c r="MYK77" s="394"/>
      <c r="MYL77" s="394"/>
      <c r="MYM77" s="394"/>
      <c r="MYN77" s="394"/>
      <c r="MYO77" s="394"/>
      <c r="MYP77" s="394"/>
      <c r="MYQ77" s="394"/>
      <c r="MYR77" s="394"/>
      <c r="MYS77" s="394"/>
      <c r="MYT77" s="394"/>
      <c r="MYU77" s="394"/>
      <c r="MYV77" s="394"/>
      <c r="MYW77" s="394"/>
      <c r="MYX77" s="394"/>
      <c r="MYY77" s="394"/>
      <c r="MYZ77" s="394"/>
      <c r="MZA77" s="394"/>
      <c r="MZB77" s="394"/>
      <c r="MZC77" s="394"/>
      <c r="MZD77" s="394"/>
      <c r="MZE77" s="394"/>
      <c r="MZF77" s="394"/>
      <c r="MZG77" s="394"/>
      <c r="MZH77" s="394"/>
      <c r="MZI77" s="394"/>
      <c r="MZJ77" s="394"/>
      <c r="MZK77" s="394"/>
      <c r="MZL77" s="394"/>
      <c r="MZM77" s="394"/>
      <c r="MZN77" s="394"/>
      <c r="MZO77" s="394"/>
      <c r="MZP77" s="394"/>
      <c r="MZQ77" s="394"/>
      <c r="MZR77" s="394"/>
      <c r="MZS77" s="394"/>
      <c r="MZT77" s="394"/>
      <c r="MZU77" s="394"/>
      <c r="MZV77" s="394"/>
      <c r="MZW77" s="394"/>
      <c r="MZX77" s="394"/>
      <c r="MZY77" s="394"/>
      <c r="MZZ77" s="394"/>
      <c r="NAA77" s="394"/>
      <c r="NAB77" s="394"/>
      <c r="NAC77" s="394"/>
      <c r="NAD77" s="394"/>
      <c r="NAE77" s="394"/>
      <c r="NAF77" s="394"/>
      <c r="NAG77" s="394"/>
      <c r="NAH77" s="394"/>
      <c r="NAI77" s="394"/>
      <c r="NAJ77" s="394"/>
      <c r="NAK77" s="394"/>
      <c r="NAL77" s="394"/>
      <c r="NAM77" s="394"/>
      <c r="NAN77" s="394"/>
      <c r="NAO77" s="394"/>
      <c r="NAP77" s="394"/>
      <c r="NAQ77" s="394"/>
      <c r="NAR77" s="394"/>
      <c r="NAS77" s="394"/>
      <c r="NAT77" s="394"/>
      <c r="NAU77" s="394"/>
      <c r="NAV77" s="394"/>
      <c r="NAW77" s="394"/>
      <c r="NAX77" s="394"/>
      <c r="NAY77" s="394"/>
      <c r="NAZ77" s="394"/>
      <c r="NBA77" s="394"/>
      <c r="NBB77" s="394"/>
      <c r="NBC77" s="394"/>
      <c r="NBD77" s="394"/>
      <c r="NBE77" s="394"/>
      <c r="NBF77" s="394"/>
      <c r="NBG77" s="394"/>
      <c r="NBH77" s="394"/>
      <c r="NBI77" s="394"/>
      <c r="NBJ77" s="394"/>
      <c r="NBK77" s="394"/>
      <c r="NBL77" s="394"/>
      <c r="NBM77" s="394"/>
      <c r="NBN77" s="394"/>
      <c r="NBO77" s="394"/>
      <c r="NBP77" s="394"/>
      <c r="NBQ77" s="394"/>
      <c r="NBR77" s="394"/>
      <c r="NBS77" s="394"/>
      <c r="NBT77" s="394"/>
      <c r="NBU77" s="394"/>
      <c r="NBV77" s="394"/>
      <c r="NBW77" s="394"/>
      <c r="NBX77" s="394"/>
      <c r="NBY77" s="394"/>
      <c r="NBZ77" s="394"/>
      <c r="NCA77" s="394"/>
      <c r="NCB77" s="394"/>
      <c r="NCC77" s="394"/>
      <c r="NCD77" s="394"/>
      <c r="NCE77" s="394"/>
      <c r="NCF77" s="394"/>
      <c r="NCG77" s="394"/>
      <c r="NCH77" s="394"/>
      <c r="NCI77" s="394"/>
      <c r="NCJ77" s="394"/>
      <c r="NCK77" s="394"/>
      <c r="NCL77" s="394"/>
      <c r="NCM77" s="394"/>
      <c r="NCN77" s="394"/>
      <c r="NCO77" s="394"/>
      <c r="NCP77" s="394"/>
      <c r="NCQ77" s="394"/>
      <c r="NCR77" s="394"/>
      <c r="NCS77" s="394"/>
      <c r="NCT77" s="394"/>
      <c r="NCU77" s="394"/>
      <c r="NCV77" s="394"/>
      <c r="NCW77" s="394"/>
      <c r="NCX77" s="394"/>
      <c r="NCY77" s="394"/>
      <c r="NCZ77" s="394"/>
      <c r="NDA77" s="394"/>
      <c r="NDB77" s="394"/>
      <c r="NDC77" s="394"/>
      <c r="NDD77" s="394"/>
      <c r="NDE77" s="394"/>
      <c r="NDF77" s="394"/>
      <c r="NDG77" s="394"/>
      <c r="NDH77" s="394"/>
      <c r="NDI77" s="394"/>
      <c r="NDJ77" s="394"/>
      <c r="NDK77" s="394"/>
      <c r="NDL77" s="394"/>
      <c r="NDM77" s="394"/>
      <c r="NDN77" s="394"/>
      <c r="NDO77" s="394"/>
      <c r="NDP77" s="394"/>
      <c r="NDQ77" s="394"/>
      <c r="NDR77" s="394"/>
      <c r="NDS77" s="394"/>
      <c r="NDT77" s="394"/>
      <c r="NDU77" s="394"/>
      <c r="NDV77" s="394"/>
      <c r="NDW77" s="394"/>
      <c r="NDX77" s="394"/>
      <c r="NDY77" s="394"/>
      <c r="NDZ77" s="394"/>
      <c r="NEA77" s="394"/>
      <c r="NEB77" s="394"/>
      <c r="NEC77" s="394"/>
      <c r="NED77" s="394"/>
      <c r="NEE77" s="394"/>
      <c r="NEF77" s="394"/>
      <c r="NEG77" s="394"/>
      <c r="NEH77" s="394"/>
      <c r="NEI77" s="394"/>
      <c r="NEJ77" s="394"/>
      <c r="NEK77" s="394"/>
      <c r="NEL77" s="394"/>
      <c r="NEM77" s="394"/>
      <c r="NEN77" s="394"/>
      <c r="NEO77" s="394"/>
      <c r="NEP77" s="394"/>
      <c r="NEQ77" s="394"/>
      <c r="NER77" s="394"/>
      <c r="NES77" s="394"/>
      <c r="NET77" s="394"/>
      <c r="NEU77" s="394"/>
      <c r="NEV77" s="394"/>
      <c r="NEW77" s="394"/>
      <c r="NEX77" s="394"/>
      <c r="NEY77" s="394"/>
      <c r="NEZ77" s="394"/>
      <c r="NFA77" s="394"/>
      <c r="NFB77" s="394"/>
      <c r="NFC77" s="394"/>
      <c r="NFD77" s="394"/>
      <c r="NFE77" s="394"/>
      <c r="NFF77" s="394"/>
      <c r="NFG77" s="394"/>
      <c r="NFH77" s="394"/>
      <c r="NFI77" s="394"/>
      <c r="NFJ77" s="394"/>
      <c r="NFK77" s="394"/>
      <c r="NFL77" s="394"/>
      <c r="NFM77" s="394"/>
      <c r="NFN77" s="394"/>
      <c r="NFO77" s="394"/>
      <c r="NFP77" s="394"/>
      <c r="NFQ77" s="394"/>
      <c r="NFR77" s="394"/>
      <c r="NFS77" s="394"/>
      <c r="NFT77" s="394"/>
      <c r="NFU77" s="394"/>
      <c r="NFV77" s="394"/>
      <c r="NFW77" s="394"/>
      <c r="NFX77" s="394"/>
      <c r="NFY77" s="394"/>
      <c r="NFZ77" s="394"/>
      <c r="NGA77" s="394"/>
      <c r="NGB77" s="394"/>
      <c r="NGC77" s="394"/>
      <c r="NGD77" s="394"/>
      <c r="NGE77" s="394"/>
      <c r="NGF77" s="394"/>
      <c r="NGG77" s="394"/>
      <c r="NGH77" s="394"/>
      <c r="NGI77" s="394"/>
      <c r="NGJ77" s="394"/>
      <c r="NGK77" s="394"/>
      <c r="NGL77" s="394"/>
      <c r="NGM77" s="394"/>
      <c r="NGN77" s="394"/>
      <c r="NGO77" s="394"/>
      <c r="NGP77" s="394"/>
      <c r="NGQ77" s="394"/>
      <c r="NGR77" s="394"/>
      <c r="NGS77" s="394"/>
      <c r="NGT77" s="394"/>
      <c r="NGU77" s="394"/>
      <c r="NGV77" s="394"/>
      <c r="NGW77" s="394"/>
      <c r="NGX77" s="394"/>
      <c r="NGY77" s="394"/>
      <c r="NGZ77" s="394"/>
      <c r="NHA77" s="394"/>
      <c r="NHB77" s="394"/>
      <c r="NHC77" s="394"/>
      <c r="NHD77" s="394"/>
      <c r="NHE77" s="394"/>
      <c r="NHF77" s="394"/>
      <c r="NHG77" s="394"/>
      <c r="NHH77" s="394"/>
      <c r="NHI77" s="394"/>
      <c r="NHJ77" s="394"/>
      <c r="NHK77" s="394"/>
      <c r="NHL77" s="394"/>
      <c r="NHM77" s="394"/>
      <c r="NHN77" s="394"/>
      <c r="NHO77" s="394"/>
      <c r="NHP77" s="394"/>
      <c r="NHQ77" s="394"/>
      <c r="NHR77" s="394"/>
      <c r="NHS77" s="394"/>
      <c r="NHT77" s="394"/>
      <c r="NHU77" s="394"/>
      <c r="NHV77" s="394"/>
      <c r="NHW77" s="394"/>
      <c r="NHX77" s="394"/>
      <c r="NHY77" s="394"/>
      <c r="NHZ77" s="394"/>
      <c r="NIA77" s="394"/>
      <c r="NIB77" s="394"/>
      <c r="NIC77" s="394"/>
      <c r="NID77" s="394"/>
      <c r="NIE77" s="394"/>
      <c r="NIF77" s="394"/>
      <c r="NIG77" s="394"/>
      <c r="NIH77" s="394"/>
      <c r="NII77" s="394"/>
      <c r="NIJ77" s="394"/>
      <c r="NIK77" s="394"/>
      <c r="NIL77" s="394"/>
      <c r="NIM77" s="394"/>
      <c r="NIN77" s="394"/>
      <c r="NIO77" s="394"/>
      <c r="NIP77" s="394"/>
      <c r="NIQ77" s="394"/>
      <c r="NIR77" s="394"/>
      <c r="NIS77" s="394"/>
      <c r="NIT77" s="394"/>
      <c r="NIU77" s="394"/>
      <c r="NIV77" s="394"/>
      <c r="NIW77" s="394"/>
      <c r="NIX77" s="394"/>
      <c r="NIY77" s="394"/>
      <c r="NIZ77" s="394"/>
      <c r="NJA77" s="394"/>
      <c r="NJB77" s="394"/>
      <c r="NJC77" s="394"/>
      <c r="NJD77" s="394"/>
      <c r="NJE77" s="394"/>
      <c r="NJF77" s="394"/>
      <c r="NJG77" s="394"/>
      <c r="NJH77" s="394"/>
      <c r="NJI77" s="394"/>
      <c r="NJJ77" s="394"/>
      <c r="NJK77" s="394"/>
      <c r="NJL77" s="394"/>
      <c r="NJM77" s="394"/>
      <c r="NJN77" s="394"/>
      <c r="NJO77" s="394"/>
      <c r="NJP77" s="394"/>
      <c r="NJQ77" s="394"/>
      <c r="NJR77" s="394"/>
      <c r="NJS77" s="394"/>
      <c r="NJT77" s="394"/>
      <c r="NJU77" s="394"/>
      <c r="NJV77" s="394"/>
      <c r="NJW77" s="394"/>
      <c r="NJX77" s="394"/>
      <c r="NJY77" s="394"/>
      <c r="NJZ77" s="394"/>
      <c r="NKA77" s="394"/>
      <c r="NKB77" s="394"/>
      <c r="NKC77" s="394"/>
      <c r="NKD77" s="394"/>
      <c r="NKE77" s="394"/>
      <c r="NKF77" s="394"/>
      <c r="NKG77" s="394"/>
      <c r="NKH77" s="394"/>
      <c r="NKI77" s="394"/>
      <c r="NKJ77" s="394"/>
      <c r="NKK77" s="394"/>
      <c r="NKL77" s="394"/>
      <c r="NKM77" s="394"/>
      <c r="NKN77" s="394"/>
      <c r="NKO77" s="394"/>
      <c r="NKP77" s="394"/>
      <c r="NKQ77" s="394"/>
      <c r="NKR77" s="394"/>
      <c r="NKS77" s="394"/>
      <c r="NKT77" s="394"/>
      <c r="NKU77" s="394"/>
      <c r="NKV77" s="394"/>
      <c r="NKW77" s="394"/>
      <c r="NKX77" s="394"/>
      <c r="NKY77" s="394"/>
      <c r="NKZ77" s="394"/>
      <c r="NLA77" s="394"/>
      <c r="NLB77" s="394"/>
      <c r="NLC77" s="394"/>
      <c r="NLD77" s="394"/>
      <c r="NLE77" s="394"/>
      <c r="NLF77" s="394"/>
      <c r="NLG77" s="394"/>
      <c r="NLH77" s="394"/>
      <c r="NLI77" s="394"/>
      <c r="NLJ77" s="394"/>
      <c r="NLK77" s="394"/>
      <c r="NLL77" s="394"/>
      <c r="NLM77" s="394"/>
      <c r="NLN77" s="394"/>
      <c r="NLO77" s="394"/>
      <c r="NLP77" s="394"/>
      <c r="NLQ77" s="394"/>
      <c r="NLR77" s="394"/>
      <c r="NLS77" s="394"/>
      <c r="NLT77" s="394"/>
      <c r="NLU77" s="394"/>
      <c r="NLV77" s="394"/>
      <c r="NLW77" s="394"/>
      <c r="NLX77" s="394"/>
      <c r="NLY77" s="394"/>
      <c r="NLZ77" s="394"/>
      <c r="NMA77" s="394"/>
      <c r="NMB77" s="394"/>
      <c r="NMC77" s="394"/>
      <c r="NMD77" s="394"/>
      <c r="NME77" s="394"/>
      <c r="NMF77" s="394"/>
      <c r="NMG77" s="394"/>
      <c r="NMH77" s="394"/>
      <c r="NMI77" s="394"/>
      <c r="NMJ77" s="394"/>
      <c r="NMK77" s="394"/>
      <c r="NML77" s="394"/>
      <c r="NMM77" s="394"/>
      <c r="NMN77" s="394"/>
      <c r="NMO77" s="394"/>
      <c r="NMP77" s="394"/>
      <c r="NMQ77" s="394"/>
      <c r="NMR77" s="394"/>
      <c r="NMS77" s="394"/>
      <c r="NMT77" s="394"/>
      <c r="NMU77" s="394"/>
      <c r="NMV77" s="394"/>
      <c r="NMW77" s="394"/>
      <c r="NMX77" s="394"/>
      <c r="NMY77" s="394"/>
      <c r="NMZ77" s="394"/>
      <c r="NNA77" s="394"/>
      <c r="NNB77" s="394"/>
      <c r="NNC77" s="394"/>
      <c r="NND77" s="394"/>
      <c r="NNE77" s="394"/>
      <c r="NNF77" s="394"/>
      <c r="NNG77" s="394"/>
      <c r="NNH77" s="394"/>
      <c r="NNI77" s="394"/>
      <c r="NNJ77" s="394"/>
      <c r="NNK77" s="394"/>
      <c r="NNL77" s="394"/>
      <c r="NNM77" s="394"/>
      <c r="NNN77" s="394"/>
      <c r="NNO77" s="394"/>
      <c r="NNP77" s="394"/>
      <c r="NNQ77" s="394"/>
      <c r="NNR77" s="394"/>
      <c r="NNS77" s="394"/>
      <c r="NNT77" s="394"/>
      <c r="NNU77" s="394"/>
      <c r="NNV77" s="394"/>
      <c r="NNW77" s="394"/>
      <c r="NNX77" s="394"/>
      <c r="NNY77" s="394"/>
      <c r="NNZ77" s="394"/>
      <c r="NOA77" s="394"/>
      <c r="NOB77" s="394"/>
      <c r="NOC77" s="394"/>
      <c r="NOD77" s="394"/>
      <c r="NOE77" s="394"/>
      <c r="NOF77" s="394"/>
      <c r="NOG77" s="394"/>
      <c r="NOH77" s="394"/>
      <c r="NOI77" s="394"/>
      <c r="NOJ77" s="394"/>
      <c r="NOK77" s="394"/>
      <c r="NOL77" s="394"/>
      <c r="NOM77" s="394"/>
      <c r="NON77" s="394"/>
      <c r="NOO77" s="394"/>
      <c r="NOP77" s="394"/>
      <c r="NOQ77" s="394"/>
      <c r="NOR77" s="394"/>
      <c r="NOS77" s="394"/>
      <c r="NOT77" s="394"/>
      <c r="NOU77" s="394"/>
      <c r="NOV77" s="394"/>
      <c r="NOW77" s="394"/>
      <c r="NOX77" s="394"/>
      <c r="NOY77" s="394"/>
      <c r="NOZ77" s="394"/>
      <c r="NPA77" s="394"/>
      <c r="NPB77" s="394"/>
      <c r="NPC77" s="394"/>
      <c r="NPD77" s="394"/>
      <c r="NPE77" s="394"/>
      <c r="NPF77" s="394"/>
      <c r="NPG77" s="394"/>
      <c r="NPH77" s="394"/>
      <c r="NPI77" s="394"/>
      <c r="NPJ77" s="394"/>
      <c r="NPK77" s="394"/>
      <c r="NPL77" s="394"/>
      <c r="NPM77" s="394"/>
      <c r="NPN77" s="394"/>
      <c r="NPO77" s="394"/>
      <c r="NPP77" s="394"/>
      <c r="NPQ77" s="394"/>
      <c r="NPR77" s="394"/>
      <c r="NPS77" s="394"/>
      <c r="NPT77" s="394"/>
      <c r="NPU77" s="394"/>
      <c r="NPV77" s="394"/>
      <c r="NPW77" s="394"/>
      <c r="NPX77" s="394"/>
      <c r="NPY77" s="394"/>
      <c r="NPZ77" s="394"/>
      <c r="NQA77" s="394"/>
      <c r="NQB77" s="394"/>
      <c r="NQC77" s="394"/>
      <c r="NQD77" s="394"/>
      <c r="NQE77" s="394"/>
      <c r="NQF77" s="394"/>
      <c r="NQG77" s="394"/>
      <c r="NQH77" s="394"/>
      <c r="NQI77" s="394"/>
      <c r="NQJ77" s="394"/>
      <c r="NQK77" s="394"/>
      <c r="NQL77" s="394"/>
      <c r="NQM77" s="394"/>
      <c r="NQN77" s="394"/>
      <c r="NQO77" s="394"/>
      <c r="NQP77" s="394"/>
      <c r="NQQ77" s="394"/>
      <c r="NQR77" s="394"/>
      <c r="NQS77" s="394"/>
      <c r="NQT77" s="394"/>
      <c r="NQU77" s="394"/>
      <c r="NQV77" s="394"/>
      <c r="NQW77" s="394"/>
      <c r="NQX77" s="394"/>
      <c r="NQY77" s="394"/>
      <c r="NQZ77" s="394"/>
      <c r="NRA77" s="394"/>
      <c r="NRB77" s="394"/>
      <c r="NRC77" s="394"/>
      <c r="NRD77" s="394"/>
      <c r="NRE77" s="394"/>
      <c r="NRF77" s="394"/>
      <c r="NRG77" s="394"/>
      <c r="NRH77" s="394"/>
      <c r="NRI77" s="394"/>
      <c r="NRJ77" s="394"/>
      <c r="NRK77" s="394"/>
      <c r="NRL77" s="394"/>
      <c r="NRM77" s="394"/>
      <c r="NRN77" s="394"/>
      <c r="NRO77" s="394"/>
      <c r="NRP77" s="394"/>
      <c r="NRQ77" s="394"/>
      <c r="NRR77" s="394"/>
      <c r="NRS77" s="394"/>
      <c r="NRT77" s="394"/>
      <c r="NRU77" s="394"/>
      <c r="NRV77" s="394"/>
      <c r="NRW77" s="394"/>
      <c r="NRX77" s="394"/>
      <c r="NRY77" s="394"/>
      <c r="NRZ77" s="394"/>
      <c r="NSA77" s="394"/>
      <c r="NSB77" s="394"/>
      <c r="NSC77" s="394"/>
      <c r="NSD77" s="394"/>
      <c r="NSE77" s="394"/>
      <c r="NSF77" s="394"/>
      <c r="NSG77" s="394"/>
      <c r="NSH77" s="394"/>
      <c r="NSI77" s="394"/>
      <c r="NSJ77" s="394"/>
      <c r="NSK77" s="394"/>
      <c r="NSL77" s="394"/>
      <c r="NSM77" s="394"/>
      <c r="NSN77" s="394"/>
      <c r="NSO77" s="394"/>
      <c r="NSP77" s="394"/>
      <c r="NSQ77" s="394"/>
      <c r="NSR77" s="394"/>
      <c r="NSS77" s="394"/>
      <c r="NST77" s="394"/>
      <c r="NSU77" s="394"/>
      <c r="NSV77" s="394"/>
      <c r="NSW77" s="394"/>
      <c r="NSX77" s="394"/>
      <c r="NSY77" s="394"/>
      <c r="NSZ77" s="394"/>
      <c r="NTA77" s="394"/>
      <c r="NTB77" s="394"/>
      <c r="NTC77" s="394"/>
      <c r="NTD77" s="394"/>
      <c r="NTE77" s="394"/>
      <c r="NTF77" s="394"/>
      <c r="NTG77" s="394"/>
      <c r="NTH77" s="394"/>
      <c r="NTI77" s="394"/>
      <c r="NTJ77" s="394"/>
      <c r="NTK77" s="394"/>
      <c r="NTL77" s="394"/>
      <c r="NTM77" s="394"/>
      <c r="NTN77" s="394"/>
      <c r="NTO77" s="394"/>
      <c r="NTP77" s="394"/>
      <c r="NTQ77" s="394"/>
      <c r="NTR77" s="394"/>
      <c r="NTS77" s="394"/>
      <c r="NTT77" s="394"/>
      <c r="NTU77" s="394"/>
      <c r="NTV77" s="394"/>
      <c r="NTW77" s="394"/>
      <c r="NTX77" s="394"/>
      <c r="NTY77" s="394"/>
      <c r="NTZ77" s="394"/>
      <c r="NUA77" s="394"/>
      <c r="NUB77" s="394"/>
      <c r="NUC77" s="394"/>
      <c r="NUD77" s="394"/>
      <c r="NUE77" s="394"/>
      <c r="NUF77" s="394"/>
      <c r="NUG77" s="394"/>
      <c r="NUH77" s="394"/>
      <c r="NUI77" s="394"/>
      <c r="NUJ77" s="394"/>
      <c r="NUK77" s="394"/>
      <c r="NUL77" s="394"/>
      <c r="NUM77" s="394"/>
      <c r="NUN77" s="394"/>
      <c r="NUO77" s="394"/>
      <c r="NUP77" s="394"/>
      <c r="NUQ77" s="394"/>
      <c r="NUR77" s="394"/>
      <c r="NUS77" s="394"/>
      <c r="NUT77" s="394"/>
      <c r="NUU77" s="394"/>
      <c r="NUV77" s="394"/>
      <c r="NUW77" s="394"/>
      <c r="NUX77" s="394"/>
      <c r="NUY77" s="394"/>
      <c r="NUZ77" s="394"/>
      <c r="NVA77" s="394"/>
      <c r="NVB77" s="394"/>
      <c r="NVC77" s="394"/>
      <c r="NVD77" s="394"/>
      <c r="NVE77" s="394"/>
      <c r="NVF77" s="394"/>
      <c r="NVG77" s="394"/>
      <c r="NVH77" s="394"/>
      <c r="NVI77" s="394"/>
      <c r="NVJ77" s="394"/>
      <c r="NVK77" s="394"/>
      <c r="NVL77" s="394"/>
      <c r="NVM77" s="394"/>
      <c r="NVN77" s="394"/>
      <c r="NVO77" s="394"/>
      <c r="NVP77" s="394"/>
      <c r="NVQ77" s="394"/>
      <c r="NVR77" s="394"/>
      <c r="NVS77" s="394"/>
      <c r="NVT77" s="394"/>
      <c r="NVU77" s="394"/>
      <c r="NVV77" s="394"/>
      <c r="NVW77" s="394"/>
      <c r="NVX77" s="394"/>
      <c r="NVY77" s="394"/>
      <c r="NVZ77" s="394"/>
      <c r="NWA77" s="394"/>
      <c r="NWB77" s="394"/>
      <c r="NWC77" s="394"/>
      <c r="NWD77" s="394"/>
      <c r="NWE77" s="394"/>
      <c r="NWF77" s="394"/>
      <c r="NWG77" s="394"/>
      <c r="NWH77" s="394"/>
      <c r="NWI77" s="394"/>
      <c r="NWJ77" s="394"/>
      <c r="NWK77" s="394"/>
      <c r="NWL77" s="394"/>
      <c r="NWM77" s="394"/>
      <c r="NWN77" s="394"/>
      <c r="NWO77" s="394"/>
      <c r="NWP77" s="394"/>
      <c r="NWQ77" s="394"/>
      <c r="NWR77" s="394"/>
      <c r="NWS77" s="394"/>
      <c r="NWT77" s="394"/>
      <c r="NWU77" s="394"/>
      <c r="NWV77" s="394"/>
      <c r="NWW77" s="394"/>
      <c r="NWX77" s="394"/>
      <c r="NWY77" s="394"/>
      <c r="NWZ77" s="394"/>
      <c r="NXA77" s="394"/>
      <c r="NXB77" s="394"/>
      <c r="NXC77" s="394"/>
      <c r="NXD77" s="394"/>
      <c r="NXE77" s="394"/>
      <c r="NXF77" s="394"/>
      <c r="NXG77" s="394"/>
      <c r="NXH77" s="394"/>
      <c r="NXI77" s="394"/>
      <c r="NXJ77" s="394"/>
      <c r="NXK77" s="394"/>
      <c r="NXL77" s="394"/>
      <c r="NXM77" s="394"/>
      <c r="NXN77" s="394"/>
      <c r="NXO77" s="394"/>
      <c r="NXP77" s="394"/>
      <c r="NXQ77" s="394"/>
      <c r="NXR77" s="394"/>
      <c r="NXS77" s="394"/>
      <c r="NXT77" s="394"/>
      <c r="NXU77" s="394"/>
      <c r="NXV77" s="394"/>
      <c r="NXW77" s="394"/>
      <c r="NXX77" s="394"/>
      <c r="NXY77" s="394"/>
      <c r="NXZ77" s="394"/>
      <c r="NYA77" s="394"/>
      <c r="NYB77" s="394"/>
      <c r="NYC77" s="394"/>
      <c r="NYD77" s="394"/>
      <c r="NYE77" s="394"/>
      <c r="NYF77" s="394"/>
      <c r="NYG77" s="394"/>
      <c r="NYH77" s="394"/>
      <c r="NYI77" s="394"/>
      <c r="NYJ77" s="394"/>
      <c r="NYK77" s="394"/>
      <c r="NYL77" s="394"/>
      <c r="NYM77" s="394"/>
      <c r="NYN77" s="394"/>
      <c r="NYO77" s="394"/>
      <c r="NYP77" s="394"/>
      <c r="NYQ77" s="394"/>
      <c r="NYR77" s="394"/>
      <c r="NYS77" s="394"/>
      <c r="NYT77" s="394"/>
      <c r="NYU77" s="394"/>
      <c r="NYV77" s="394"/>
      <c r="NYW77" s="394"/>
      <c r="NYX77" s="394"/>
      <c r="NYY77" s="394"/>
      <c r="NYZ77" s="394"/>
      <c r="NZA77" s="394"/>
      <c r="NZB77" s="394"/>
      <c r="NZC77" s="394"/>
      <c r="NZD77" s="394"/>
      <c r="NZE77" s="394"/>
      <c r="NZF77" s="394"/>
      <c r="NZG77" s="394"/>
      <c r="NZH77" s="394"/>
      <c r="NZI77" s="394"/>
      <c r="NZJ77" s="394"/>
      <c r="NZK77" s="394"/>
      <c r="NZL77" s="394"/>
      <c r="NZM77" s="394"/>
      <c r="NZN77" s="394"/>
      <c r="NZO77" s="394"/>
      <c r="NZP77" s="394"/>
      <c r="NZQ77" s="394"/>
      <c r="NZR77" s="394"/>
      <c r="NZS77" s="394"/>
      <c r="NZT77" s="394"/>
      <c r="NZU77" s="394"/>
      <c r="NZV77" s="394"/>
      <c r="NZW77" s="394"/>
      <c r="NZX77" s="394"/>
      <c r="NZY77" s="394"/>
      <c r="NZZ77" s="394"/>
      <c r="OAA77" s="394"/>
      <c r="OAB77" s="394"/>
      <c r="OAC77" s="394"/>
      <c r="OAD77" s="394"/>
      <c r="OAE77" s="394"/>
      <c r="OAF77" s="394"/>
      <c r="OAG77" s="394"/>
      <c r="OAH77" s="394"/>
      <c r="OAI77" s="394"/>
      <c r="OAJ77" s="394"/>
      <c r="OAK77" s="394"/>
      <c r="OAL77" s="394"/>
      <c r="OAM77" s="394"/>
      <c r="OAN77" s="394"/>
      <c r="OAO77" s="394"/>
      <c r="OAP77" s="394"/>
      <c r="OAQ77" s="394"/>
      <c r="OAR77" s="394"/>
      <c r="OAS77" s="394"/>
      <c r="OAT77" s="394"/>
      <c r="OAU77" s="394"/>
      <c r="OAV77" s="394"/>
      <c r="OAW77" s="394"/>
      <c r="OAX77" s="394"/>
      <c r="OAY77" s="394"/>
      <c r="OAZ77" s="394"/>
      <c r="OBA77" s="394"/>
      <c r="OBB77" s="394"/>
      <c r="OBC77" s="394"/>
      <c r="OBD77" s="394"/>
      <c r="OBE77" s="394"/>
      <c r="OBF77" s="394"/>
      <c r="OBG77" s="394"/>
      <c r="OBH77" s="394"/>
      <c r="OBI77" s="394"/>
      <c r="OBJ77" s="394"/>
      <c r="OBK77" s="394"/>
      <c r="OBL77" s="394"/>
      <c r="OBM77" s="394"/>
      <c r="OBN77" s="394"/>
      <c r="OBO77" s="394"/>
      <c r="OBP77" s="394"/>
      <c r="OBQ77" s="394"/>
      <c r="OBR77" s="394"/>
      <c r="OBS77" s="394"/>
      <c r="OBT77" s="394"/>
      <c r="OBU77" s="394"/>
      <c r="OBV77" s="394"/>
      <c r="OBW77" s="394"/>
      <c r="OBX77" s="394"/>
      <c r="OBY77" s="394"/>
      <c r="OBZ77" s="394"/>
      <c r="OCA77" s="394"/>
      <c r="OCB77" s="394"/>
      <c r="OCC77" s="394"/>
      <c r="OCD77" s="394"/>
      <c r="OCE77" s="394"/>
      <c r="OCF77" s="394"/>
      <c r="OCG77" s="394"/>
      <c r="OCH77" s="394"/>
      <c r="OCI77" s="394"/>
      <c r="OCJ77" s="394"/>
      <c r="OCK77" s="394"/>
      <c r="OCL77" s="394"/>
      <c r="OCM77" s="394"/>
      <c r="OCN77" s="394"/>
      <c r="OCO77" s="394"/>
      <c r="OCP77" s="394"/>
      <c r="OCQ77" s="394"/>
      <c r="OCR77" s="394"/>
      <c r="OCS77" s="394"/>
      <c r="OCT77" s="394"/>
      <c r="OCU77" s="394"/>
      <c r="OCV77" s="394"/>
      <c r="OCW77" s="394"/>
      <c r="OCX77" s="394"/>
      <c r="OCY77" s="394"/>
      <c r="OCZ77" s="394"/>
      <c r="ODA77" s="394"/>
      <c r="ODB77" s="394"/>
      <c r="ODC77" s="394"/>
      <c r="ODD77" s="394"/>
      <c r="ODE77" s="394"/>
      <c r="ODF77" s="394"/>
      <c r="ODG77" s="394"/>
      <c r="ODH77" s="394"/>
      <c r="ODI77" s="394"/>
      <c r="ODJ77" s="394"/>
      <c r="ODK77" s="394"/>
      <c r="ODL77" s="394"/>
      <c r="ODM77" s="394"/>
      <c r="ODN77" s="394"/>
      <c r="ODO77" s="394"/>
      <c r="ODP77" s="394"/>
      <c r="ODQ77" s="394"/>
      <c r="ODR77" s="394"/>
      <c r="ODS77" s="394"/>
      <c r="ODT77" s="394"/>
      <c r="ODU77" s="394"/>
      <c r="ODV77" s="394"/>
      <c r="ODW77" s="394"/>
      <c r="ODX77" s="394"/>
      <c r="ODY77" s="394"/>
      <c r="ODZ77" s="394"/>
      <c r="OEA77" s="394"/>
      <c r="OEB77" s="394"/>
      <c r="OEC77" s="394"/>
      <c r="OED77" s="394"/>
      <c r="OEE77" s="394"/>
      <c r="OEF77" s="394"/>
      <c r="OEG77" s="394"/>
      <c r="OEH77" s="394"/>
      <c r="OEI77" s="394"/>
      <c r="OEJ77" s="394"/>
      <c r="OEK77" s="394"/>
      <c r="OEL77" s="394"/>
      <c r="OEM77" s="394"/>
      <c r="OEN77" s="394"/>
      <c r="OEO77" s="394"/>
      <c r="OEP77" s="394"/>
      <c r="OEQ77" s="394"/>
      <c r="OER77" s="394"/>
      <c r="OES77" s="394"/>
      <c r="OET77" s="394"/>
      <c r="OEU77" s="394"/>
      <c r="OEV77" s="394"/>
      <c r="OEW77" s="394"/>
      <c r="OEX77" s="394"/>
      <c r="OEY77" s="394"/>
      <c r="OEZ77" s="394"/>
      <c r="OFA77" s="394"/>
      <c r="OFB77" s="394"/>
      <c r="OFC77" s="394"/>
      <c r="OFD77" s="394"/>
      <c r="OFE77" s="394"/>
      <c r="OFF77" s="394"/>
      <c r="OFG77" s="394"/>
      <c r="OFH77" s="394"/>
      <c r="OFI77" s="394"/>
      <c r="OFJ77" s="394"/>
      <c r="OFK77" s="394"/>
      <c r="OFL77" s="394"/>
      <c r="OFM77" s="394"/>
      <c r="OFN77" s="394"/>
      <c r="OFO77" s="394"/>
      <c r="OFP77" s="394"/>
      <c r="OFQ77" s="394"/>
      <c r="OFR77" s="394"/>
      <c r="OFS77" s="394"/>
      <c r="OFT77" s="394"/>
      <c r="OFU77" s="394"/>
      <c r="OFV77" s="394"/>
      <c r="OFW77" s="394"/>
      <c r="OFX77" s="394"/>
      <c r="OFY77" s="394"/>
      <c r="OFZ77" s="394"/>
      <c r="OGA77" s="394"/>
      <c r="OGB77" s="394"/>
      <c r="OGC77" s="394"/>
      <c r="OGD77" s="394"/>
      <c r="OGE77" s="394"/>
      <c r="OGF77" s="394"/>
      <c r="OGG77" s="394"/>
      <c r="OGH77" s="394"/>
      <c r="OGI77" s="394"/>
      <c r="OGJ77" s="394"/>
      <c r="OGK77" s="394"/>
      <c r="OGL77" s="394"/>
      <c r="OGM77" s="394"/>
      <c r="OGN77" s="394"/>
      <c r="OGO77" s="394"/>
      <c r="OGP77" s="394"/>
      <c r="OGQ77" s="394"/>
      <c r="OGR77" s="394"/>
      <c r="OGS77" s="394"/>
      <c r="OGT77" s="394"/>
      <c r="OGU77" s="394"/>
      <c r="OGV77" s="394"/>
      <c r="OGW77" s="394"/>
      <c r="OGX77" s="394"/>
      <c r="OGY77" s="394"/>
      <c r="OGZ77" s="394"/>
      <c r="OHA77" s="394"/>
      <c r="OHB77" s="394"/>
      <c r="OHC77" s="394"/>
      <c r="OHD77" s="394"/>
      <c r="OHE77" s="394"/>
      <c r="OHF77" s="394"/>
      <c r="OHG77" s="394"/>
      <c r="OHH77" s="394"/>
      <c r="OHI77" s="394"/>
      <c r="OHJ77" s="394"/>
      <c r="OHK77" s="394"/>
      <c r="OHL77" s="394"/>
      <c r="OHM77" s="394"/>
      <c r="OHN77" s="394"/>
      <c r="OHO77" s="394"/>
      <c r="OHP77" s="394"/>
      <c r="OHQ77" s="394"/>
      <c r="OHR77" s="394"/>
      <c r="OHS77" s="394"/>
      <c r="OHT77" s="394"/>
      <c r="OHU77" s="394"/>
      <c r="OHV77" s="394"/>
      <c r="OHW77" s="394"/>
      <c r="OHX77" s="394"/>
      <c r="OHY77" s="394"/>
      <c r="OHZ77" s="394"/>
      <c r="OIA77" s="394"/>
      <c r="OIB77" s="394"/>
      <c r="OIC77" s="394"/>
      <c r="OID77" s="394"/>
      <c r="OIE77" s="394"/>
      <c r="OIF77" s="394"/>
      <c r="OIG77" s="394"/>
      <c r="OIH77" s="394"/>
      <c r="OII77" s="394"/>
      <c r="OIJ77" s="394"/>
      <c r="OIK77" s="394"/>
      <c r="OIL77" s="394"/>
      <c r="OIM77" s="394"/>
      <c r="OIN77" s="394"/>
      <c r="OIO77" s="394"/>
      <c r="OIP77" s="394"/>
      <c r="OIQ77" s="394"/>
      <c r="OIR77" s="394"/>
      <c r="OIS77" s="394"/>
      <c r="OIT77" s="394"/>
      <c r="OIU77" s="394"/>
      <c r="OIV77" s="394"/>
      <c r="OIW77" s="394"/>
      <c r="OIX77" s="394"/>
      <c r="OIY77" s="394"/>
      <c r="OIZ77" s="394"/>
      <c r="OJA77" s="394"/>
      <c r="OJB77" s="394"/>
      <c r="OJC77" s="394"/>
      <c r="OJD77" s="394"/>
      <c r="OJE77" s="394"/>
      <c r="OJF77" s="394"/>
      <c r="OJG77" s="394"/>
      <c r="OJH77" s="394"/>
      <c r="OJI77" s="394"/>
      <c r="OJJ77" s="394"/>
      <c r="OJK77" s="394"/>
      <c r="OJL77" s="394"/>
      <c r="OJM77" s="394"/>
      <c r="OJN77" s="394"/>
      <c r="OJO77" s="394"/>
      <c r="OJP77" s="394"/>
      <c r="OJQ77" s="394"/>
      <c r="OJR77" s="394"/>
      <c r="OJS77" s="394"/>
      <c r="OJT77" s="394"/>
      <c r="OJU77" s="394"/>
      <c r="OJV77" s="394"/>
      <c r="OJW77" s="394"/>
      <c r="OJX77" s="394"/>
      <c r="OJY77" s="394"/>
      <c r="OJZ77" s="394"/>
      <c r="OKA77" s="394"/>
      <c r="OKB77" s="394"/>
      <c r="OKC77" s="394"/>
      <c r="OKD77" s="394"/>
      <c r="OKE77" s="394"/>
      <c r="OKF77" s="394"/>
      <c r="OKG77" s="394"/>
      <c r="OKH77" s="394"/>
      <c r="OKI77" s="394"/>
      <c r="OKJ77" s="394"/>
      <c r="OKK77" s="394"/>
      <c r="OKL77" s="394"/>
      <c r="OKM77" s="394"/>
      <c r="OKN77" s="394"/>
      <c r="OKO77" s="394"/>
      <c r="OKP77" s="394"/>
      <c r="OKQ77" s="394"/>
      <c r="OKR77" s="394"/>
      <c r="OKS77" s="394"/>
      <c r="OKT77" s="394"/>
      <c r="OKU77" s="394"/>
      <c r="OKV77" s="394"/>
      <c r="OKW77" s="394"/>
      <c r="OKX77" s="394"/>
      <c r="OKY77" s="394"/>
      <c r="OKZ77" s="394"/>
      <c r="OLA77" s="394"/>
      <c r="OLB77" s="394"/>
      <c r="OLC77" s="394"/>
      <c r="OLD77" s="394"/>
      <c r="OLE77" s="394"/>
      <c r="OLF77" s="394"/>
      <c r="OLG77" s="394"/>
      <c r="OLH77" s="394"/>
      <c r="OLI77" s="394"/>
      <c r="OLJ77" s="394"/>
      <c r="OLK77" s="394"/>
      <c r="OLL77" s="394"/>
      <c r="OLM77" s="394"/>
      <c r="OLN77" s="394"/>
      <c r="OLO77" s="394"/>
      <c r="OLP77" s="394"/>
      <c r="OLQ77" s="394"/>
      <c r="OLR77" s="394"/>
      <c r="OLS77" s="394"/>
      <c r="OLT77" s="394"/>
      <c r="OLU77" s="394"/>
      <c r="OLV77" s="394"/>
      <c r="OLW77" s="394"/>
      <c r="OLX77" s="394"/>
      <c r="OLY77" s="394"/>
      <c r="OLZ77" s="394"/>
      <c r="OMA77" s="394"/>
      <c r="OMB77" s="394"/>
      <c r="OMC77" s="394"/>
      <c r="OMD77" s="394"/>
      <c r="OME77" s="394"/>
      <c r="OMF77" s="394"/>
      <c r="OMG77" s="394"/>
      <c r="OMH77" s="394"/>
      <c r="OMI77" s="394"/>
      <c r="OMJ77" s="394"/>
      <c r="OMK77" s="394"/>
      <c r="OML77" s="394"/>
      <c r="OMM77" s="394"/>
      <c r="OMN77" s="394"/>
      <c r="OMO77" s="394"/>
      <c r="OMP77" s="394"/>
      <c r="OMQ77" s="394"/>
      <c r="OMR77" s="394"/>
      <c r="OMS77" s="394"/>
      <c r="OMT77" s="394"/>
      <c r="OMU77" s="394"/>
      <c r="OMV77" s="394"/>
      <c r="OMW77" s="394"/>
      <c r="OMX77" s="394"/>
      <c r="OMY77" s="394"/>
      <c r="OMZ77" s="394"/>
      <c r="ONA77" s="394"/>
      <c r="ONB77" s="394"/>
      <c r="ONC77" s="394"/>
      <c r="OND77" s="394"/>
      <c r="ONE77" s="394"/>
      <c r="ONF77" s="394"/>
      <c r="ONG77" s="394"/>
      <c r="ONH77" s="394"/>
      <c r="ONI77" s="394"/>
      <c r="ONJ77" s="394"/>
      <c r="ONK77" s="394"/>
      <c r="ONL77" s="394"/>
      <c r="ONM77" s="394"/>
      <c r="ONN77" s="394"/>
      <c r="ONO77" s="394"/>
      <c r="ONP77" s="394"/>
      <c r="ONQ77" s="394"/>
      <c r="ONR77" s="394"/>
      <c r="ONS77" s="394"/>
      <c r="ONT77" s="394"/>
      <c r="ONU77" s="394"/>
      <c r="ONV77" s="394"/>
      <c r="ONW77" s="394"/>
      <c r="ONX77" s="394"/>
      <c r="ONY77" s="394"/>
      <c r="ONZ77" s="394"/>
      <c r="OOA77" s="394"/>
      <c r="OOB77" s="394"/>
      <c r="OOC77" s="394"/>
      <c r="OOD77" s="394"/>
      <c r="OOE77" s="394"/>
      <c r="OOF77" s="394"/>
      <c r="OOG77" s="394"/>
      <c r="OOH77" s="394"/>
      <c r="OOI77" s="394"/>
      <c r="OOJ77" s="394"/>
      <c r="OOK77" s="394"/>
      <c r="OOL77" s="394"/>
      <c r="OOM77" s="394"/>
      <c r="OON77" s="394"/>
      <c r="OOO77" s="394"/>
      <c r="OOP77" s="394"/>
      <c r="OOQ77" s="394"/>
      <c r="OOR77" s="394"/>
      <c r="OOS77" s="394"/>
      <c r="OOT77" s="394"/>
      <c r="OOU77" s="394"/>
      <c r="OOV77" s="394"/>
      <c r="OOW77" s="394"/>
      <c r="OOX77" s="394"/>
      <c r="OOY77" s="394"/>
      <c r="OOZ77" s="394"/>
      <c r="OPA77" s="394"/>
      <c r="OPB77" s="394"/>
      <c r="OPC77" s="394"/>
      <c r="OPD77" s="394"/>
      <c r="OPE77" s="394"/>
      <c r="OPF77" s="394"/>
      <c r="OPG77" s="394"/>
      <c r="OPH77" s="394"/>
      <c r="OPI77" s="394"/>
      <c r="OPJ77" s="394"/>
      <c r="OPK77" s="394"/>
      <c r="OPL77" s="394"/>
      <c r="OPM77" s="394"/>
      <c r="OPN77" s="394"/>
      <c r="OPO77" s="394"/>
      <c r="OPP77" s="394"/>
      <c r="OPQ77" s="394"/>
      <c r="OPR77" s="394"/>
      <c r="OPS77" s="394"/>
      <c r="OPT77" s="394"/>
      <c r="OPU77" s="394"/>
      <c r="OPV77" s="394"/>
      <c r="OPW77" s="394"/>
      <c r="OPX77" s="394"/>
      <c r="OPY77" s="394"/>
      <c r="OPZ77" s="394"/>
      <c r="OQA77" s="394"/>
      <c r="OQB77" s="394"/>
      <c r="OQC77" s="394"/>
      <c r="OQD77" s="394"/>
      <c r="OQE77" s="394"/>
      <c r="OQF77" s="394"/>
      <c r="OQG77" s="394"/>
      <c r="OQH77" s="394"/>
      <c r="OQI77" s="394"/>
      <c r="OQJ77" s="394"/>
      <c r="OQK77" s="394"/>
      <c r="OQL77" s="394"/>
      <c r="OQM77" s="394"/>
      <c r="OQN77" s="394"/>
      <c r="OQO77" s="394"/>
      <c r="OQP77" s="394"/>
      <c r="OQQ77" s="394"/>
      <c r="OQR77" s="394"/>
      <c r="OQS77" s="394"/>
      <c r="OQT77" s="394"/>
      <c r="OQU77" s="394"/>
      <c r="OQV77" s="394"/>
      <c r="OQW77" s="394"/>
      <c r="OQX77" s="394"/>
      <c r="OQY77" s="394"/>
      <c r="OQZ77" s="394"/>
      <c r="ORA77" s="394"/>
      <c r="ORB77" s="394"/>
      <c r="ORC77" s="394"/>
      <c r="ORD77" s="394"/>
      <c r="ORE77" s="394"/>
      <c r="ORF77" s="394"/>
      <c r="ORG77" s="394"/>
      <c r="ORH77" s="394"/>
      <c r="ORI77" s="394"/>
      <c r="ORJ77" s="394"/>
      <c r="ORK77" s="394"/>
      <c r="ORL77" s="394"/>
      <c r="ORM77" s="394"/>
      <c r="ORN77" s="394"/>
      <c r="ORO77" s="394"/>
      <c r="ORP77" s="394"/>
      <c r="ORQ77" s="394"/>
      <c r="ORR77" s="394"/>
      <c r="ORS77" s="394"/>
      <c r="ORT77" s="394"/>
      <c r="ORU77" s="394"/>
      <c r="ORV77" s="394"/>
      <c r="ORW77" s="394"/>
      <c r="ORX77" s="394"/>
      <c r="ORY77" s="394"/>
      <c r="ORZ77" s="394"/>
      <c r="OSA77" s="394"/>
      <c r="OSB77" s="394"/>
      <c r="OSC77" s="394"/>
      <c r="OSD77" s="394"/>
      <c r="OSE77" s="394"/>
      <c r="OSF77" s="394"/>
      <c r="OSG77" s="394"/>
      <c r="OSH77" s="394"/>
      <c r="OSI77" s="394"/>
      <c r="OSJ77" s="394"/>
      <c r="OSK77" s="394"/>
      <c r="OSL77" s="394"/>
      <c r="OSM77" s="394"/>
      <c r="OSN77" s="394"/>
      <c r="OSO77" s="394"/>
      <c r="OSP77" s="394"/>
      <c r="OSQ77" s="394"/>
      <c r="OSR77" s="394"/>
      <c r="OSS77" s="394"/>
      <c r="OST77" s="394"/>
      <c r="OSU77" s="394"/>
      <c r="OSV77" s="394"/>
      <c r="OSW77" s="394"/>
      <c r="OSX77" s="394"/>
      <c r="OSY77" s="394"/>
      <c r="OSZ77" s="394"/>
      <c r="OTA77" s="394"/>
      <c r="OTB77" s="394"/>
      <c r="OTC77" s="394"/>
      <c r="OTD77" s="394"/>
      <c r="OTE77" s="394"/>
      <c r="OTF77" s="394"/>
      <c r="OTG77" s="394"/>
      <c r="OTH77" s="394"/>
      <c r="OTI77" s="394"/>
      <c r="OTJ77" s="394"/>
      <c r="OTK77" s="394"/>
      <c r="OTL77" s="394"/>
      <c r="OTM77" s="394"/>
      <c r="OTN77" s="394"/>
      <c r="OTO77" s="394"/>
      <c r="OTP77" s="394"/>
      <c r="OTQ77" s="394"/>
      <c r="OTR77" s="394"/>
      <c r="OTS77" s="394"/>
      <c r="OTT77" s="394"/>
      <c r="OTU77" s="394"/>
      <c r="OTV77" s="394"/>
      <c r="OTW77" s="394"/>
      <c r="OTX77" s="394"/>
      <c r="OTY77" s="394"/>
      <c r="OTZ77" s="394"/>
      <c r="OUA77" s="394"/>
      <c r="OUB77" s="394"/>
      <c r="OUC77" s="394"/>
      <c r="OUD77" s="394"/>
      <c r="OUE77" s="394"/>
      <c r="OUF77" s="394"/>
      <c r="OUG77" s="394"/>
      <c r="OUH77" s="394"/>
      <c r="OUI77" s="394"/>
      <c r="OUJ77" s="394"/>
      <c r="OUK77" s="394"/>
      <c r="OUL77" s="394"/>
      <c r="OUM77" s="394"/>
      <c r="OUN77" s="394"/>
      <c r="OUO77" s="394"/>
      <c r="OUP77" s="394"/>
      <c r="OUQ77" s="394"/>
      <c r="OUR77" s="394"/>
      <c r="OUS77" s="394"/>
      <c r="OUT77" s="394"/>
      <c r="OUU77" s="394"/>
      <c r="OUV77" s="394"/>
      <c r="OUW77" s="394"/>
      <c r="OUX77" s="394"/>
      <c r="OUY77" s="394"/>
      <c r="OUZ77" s="394"/>
      <c r="OVA77" s="394"/>
      <c r="OVB77" s="394"/>
      <c r="OVC77" s="394"/>
      <c r="OVD77" s="394"/>
      <c r="OVE77" s="394"/>
      <c r="OVF77" s="394"/>
      <c r="OVG77" s="394"/>
      <c r="OVH77" s="394"/>
      <c r="OVI77" s="394"/>
      <c r="OVJ77" s="394"/>
      <c r="OVK77" s="394"/>
      <c r="OVL77" s="394"/>
      <c r="OVM77" s="394"/>
      <c r="OVN77" s="394"/>
      <c r="OVO77" s="394"/>
      <c r="OVP77" s="394"/>
      <c r="OVQ77" s="394"/>
      <c r="OVR77" s="394"/>
      <c r="OVS77" s="394"/>
      <c r="OVT77" s="394"/>
      <c r="OVU77" s="394"/>
      <c r="OVV77" s="394"/>
      <c r="OVW77" s="394"/>
      <c r="OVX77" s="394"/>
      <c r="OVY77" s="394"/>
      <c r="OVZ77" s="394"/>
      <c r="OWA77" s="394"/>
      <c r="OWB77" s="394"/>
      <c r="OWC77" s="394"/>
      <c r="OWD77" s="394"/>
      <c r="OWE77" s="394"/>
      <c r="OWF77" s="394"/>
      <c r="OWG77" s="394"/>
      <c r="OWH77" s="394"/>
      <c r="OWI77" s="394"/>
      <c r="OWJ77" s="394"/>
      <c r="OWK77" s="394"/>
      <c r="OWL77" s="394"/>
      <c r="OWM77" s="394"/>
      <c r="OWN77" s="394"/>
      <c r="OWO77" s="394"/>
      <c r="OWP77" s="394"/>
      <c r="OWQ77" s="394"/>
      <c r="OWR77" s="394"/>
      <c r="OWS77" s="394"/>
      <c r="OWT77" s="394"/>
      <c r="OWU77" s="394"/>
      <c r="OWV77" s="394"/>
      <c r="OWW77" s="394"/>
      <c r="OWX77" s="394"/>
      <c r="OWY77" s="394"/>
      <c r="OWZ77" s="394"/>
      <c r="OXA77" s="394"/>
      <c r="OXB77" s="394"/>
      <c r="OXC77" s="394"/>
      <c r="OXD77" s="394"/>
      <c r="OXE77" s="394"/>
      <c r="OXF77" s="394"/>
      <c r="OXG77" s="394"/>
      <c r="OXH77" s="394"/>
      <c r="OXI77" s="394"/>
      <c r="OXJ77" s="394"/>
      <c r="OXK77" s="394"/>
      <c r="OXL77" s="394"/>
      <c r="OXM77" s="394"/>
      <c r="OXN77" s="394"/>
      <c r="OXO77" s="394"/>
      <c r="OXP77" s="394"/>
      <c r="OXQ77" s="394"/>
      <c r="OXR77" s="394"/>
      <c r="OXS77" s="394"/>
      <c r="OXT77" s="394"/>
      <c r="OXU77" s="394"/>
      <c r="OXV77" s="394"/>
      <c r="OXW77" s="394"/>
      <c r="OXX77" s="394"/>
      <c r="OXY77" s="394"/>
      <c r="OXZ77" s="394"/>
      <c r="OYA77" s="394"/>
      <c r="OYB77" s="394"/>
      <c r="OYC77" s="394"/>
      <c r="OYD77" s="394"/>
      <c r="OYE77" s="394"/>
      <c r="OYF77" s="394"/>
      <c r="OYG77" s="394"/>
      <c r="OYH77" s="394"/>
      <c r="OYI77" s="394"/>
      <c r="OYJ77" s="394"/>
      <c r="OYK77" s="394"/>
      <c r="OYL77" s="394"/>
      <c r="OYM77" s="394"/>
      <c r="OYN77" s="394"/>
      <c r="OYO77" s="394"/>
      <c r="OYP77" s="394"/>
      <c r="OYQ77" s="394"/>
      <c r="OYR77" s="394"/>
      <c r="OYS77" s="394"/>
      <c r="OYT77" s="394"/>
      <c r="OYU77" s="394"/>
      <c r="OYV77" s="394"/>
      <c r="OYW77" s="394"/>
      <c r="OYX77" s="394"/>
      <c r="OYY77" s="394"/>
      <c r="OYZ77" s="394"/>
      <c r="OZA77" s="394"/>
      <c r="OZB77" s="394"/>
      <c r="OZC77" s="394"/>
      <c r="OZD77" s="394"/>
      <c r="OZE77" s="394"/>
      <c r="OZF77" s="394"/>
      <c r="OZG77" s="394"/>
      <c r="OZH77" s="394"/>
      <c r="OZI77" s="394"/>
      <c r="OZJ77" s="394"/>
      <c r="OZK77" s="394"/>
      <c r="OZL77" s="394"/>
      <c r="OZM77" s="394"/>
      <c r="OZN77" s="394"/>
      <c r="OZO77" s="394"/>
      <c r="OZP77" s="394"/>
      <c r="OZQ77" s="394"/>
      <c r="OZR77" s="394"/>
      <c r="OZS77" s="394"/>
      <c r="OZT77" s="394"/>
      <c r="OZU77" s="394"/>
      <c r="OZV77" s="394"/>
      <c r="OZW77" s="394"/>
      <c r="OZX77" s="394"/>
      <c r="OZY77" s="394"/>
      <c r="OZZ77" s="394"/>
      <c r="PAA77" s="394"/>
      <c r="PAB77" s="394"/>
      <c r="PAC77" s="394"/>
      <c r="PAD77" s="394"/>
      <c r="PAE77" s="394"/>
      <c r="PAF77" s="394"/>
      <c r="PAG77" s="394"/>
      <c r="PAH77" s="394"/>
      <c r="PAI77" s="394"/>
      <c r="PAJ77" s="394"/>
      <c r="PAK77" s="394"/>
      <c r="PAL77" s="394"/>
      <c r="PAM77" s="394"/>
      <c r="PAN77" s="394"/>
      <c r="PAO77" s="394"/>
      <c r="PAP77" s="394"/>
      <c r="PAQ77" s="394"/>
      <c r="PAR77" s="394"/>
      <c r="PAS77" s="394"/>
      <c r="PAT77" s="394"/>
      <c r="PAU77" s="394"/>
      <c r="PAV77" s="394"/>
      <c r="PAW77" s="394"/>
      <c r="PAX77" s="394"/>
      <c r="PAY77" s="394"/>
      <c r="PAZ77" s="394"/>
      <c r="PBA77" s="394"/>
      <c r="PBB77" s="394"/>
      <c r="PBC77" s="394"/>
      <c r="PBD77" s="394"/>
      <c r="PBE77" s="394"/>
      <c r="PBF77" s="394"/>
      <c r="PBG77" s="394"/>
      <c r="PBH77" s="394"/>
      <c r="PBI77" s="394"/>
      <c r="PBJ77" s="394"/>
      <c r="PBK77" s="394"/>
      <c r="PBL77" s="394"/>
      <c r="PBM77" s="394"/>
      <c r="PBN77" s="394"/>
      <c r="PBO77" s="394"/>
      <c r="PBP77" s="394"/>
      <c r="PBQ77" s="394"/>
      <c r="PBR77" s="394"/>
      <c r="PBS77" s="394"/>
      <c r="PBT77" s="394"/>
      <c r="PBU77" s="394"/>
      <c r="PBV77" s="394"/>
      <c r="PBW77" s="394"/>
      <c r="PBX77" s="394"/>
      <c r="PBY77" s="394"/>
      <c r="PBZ77" s="394"/>
      <c r="PCA77" s="394"/>
      <c r="PCB77" s="394"/>
      <c r="PCC77" s="394"/>
      <c r="PCD77" s="394"/>
      <c r="PCE77" s="394"/>
      <c r="PCF77" s="394"/>
      <c r="PCG77" s="394"/>
      <c r="PCH77" s="394"/>
      <c r="PCI77" s="394"/>
      <c r="PCJ77" s="394"/>
      <c r="PCK77" s="394"/>
      <c r="PCL77" s="394"/>
      <c r="PCM77" s="394"/>
      <c r="PCN77" s="394"/>
      <c r="PCO77" s="394"/>
      <c r="PCP77" s="394"/>
      <c r="PCQ77" s="394"/>
      <c r="PCR77" s="394"/>
      <c r="PCS77" s="394"/>
      <c r="PCT77" s="394"/>
      <c r="PCU77" s="394"/>
      <c r="PCV77" s="394"/>
      <c r="PCW77" s="394"/>
      <c r="PCX77" s="394"/>
      <c r="PCY77" s="394"/>
      <c r="PCZ77" s="394"/>
      <c r="PDA77" s="394"/>
      <c r="PDB77" s="394"/>
      <c r="PDC77" s="394"/>
      <c r="PDD77" s="394"/>
      <c r="PDE77" s="394"/>
      <c r="PDF77" s="394"/>
      <c r="PDG77" s="394"/>
      <c r="PDH77" s="394"/>
      <c r="PDI77" s="394"/>
      <c r="PDJ77" s="394"/>
      <c r="PDK77" s="394"/>
      <c r="PDL77" s="394"/>
      <c r="PDM77" s="394"/>
      <c r="PDN77" s="394"/>
      <c r="PDO77" s="394"/>
      <c r="PDP77" s="394"/>
      <c r="PDQ77" s="394"/>
      <c r="PDR77" s="394"/>
      <c r="PDS77" s="394"/>
      <c r="PDT77" s="394"/>
      <c r="PDU77" s="394"/>
      <c r="PDV77" s="394"/>
      <c r="PDW77" s="394"/>
      <c r="PDX77" s="394"/>
      <c r="PDY77" s="394"/>
      <c r="PDZ77" s="394"/>
      <c r="PEA77" s="394"/>
      <c r="PEB77" s="394"/>
      <c r="PEC77" s="394"/>
      <c r="PED77" s="394"/>
      <c r="PEE77" s="394"/>
      <c r="PEF77" s="394"/>
      <c r="PEG77" s="394"/>
      <c r="PEH77" s="394"/>
      <c r="PEI77" s="394"/>
      <c r="PEJ77" s="394"/>
      <c r="PEK77" s="394"/>
      <c r="PEL77" s="394"/>
      <c r="PEM77" s="394"/>
      <c r="PEN77" s="394"/>
      <c r="PEO77" s="394"/>
      <c r="PEP77" s="394"/>
      <c r="PEQ77" s="394"/>
      <c r="PER77" s="394"/>
      <c r="PES77" s="394"/>
      <c r="PET77" s="394"/>
      <c r="PEU77" s="394"/>
      <c r="PEV77" s="394"/>
      <c r="PEW77" s="394"/>
      <c r="PEX77" s="394"/>
      <c r="PEY77" s="394"/>
      <c r="PEZ77" s="394"/>
      <c r="PFA77" s="394"/>
      <c r="PFB77" s="394"/>
      <c r="PFC77" s="394"/>
      <c r="PFD77" s="394"/>
      <c r="PFE77" s="394"/>
      <c r="PFF77" s="394"/>
      <c r="PFG77" s="394"/>
      <c r="PFH77" s="394"/>
      <c r="PFI77" s="394"/>
      <c r="PFJ77" s="394"/>
      <c r="PFK77" s="394"/>
      <c r="PFL77" s="394"/>
      <c r="PFM77" s="394"/>
      <c r="PFN77" s="394"/>
      <c r="PFO77" s="394"/>
      <c r="PFP77" s="394"/>
      <c r="PFQ77" s="394"/>
      <c r="PFR77" s="394"/>
      <c r="PFS77" s="394"/>
      <c r="PFT77" s="394"/>
      <c r="PFU77" s="394"/>
      <c r="PFV77" s="394"/>
      <c r="PFW77" s="394"/>
      <c r="PFX77" s="394"/>
      <c r="PFY77" s="394"/>
      <c r="PFZ77" s="394"/>
      <c r="PGA77" s="394"/>
      <c r="PGB77" s="394"/>
      <c r="PGC77" s="394"/>
      <c r="PGD77" s="394"/>
      <c r="PGE77" s="394"/>
      <c r="PGF77" s="394"/>
      <c r="PGG77" s="394"/>
      <c r="PGH77" s="394"/>
      <c r="PGI77" s="394"/>
      <c r="PGJ77" s="394"/>
      <c r="PGK77" s="394"/>
      <c r="PGL77" s="394"/>
      <c r="PGM77" s="394"/>
      <c r="PGN77" s="394"/>
      <c r="PGO77" s="394"/>
      <c r="PGP77" s="394"/>
      <c r="PGQ77" s="394"/>
      <c r="PGR77" s="394"/>
      <c r="PGS77" s="394"/>
      <c r="PGT77" s="394"/>
      <c r="PGU77" s="394"/>
      <c r="PGV77" s="394"/>
      <c r="PGW77" s="394"/>
      <c r="PGX77" s="394"/>
      <c r="PGY77" s="394"/>
      <c r="PGZ77" s="394"/>
      <c r="PHA77" s="394"/>
      <c r="PHB77" s="394"/>
      <c r="PHC77" s="394"/>
      <c r="PHD77" s="394"/>
      <c r="PHE77" s="394"/>
      <c r="PHF77" s="394"/>
      <c r="PHG77" s="394"/>
      <c r="PHH77" s="394"/>
      <c r="PHI77" s="394"/>
      <c r="PHJ77" s="394"/>
      <c r="PHK77" s="394"/>
      <c r="PHL77" s="394"/>
      <c r="PHM77" s="394"/>
      <c r="PHN77" s="394"/>
      <c r="PHO77" s="394"/>
      <c r="PHP77" s="394"/>
      <c r="PHQ77" s="394"/>
      <c r="PHR77" s="394"/>
      <c r="PHS77" s="394"/>
      <c r="PHT77" s="394"/>
      <c r="PHU77" s="394"/>
      <c r="PHV77" s="394"/>
      <c r="PHW77" s="394"/>
      <c r="PHX77" s="394"/>
      <c r="PHY77" s="394"/>
      <c r="PHZ77" s="394"/>
      <c r="PIA77" s="394"/>
      <c r="PIB77" s="394"/>
      <c r="PIC77" s="394"/>
      <c r="PID77" s="394"/>
      <c r="PIE77" s="394"/>
      <c r="PIF77" s="394"/>
      <c r="PIG77" s="394"/>
      <c r="PIH77" s="394"/>
      <c r="PII77" s="394"/>
      <c r="PIJ77" s="394"/>
      <c r="PIK77" s="394"/>
      <c r="PIL77" s="394"/>
      <c r="PIM77" s="394"/>
      <c r="PIN77" s="394"/>
      <c r="PIO77" s="394"/>
      <c r="PIP77" s="394"/>
      <c r="PIQ77" s="394"/>
      <c r="PIR77" s="394"/>
      <c r="PIS77" s="394"/>
      <c r="PIT77" s="394"/>
      <c r="PIU77" s="394"/>
      <c r="PIV77" s="394"/>
      <c r="PIW77" s="394"/>
      <c r="PIX77" s="394"/>
      <c r="PIY77" s="394"/>
      <c r="PIZ77" s="394"/>
      <c r="PJA77" s="394"/>
      <c r="PJB77" s="394"/>
      <c r="PJC77" s="394"/>
      <c r="PJD77" s="394"/>
      <c r="PJE77" s="394"/>
      <c r="PJF77" s="394"/>
      <c r="PJG77" s="394"/>
      <c r="PJH77" s="394"/>
      <c r="PJI77" s="394"/>
      <c r="PJJ77" s="394"/>
      <c r="PJK77" s="394"/>
      <c r="PJL77" s="394"/>
      <c r="PJM77" s="394"/>
      <c r="PJN77" s="394"/>
      <c r="PJO77" s="394"/>
      <c r="PJP77" s="394"/>
      <c r="PJQ77" s="394"/>
      <c r="PJR77" s="394"/>
      <c r="PJS77" s="394"/>
      <c r="PJT77" s="394"/>
      <c r="PJU77" s="394"/>
      <c r="PJV77" s="394"/>
      <c r="PJW77" s="394"/>
      <c r="PJX77" s="394"/>
      <c r="PJY77" s="394"/>
      <c r="PJZ77" s="394"/>
      <c r="PKA77" s="394"/>
      <c r="PKB77" s="394"/>
      <c r="PKC77" s="394"/>
      <c r="PKD77" s="394"/>
      <c r="PKE77" s="394"/>
      <c r="PKF77" s="394"/>
      <c r="PKG77" s="394"/>
      <c r="PKH77" s="394"/>
      <c r="PKI77" s="394"/>
      <c r="PKJ77" s="394"/>
      <c r="PKK77" s="394"/>
      <c r="PKL77" s="394"/>
      <c r="PKM77" s="394"/>
      <c r="PKN77" s="394"/>
      <c r="PKO77" s="394"/>
      <c r="PKP77" s="394"/>
      <c r="PKQ77" s="394"/>
      <c r="PKR77" s="394"/>
      <c r="PKS77" s="394"/>
      <c r="PKT77" s="394"/>
      <c r="PKU77" s="394"/>
      <c r="PKV77" s="394"/>
      <c r="PKW77" s="394"/>
      <c r="PKX77" s="394"/>
      <c r="PKY77" s="394"/>
      <c r="PKZ77" s="394"/>
      <c r="PLA77" s="394"/>
      <c r="PLB77" s="394"/>
      <c r="PLC77" s="394"/>
      <c r="PLD77" s="394"/>
      <c r="PLE77" s="394"/>
      <c r="PLF77" s="394"/>
      <c r="PLG77" s="394"/>
      <c r="PLH77" s="394"/>
      <c r="PLI77" s="394"/>
      <c r="PLJ77" s="394"/>
      <c r="PLK77" s="394"/>
      <c r="PLL77" s="394"/>
      <c r="PLM77" s="394"/>
      <c r="PLN77" s="394"/>
      <c r="PLO77" s="394"/>
      <c r="PLP77" s="394"/>
      <c r="PLQ77" s="394"/>
      <c r="PLR77" s="394"/>
      <c r="PLS77" s="394"/>
      <c r="PLT77" s="394"/>
      <c r="PLU77" s="394"/>
      <c r="PLV77" s="394"/>
      <c r="PLW77" s="394"/>
      <c r="PLX77" s="394"/>
      <c r="PLY77" s="394"/>
      <c r="PLZ77" s="394"/>
      <c r="PMA77" s="394"/>
      <c r="PMB77" s="394"/>
      <c r="PMC77" s="394"/>
      <c r="PMD77" s="394"/>
      <c r="PME77" s="394"/>
      <c r="PMF77" s="394"/>
      <c r="PMG77" s="394"/>
      <c r="PMH77" s="394"/>
      <c r="PMI77" s="394"/>
      <c r="PMJ77" s="394"/>
      <c r="PMK77" s="394"/>
      <c r="PML77" s="394"/>
      <c r="PMM77" s="394"/>
      <c r="PMN77" s="394"/>
      <c r="PMO77" s="394"/>
      <c r="PMP77" s="394"/>
      <c r="PMQ77" s="394"/>
      <c r="PMR77" s="394"/>
      <c r="PMS77" s="394"/>
      <c r="PMT77" s="394"/>
      <c r="PMU77" s="394"/>
      <c r="PMV77" s="394"/>
      <c r="PMW77" s="394"/>
      <c r="PMX77" s="394"/>
      <c r="PMY77" s="394"/>
      <c r="PMZ77" s="394"/>
      <c r="PNA77" s="394"/>
      <c r="PNB77" s="394"/>
      <c r="PNC77" s="394"/>
      <c r="PND77" s="394"/>
      <c r="PNE77" s="394"/>
      <c r="PNF77" s="394"/>
      <c r="PNG77" s="394"/>
      <c r="PNH77" s="394"/>
      <c r="PNI77" s="394"/>
      <c r="PNJ77" s="394"/>
      <c r="PNK77" s="394"/>
      <c r="PNL77" s="394"/>
      <c r="PNM77" s="394"/>
      <c r="PNN77" s="394"/>
      <c r="PNO77" s="394"/>
      <c r="PNP77" s="394"/>
      <c r="PNQ77" s="394"/>
      <c r="PNR77" s="394"/>
      <c r="PNS77" s="394"/>
      <c r="PNT77" s="394"/>
      <c r="PNU77" s="394"/>
      <c r="PNV77" s="394"/>
      <c r="PNW77" s="394"/>
      <c r="PNX77" s="394"/>
      <c r="PNY77" s="394"/>
      <c r="PNZ77" s="394"/>
      <c r="POA77" s="394"/>
      <c r="POB77" s="394"/>
      <c r="POC77" s="394"/>
      <c r="POD77" s="394"/>
      <c r="POE77" s="394"/>
      <c r="POF77" s="394"/>
      <c r="POG77" s="394"/>
      <c r="POH77" s="394"/>
      <c r="POI77" s="394"/>
      <c r="POJ77" s="394"/>
      <c r="POK77" s="394"/>
      <c r="POL77" s="394"/>
      <c r="POM77" s="394"/>
      <c r="PON77" s="394"/>
      <c r="POO77" s="394"/>
      <c r="POP77" s="394"/>
      <c r="POQ77" s="394"/>
      <c r="POR77" s="394"/>
      <c r="POS77" s="394"/>
      <c r="POT77" s="394"/>
      <c r="POU77" s="394"/>
      <c r="POV77" s="394"/>
      <c r="POW77" s="394"/>
      <c r="POX77" s="394"/>
      <c r="POY77" s="394"/>
      <c r="POZ77" s="394"/>
      <c r="PPA77" s="394"/>
      <c r="PPB77" s="394"/>
      <c r="PPC77" s="394"/>
      <c r="PPD77" s="394"/>
      <c r="PPE77" s="394"/>
      <c r="PPF77" s="394"/>
      <c r="PPG77" s="394"/>
      <c r="PPH77" s="394"/>
      <c r="PPI77" s="394"/>
      <c r="PPJ77" s="394"/>
      <c r="PPK77" s="394"/>
      <c r="PPL77" s="394"/>
      <c r="PPM77" s="394"/>
      <c r="PPN77" s="394"/>
      <c r="PPO77" s="394"/>
      <c r="PPP77" s="394"/>
      <c r="PPQ77" s="394"/>
      <c r="PPR77" s="394"/>
      <c r="PPS77" s="394"/>
      <c r="PPT77" s="394"/>
      <c r="PPU77" s="394"/>
      <c r="PPV77" s="394"/>
      <c r="PPW77" s="394"/>
      <c r="PPX77" s="394"/>
      <c r="PPY77" s="394"/>
      <c r="PPZ77" s="394"/>
      <c r="PQA77" s="394"/>
      <c r="PQB77" s="394"/>
      <c r="PQC77" s="394"/>
      <c r="PQD77" s="394"/>
      <c r="PQE77" s="394"/>
      <c r="PQF77" s="394"/>
      <c r="PQG77" s="394"/>
      <c r="PQH77" s="394"/>
      <c r="PQI77" s="394"/>
      <c r="PQJ77" s="394"/>
      <c r="PQK77" s="394"/>
      <c r="PQL77" s="394"/>
      <c r="PQM77" s="394"/>
      <c r="PQN77" s="394"/>
      <c r="PQO77" s="394"/>
      <c r="PQP77" s="394"/>
      <c r="PQQ77" s="394"/>
      <c r="PQR77" s="394"/>
      <c r="PQS77" s="394"/>
      <c r="PQT77" s="394"/>
      <c r="PQU77" s="394"/>
      <c r="PQV77" s="394"/>
      <c r="PQW77" s="394"/>
      <c r="PQX77" s="394"/>
      <c r="PQY77" s="394"/>
      <c r="PQZ77" s="394"/>
      <c r="PRA77" s="394"/>
      <c r="PRB77" s="394"/>
      <c r="PRC77" s="394"/>
      <c r="PRD77" s="394"/>
      <c r="PRE77" s="394"/>
      <c r="PRF77" s="394"/>
      <c r="PRG77" s="394"/>
      <c r="PRH77" s="394"/>
      <c r="PRI77" s="394"/>
      <c r="PRJ77" s="394"/>
      <c r="PRK77" s="394"/>
      <c r="PRL77" s="394"/>
      <c r="PRM77" s="394"/>
      <c r="PRN77" s="394"/>
      <c r="PRO77" s="394"/>
      <c r="PRP77" s="394"/>
      <c r="PRQ77" s="394"/>
      <c r="PRR77" s="394"/>
      <c r="PRS77" s="394"/>
      <c r="PRT77" s="394"/>
      <c r="PRU77" s="394"/>
      <c r="PRV77" s="394"/>
      <c r="PRW77" s="394"/>
      <c r="PRX77" s="394"/>
      <c r="PRY77" s="394"/>
      <c r="PRZ77" s="394"/>
      <c r="PSA77" s="394"/>
      <c r="PSB77" s="394"/>
      <c r="PSC77" s="394"/>
      <c r="PSD77" s="394"/>
      <c r="PSE77" s="394"/>
      <c r="PSF77" s="394"/>
      <c r="PSG77" s="394"/>
      <c r="PSH77" s="394"/>
      <c r="PSI77" s="394"/>
      <c r="PSJ77" s="394"/>
      <c r="PSK77" s="394"/>
      <c r="PSL77" s="394"/>
      <c r="PSM77" s="394"/>
      <c r="PSN77" s="394"/>
      <c r="PSO77" s="394"/>
      <c r="PSP77" s="394"/>
      <c r="PSQ77" s="394"/>
      <c r="PSR77" s="394"/>
      <c r="PSS77" s="394"/>
      <c r="PST77" s="394"/>
      <c r="PSU77" s="394"/>
      <c r="PSV77" s="394"/>
      <c r="PSW77" s="394"/>
      <c r="PSX77" s="394"/>
      <c r="PSY77" s="394"/>
      <c r="PSZ77" s="394"/>
      <c r="PTA77" s="394"/>
      <c r="PTB77" s="394"/>
      <c r="PTC77" s="394"/>
      <c r="PTD77" s="394"/>
      <c r="PTE77" s="394"/>
      <c r="PTF77" s="394"/>
      <c r="PTG77" s="394"/>
      <c r="PTH77" s="394"/>
      <c r="PTI77" s="394"/>
      <c r="PTJ77" s="394"/>
      <c r="PTK77" s="394"/>
      <c r="PTL77" s="394"/>
      <c r="PTM77" s="394"/>
      <c r="PTN77" s="394"/>
      <c r="PTO77" s="394"/>
      <c r="PTP77" s="394"/>
      <c r="PTQ77" s="394"/>
      <c r="PTR77" s="394"/>
      <c r="PTS77" s="394"/>
      <c r="PTT77" s="394"/>
      <c r="PTU77" s="394"/>
      <c r="PTV77" s="394"/>
      <c r="PTW77" s="394"/>
      <c r="PTX77" s="394"/>
      <c r="PTY77" s="394"/>
      <c r="PTZ77" s="394"/>
      <c r="PUA77" s="394"/>
      <c r="PUB77" s="394"/>
      <c r="PUC77" s="394"/>
      <c r="PUD77" s="394"/>
      <c r="PUE77" s="394"/>
      <c r="PUF77" s="394"/>
      <c r="PUG77" s="394"/>
      <c r="PUH77" s="394"/>
      <c r="PUI77" s="394"/>
      <c r="PUJ77" s="394"/>
      <c r="PUK77" s="394"/>
      <c r="PUL77" s="394"/>
      <c r="PUM77" s="394"/>
      <c r="PUN77" s="394"/>
      <c r="PUO77" s="394"/>
      <c r="PUP77" s="394"/>
      <c r="PUQ77" s="394"/>
      <c r="PUR77" s="394"/>
      <c r="PUS77" s="394"/>
      <c r="PUT77" s="394"/>
      <c r="PUU77" s="394"/>
      <c r="PUV77" s="394"/>
      <c r="PUW77" s="394"/>
      <c r="PUX77" s="394"/>
      <c r="PUY77" s="394"/>
      <c r="PUZ77" s="394"/>
      <c r="PVA77" s="394"/>
      <c r="PVB77" s="394"/>
      <c r="PVC77" s="394"/>
      <c r="PVD77" s="394"/>
      <c r="PVE77" s="394"/>
      <c r="PVF77" s="394"/>
      <c r="PVG77" s="394"/>
      <c r="PVH77" s="394"/>
      <c r="PVI77" s="394"/>
      <c r="PVJ77" s="394"/>
      <c r="PVK77" s="394"/>
      <c r="PVL77" s="394"/>
      <c r="PVM77" s="394"/>
      <c r="PVN77" s="394"/>
      <c r="PVO77" s="394"/>
      <c r="PVP77" s="394"/>
      <c r="PVQ77" s="394"/>
      <c r="PVR77" s="394"/>
      <c r="PVS77" s="394"/>
      <c r="PVT77" s="394"/>
      <c r="PVU77" s="394"/>
      <c r="PVV77" s="394"/>
      <c r="PVW77" s="394"/>
      <c r="PVX77" s="394"/>
      <c r="PVY77" s="394"/>
      <c r="PVZ77" s="394"/>
      <c r="PWA77" s="394"/>
      <c r="PWB77" s="394"/>
      <c r="PWC77" s="394"/>
      <c r="PWD77" s="394"/>
      <c r="PWE77" s="394"/>
      <c r="PWF77" s="394"/>
      <c r="PWG77" s="394"/>
      <c r="PWH77" s="394"/>
      <c r="PWI77" s="394"/>
      <c r="PWJ77" s="394"/>
      <c r="PWK77" s="394"/>
      <c r="PWL77" s="394"/>
      <c r="PWM77" s="394"/>
      <c r="PWN77" s="394"/>
      <c r="PWO77" s="394"/>
      <c r="PWP77" s="394"/>
      <c r="PWQ77" s="394"/>
      <c r="PWR77" s="394"/>
      <c r="PWS77" s="394"/>
      <c r="PWT77" s="394"/>
      <c r="PWU77" s="394"/>
      <c r="PWV77" s="394"/>
      <c r="PWW77" s="394"/>
      <c r="PWX77" s="394"/>
      <c r="PWY77" s="394"/>
      <c r="PWZ77" s="394"/>
      <c r="PXA77" s="394"/>
      <c r="PXB77" s="394"/>
      <c r="PXC77" s="394"/>
      <c r="PXD77" s="394"/>
      <c r="PXE77" s="394"/>
      <c r="PXF77" s="394"/>
      <c r="PXG77" s="394"/>
      <c r="PXH77" s="394"/>
      <c r="PXI77" s="394"/>
      <c r="PXJ77" s="394"/>
      <c r="PXK77" s="394"/>
      <c r="PXL77" s="394"/>
      <c r="PXM77" s="394"/>
      <c r="PXN77" s="394"/>
      <c r="PXO77" s="394"/>
      <c r="PXP77" s="394"/>
      <c r="PXQ77" s="394"/>
      <c r="PXR77" s="394"/>
      <c r="PXS77" s="394"/>
      <c r="PXT77" s="394"/>
      <c r="PXU77" s="394"/>
      <c r="PXV77" s="394"/>
      <c r="PXW77" s="394"/>
      <c r="PXX77" s="394"/>
      <c r="PXY77" s="394"/>
      <c r="PXZ77" s="394"/>
      <c r="PYA77" s="394"/>
      <c r="PYB77" s="394"/>
      <c r="PYC77" s="394"/>
      <c r="PYD77" s="394"/>
      <c r="PYE77" s="394"/>
      <c r="PYF77" s="394"/>
      <c r="PYG77" s="394"/>
      <c r="PYH77" s="394"/>
      <c r="PYI77" s="394"/>
      <c r="PYJ77" s="394"/>
      <c r="PYK77" s="394"/>
      <c r="PYL77" s="394"/>
      <c r="PYM77" s="394"/>
      <c r="PYN77" s="394"/>
      <c r="PYO77" s="394"/>
      <c r="PYP77" s="394"/>
      <c r="PYQ77" s="394"/>
      <c r="PYR77" s="394"/>
      <c r="PYS77" s="394"/>
      <c r="PYT77" s="394"/>
      <c r="PYU77" s="394"/>
      <c r="PYV77" s="394"/>
      <c r="PYW77" s="394"/>
      <c r="PYX77" s="394"/>
      <c r="PYY77" s="394"/>
      <c r="PYZ77" s="394"/>
      <c r="PZA77" s="394"/>
      <c r="PZB77" s="394"/>
      <c r="PZC77" s="394"/>
      <c r="PZD77" s="394"/>
      <c r="PZE77" s="394"/>
      <c r="PZF77" s="394"/>
      <c r="PZG77" s="394"/>
      <c r="PZH77" s="394"/>
      <c r="PZI77" s="394"/>
      <c r="PZJ77" s="394"/>
      <c r="PZK77" s="394"/>
      <c r="PZL77" s="394"/>
      <c r="PZM77" s="394"/>
      <c r="PZN77" s="394"/>
      <c r="PZO77" s="394"/>
      <c r="PZP77" s="394"/>
      <c r="PZQ77" s="394"/>
      <c r="PZR77" s="394"/>
      <c r="PZS77" s="394"/>
      <c r="PZT77" s="394"/>
      <c r="PZU77" s="394"/>
      <c r="PZV77" s="394"/>
      <c r="PZW77" s="394"/>
      <c r="PZX77" s="394"/>
      <c r="PZY77" s="394"/>
      <c r="PZZ77" s="394"/>
      <c r="QAA77" s="394"/>
      <c r="QAB77" s="394"/>
      <c r="QAC77" s="394"/>
      <c r="QAD77" s="394"/>
      <c r="QAE77" s="394"/>
      <c r="QAF77" s="394"/>
      <c r="QAG77" s="394"/>
      <c r="QAH77" s="394"/>
      <c r="QAI77" s="394"/>
      <c r="QAJ77" s="394"/>
      <c r="QAK77" s="394"/>
      <c r="QAL77" s="394"/>
      <c r="QAM77" s="394"/>
      <c r="QAN77" s="394"/>
      <c r="QAO77" s="394"/>
      <c r="QAP77" s="394"/>
      <c r="QAQ77" s="394"/>
      <c r="QAR77" s="394"/>
      <c r="QAS77" s="394"/>
      <c r="QAT77" s="394"/>
      <c r="QAU77" s="394"/>
      <c r="QAV77" s="394"/>
      <c r="QAW77" s="394"/>
      <c r="QAX77" s="394"/>
      <c r="QAY77" s="394"/>
      <c r="QAZ77" s="394"/>
      <c r="QBA77" s="394"/>
      <c r="QBB77" s="394"/>
      <c r="QBC77" s="394"/>
      <c r="QBD77" s="394"/>
      <c r="QBE77" s="394"/>
      <c r="QBF77" s="394"/>
      <c r="QBG77" s="394"/>
      <c r="QBH77" s="394"/>
      <c r="QBI77" s="394"/>
      <c r="QBJ77" s="394"/>
      <c r="QBK77" s="394"/>
      <c r="QBL77" s="394"/>
      <c r="QBM77" s="394"/>
      <c r="QBN77" s="394"/>
      <c r="QBO77" s="394"/>
      <c r="QBP77" s="394"/>
      <c r="QBQ77" s="394"/>
      <c r="QBR77" s="394"/>
      <c r="QBS77" s="394"/>
      <c r="QBT77" s="394"/>
      <c r="QBU77" s="394"/>
      <c r="QBV77" s="394"/>
      <c r="QBW77" s="394"/>
      <c r="QBX77" s="394"/>
      <c r="QBY77" s="394"/>
      <c r="QBZ77" s="394"/>
      <c r="QCA77" s="394"/>
      <c r="QCB77" s="394"/>
      <c r="QCC77" s="394"/>
      <c r="QCD77" s="394"/>
      <c r="QCE77" s="394"/>
      <c r="QCF77" s="394"/>
      <c r="QCG77" s="394"/>
      <c r="QCH77" s="394"/>
      <c r="QCI77" s="394"/>
      <c r="QCJ77" s="394"/>
      <c r="QCK77" s="394"/>
      <c r="QCL77" s="394"/>
      <c r="QCM77" s="394"/>
      <c r="QCN77" s="394"/>
      <c r="QCO77" s="394"/>
      <c r="QCP77" s="394"/>
      <c r="QCQ77" s="394"/>
      <c r="QCR77" s="394"/>
      <c r="QCS77" s="394"/>
      <c r="QCT77" s="394"/>
      <c r="QCU77" s="394"/>
      <c r="QCV77" s="394"/>
      <c r="QCW77" s="394"/>
      <c r="QCX77" s="394"/>
      <c r="QCY77" s="394"/>
      <c r="QCZ77" s="394"/>
      <c r="QDA77" s="394"/>
      <c r="QDB77" s="394"/>
      <c r="QDC77" s="394"/>
      <c r="QDD77" s="394"/>
      <c r="QDE77" s="394"/>
      <c r="QDF77" s="394"/>
      <c r="QDG77" s="394"/>
      <c r="QDH77" s="394"/>
      <c r="QDI77" s="394"/>
      <c r="QDJ77" s="394"/>
      <c r="QDK77" s="394"/>
      <c r="QDL77" s="394"/>
      <c r="QDM77" s="394"/>
      <c r="QDN77" s="394"/>
      <c r="QDO77" s="394"/>
      <c r="QDP77" s="394"/>
      <c r="QDQ77" s="394"/>
      <c r="QDR77" s="394"/>
      <c r="QDS77" s="394"/>
      <c r="QDT77" s="394"/>
      <c r="QDU77" s="394"/>
      <c r="QDV77" s="394"/>
      <c r="QDW77" s="394"/>
      <c r="QDX77" s="394"/>
      <c r="QDY77" s="394"/>
      <c r="QDZ77" s="394"/>
      <c r="QEA77" s="394"/>
      <c r="QEB77" s="394"/>
      <c r="QEC77" s="394"/>
      <c r="QED77" s="394"/>
      <c r="QEE77" s="394"/>
      <c r="QEF77" s="394"/>
      <c r="QEG77" s="394"/>
      <c r="QEH77" s="394"/>
      <c r="QEI77" s="394"/>
      <c r="QEJ77" s="394"/>
      <c r="QEK77" s="394"/>
      <c r="QEL77" s="394"/>
      <c r="QEM77" s="394"/>
      <c r="QEN77" s="394"/>
      <c r="QEO77" s="394"/>
      <c r="QEP77" s="394"/>
      <c r="QEQ77" s="394"/>
      <c r="QER77" s="394"/>
      <c r="QES77" s="394"/>
      <c r="QET77" s="394"/>
      <c r="QEU77" s="394"/>
      <c r="QEV77" s="394"/>
      <c r="QEW77" s="394"/>
      <c r="QEX77" s="394"/>
      <c r="QEY77" s="394"/>
      <c r="QEZ77" s="394"/>
      <c r="QFA77" s="394"/>
      <c r="QFB77" s="394"/>
      <c r="QFC77" s="394"/>
      <c r="QFD77" s="394"/>
      <c r="QFE77" s="394"/>
      <c r="QFF77" s="394"/>
      <c r="QFG77" s="394"/>
      <c r="QFH77" s="394"/>
      <c r="QFI77" s="394"/>
      <c r="QFJ77" s="394"/>
      <c r="QFK77" s="394"/>
      <c r="QFL77" s="394"/>
      <c r="QFM77" s="394"/>
      <c r="QFN77" s="394"/>
      <c r="QFO77" s="394"/>
      <c r="QFP77" s="394"/>
      <c r="QFQ77" s="394"/>
      <c r="QFR77" s="394"/>
      <c r="QFS77" s="394"/>
      <c r="QFT77" s="394"/>
      <c r="QFU77" s="394"/>
      <c r="QFV77" s="394"/>
      <c r="QFW77" s="394"/>
      <c r="QFX77" s="394"/>
      <c r="QFY77" s="394"/>
      <c r="QFZ77" s="394"/>
      <c r="QGA77" s="394"/>
      <c r="QGB77" s="394"/>
      <c r="QGC77" s="394"/>
      <c r="QGD77" s="394"/>
      <c r="QGE77" s="394"/>
      <c r="QGF77" s="394"/>
      <c r="QGG77" s="394"/>
      <c r="QGH77" s="394"/>
      <c r="QGI77" s="394"/>
      <c r="QGJ77" s="394"/>
      <c r="QGK77" s="394"/>
      <c r="QGL77" s="394"/>
      <c r="QGM77" s="394"/>
      <c r="QGN77" s="394"/>
      <c r="QGO77" s="394"/>
      <c r="QGP77" s="394"/>
      <c r="QGQ77" s="394"/>
      <c r="QGR77" s="394"/>
      <c r="QGS77" s="394"/>
      <c r="QGT77" s="394"/>
      <c r="QGU77" s="394"/>
      <c r="QGV77" s="394"/>
      <c r="QGW77" s="394"/>
      <c r="QGX77" s="394"/>
      <c r="QGY77" s="394"/>
      <c r="QGZ77" s="394"/>
      <c r="QHA77" s="394"/>
      <c r="QHB77" s="394"/>
      <c r="QHC77" s="394"/>
      <c r="QHD77" s="394"/>
      <c r="QHE77" s="394"/>
      <c r="QHF77" s="394"/>
      <c r="QHG77" s="394"/>
      <c r="QHH77" s="394"/>
      <c r="QHI77" s="394"/>
      <c r="QHJ77" s="394"/>
      <c r="QHK77" s="394"/>
      <c r="QHL77" s="394"/>
      <c r="QHM77" s="394"/>
      <c r="QHN77" s="394"/>
      <c r="QHO77" s="394"/>
      <c r="QHP77" s="394"/>
      <c r="QHQ77" s="394"/>
      <c r="QHR77" s="394"/>
      <c r="QHS77" s="394"/>
      <c r="QHT77" s="394"/>
      <c r="QHU77" s="394"/>
      <c r="QHV77" s="394"/>
      <c r="QHW77" s="394"/>
      <c r="QHX77" s="394"/>
      <c r="QHY77" s="394"/>
      <c r="QHZ77" s="394"/>
      <c r="QIA77" s="394"/>
      <c r="QIB77" s="394"/>
      <c r="QIC77" s="394"/>
      <c r="QID77" s="394"/>
      <c r="QIE77" s="394"/>
      <c r="QIF77" s="394"/>
      <c r="QIG77" s="394"/>
      <c r="QIH77" s="394"/>
      <c r="QII77" s="394"/>
      <c r="QIJ77" s="394"/>
      <c r="QIK77" s="394"/>
      <c r="QIL77" s="394"/>
      <c r="QIM77" s="394"/>
      <c r="QIN77" s="394"/>
      <c r="QIO77" s="394"/>
      <c r="QIP77" s="394"/>
      <c r="QIQ77" s="394"/>
      <c r="QIR77" s="394"/>
      <c r="QIS77" s="394"/>
      <c r="QIT77" s="394"/>
      <c r="QIU77" s="394"/>
      <c r="QIV77" s="394"/>
      <c r="QIW77" s="394"/>
      <c r="QIX77" s="394"/>
      <c r="QIY77" s="394"/>
      <c r="QIZ77" s="394"/>
      <c r="QJA77" s="394"/>
      <c r="QJB77" s="394"/>
      <c r="QJC77" s="394"/>
      <c r="QJD77" s="394"/>
      <c r="QJE77" s="394"/>
      <c r="QJF77" s="394"/>
      <c r="QJG77" s="394"/>
      <c r="QJH77" s="394"/>
      <c r="QJI77" s="394"/>
      <c r="QJJ77" s="394"/>
      <c r="QJK77" s="394"/>
      <c r="QJL77" s="394"/>
      <c r="QJM77" s="394"/>
      <c r="QJN77" s="394"/>
      <c r="QJO77" s="394"/>
      <c r="QJP77" s="394"/>
      <c r="QJQ77" s="394"/>
      <c r="QJR77" s="394"/>
      <c r="QJS77" s="394"/>
      <c r="QJT77" s="394"/>
      <c r="QJU77" s="394"/>
      <c r="QJV77" s="394"/>
      <c r="QJW77" s="394"/>
      <c r="QJX77" s="394"/>
      <c r="QJY77" s="394"/>
      <c r="QJZ77" s="394"/>
      <c r="QKA77" s="394"/>
      <c r="QKB77" s="394"/>
      <c r="QKC77" s="394"/>
      <c r="QKD77" s="394"/>
      <c r="QKE77" s="394"/>
      <c r="QKF77" s="394"/>
      <c r="QKG77" s="394"/>
      <c r="QKH77" s="394"/>
      <c r="QKI77" s="394"/>
      <c r="QKJ77" s="394"/>
      <c r="QKK77" s="394"/>
      <c r="QKL77" s="394"/>
      <c r="QKM77" s="394"/>
      <c r="QKN77" s="394"/>
      <c r="QKO77" s="394"/>
      <c r="QKP77" s="394"/>
      <c r="QKQ77" s="394"/>
      <c r="QKR77" s="394"/>
      <c r="QKS77" s="394"/>
      <c r="QKT77" s="394"/>
      <c r="QKU77" s="394"/>
      <c r="QKV77" s="394"/>
      <c r="QKW77" s="394"/>
      <c r="QKX77" s="394"/>
      <c r="QKY77" s="394"/>
      <c r="QKZ77" s="394"/>
      <c r="QLA77" s="394"/>
      <c r="QLB77" s="394"/>
      <c r="QLC77" s="394"/>
      <c r="QLD77" s="394"/>
      <c r="QLE77" s="394"/>
      <c r="QLF77" s="394"/>
      <c r="QLG77" s="394"/>
      <c r="QLH77" s="394"/>
      <c r="QLI77" s="394"/>
      <c r="QLJ77" s="394"/>
      <c r="QLK77" s="394"/>
      <c r="QLL77" s="394"/>
      <c r="QLM77" s="394"/>
      <c r="QLN77" s="394"/>
      <c r="QLO77" s="394"/>
      <c r="QLP77" s="394"/>
      <c r="QLQ77" s="394"/>
      <c r="QLR77" s="394"/>
      <c r="QLS77" s="394"/>
      <c r="QLT77" s="394"/>
      <c r="QLU77" s="394"/>
      <c r="QLV77" s="394"/>
      <c r="QLW77" s="394"/>
      <c r="QLX77" s="394"/>
      <c r="QLY77" s="394"/>
      <c r="QLZ77" s="394"/>
      <c r="QMA77" s="394"/>
      <c r="QMB77" s="394"/>
      <c r="QMC77" s="394"/>
      <c r="QMD77" s="394"/>
      <c r="QME77" s="394"/>
      <c r="QMF77" s="394"/>
      <c r="QMG77" s="394"/>
      <c r="QMH77" s="394"/>
      <c r="QMI77" s="394"/>
      <c r="QMJ77" s="394"/>
      <c r="QMK77" s="394"/>
      <c r="QML77" s="394"/>
      <c r="QMM77" s="394"/>
      <c r="QMN77" s="394"/>
      <c r="QMO77" s="394"/>
      <c r="QMP77" s="394"/>
      <c r="QMQ77" s="394"/>
      <c r="QMR77" s="394"/>
      <c r="QMS77" s="394"/>
      <c r="QMT77" s="394"/>
      <c r="QMU77" s="394"/>
      <c r="QMV77" s="394"/>
      <c r="QMW77" s="394"/>
      <c r="QMX77" s="394"/>
      <c r="QMY77" s="394"/>
      <c r="QMZ77" s="394"/>
      <c r="QNA77" s="394"/>
      <c r="QNB77" s="394"/>
      <c r="QNC77" s="394"/>
      <c r="QND77" s="394"/>
      <c r="QNE77" s="394"/>
      <c r="QNF77" s="394"/>
      <c r="QNG77" s="394"/>
      <c r="QNH77" s="394"/>
      <c r="QNI77" s="394"/>
      <c r="QNJ77" s="394"/>
      <c r="QNK77" s="394"/>
      <c r="QNL77" s="394"/>
      <c r="QNM77" s="394"/>
      <c r="QNN77" s="394"/>
      <c r="QNO77" s="394"/>
      <c r="QNP77" s="394"/>
      <c r="QNQ77" s="394"/>
      <c r="QNR77" s="394"/>
      <c r="QNS77" s="394"/>
      <c r="QNT77" s="394"/>
      <c r="QNU77" s="394"/>
      <c r="QNV77" s="394"/>
      <c r="QNW77" s="394"/>
      <c r="QNX77" s="394"/>
      <c r="QNY77" s="394"/>
      <c r="QNZ77" s="394"/>
      <c r="QOA77" s="394"/>
      <c r="QOB77" s="394"/>
      <c r="QOC77" s="394"/>
      <c r="QOD77" s="394"/>
      <c r="QOE77" s="394"/>
      <c r="QOF77" s="394"/>
      <c r="QOG77" s="394"/>
      <c r="QOH77" s="394"/>
      <c r="QOI77" s="394"/>
      <c r="QOJ77" s="394"/>
      <c r="QOK77" s="394"/>
      <c r="QOL77" s="394"/>
      <c r="QOM77" s="394"/>
      <c r="QON77" s="394"/>
      <c r="QOO77" s="394"/>
      <c r="QOP77" s="394"/>
      <c r="QOQ77" s="394"/>
      <c r="QOR77" s="394"/>
      <c r="QOS77" s="394"/>
      <c r="QOT77" s="394"/>
      <c r="QOU77" s="394"/>
      <c r="QOV77" s="394"/>
      <c r="QOW77" s="394"/>
      <c r="QOX77" s="394"/>
      <c r="QOY77" s="394"/>
      <c r="QOZ77" s="394"/>
      <c r="QPA77" s="394"/>
      <c r="QPB77" s="394"/>
      <c r="QPC77" s="394"/>
      <c r="QPD77" s="394"/>
      <c r="QPE77" s="394"/>
      <c r="QPF77" s="394"/>
      <c r="QPG77" s="394"/>
      <c r="QPH77" s="394"/>
      <c r="QPI77" s="394"/>
      <c r="QPJ77" s="394"/>
      <c r="QPK77" s="394"/>
      <c r="QPL77" s="394"/>
      <c r="QPM77" s="394"/>
      <c r="QPN77" s="394"/>
      <c r="QPO77" s="394"/>
      <c r="QPP77" s="394"/>
      <c r="QPQ77" s="394"/>
      <c r="QPR77" s="394"/>
      <c r="QPS77" s="394"/>
      <c r="QPT77" s="394"/>
      <c r="QPU77" s="394"/>
      <c r="QPV77" s="394"/>
      <c r="QPW77" s="394"/>
      <c r="QPX77" s="394"/>
      <c r="QPY77" s="394"/>
      <c r="QPZ77" s="394"/>
      <c r="QQA77" s="394"/>
      <c r="QQB77" s="394"/>
      <c r="QQC77" s="394"/>
      <c r="QQD77" s="394"/>
      <c r="QQE77" s="394"/>
      <c r="QQF77" s="394"/>
      <c r="QQG77" s="394"/>
      <c r="QQH77" s="394"/>
      <c r="QQI77" s="394"/>
      <c r="QQJ77" s="394"/>
      <c r="QQK77" s="394"/>
      <c r="QQL77" s="394"/>
      <c r="QQM77" s="394"/>
      <c r="QQN77" s="394"/>
      <c r="QQO77" s="394"/>
      <c r="QQP77" s="394"/>
      <c r="QQQ77" s="394"/>
      <c r="QQR77" s="394"/>
      <c r="QQS77" s="394"/>
      <c r="QQT77" s="394"/>
      <c r="QQU77" s="394"/>
      <c r="QQV77" s="394"/>
      <c r="QQW77" s="394"/>
      <c r="QQX77" s="394"/>
      <c r="QQY77" s="394"/>
      <c r="QQZ77" s="394"/>
      <c r="QRA77" s="394"/>
      <c r="QRB77" s="394"/>
      <c r="QRC77" s="394"/>
      <c r="QRD77" s="394"/>
      <c r="QRE77" s="394"/>
      <c r="QRF77" s="394"/>
      <c r="QRG77" s="394"/>
      <c r="QRH77" s="394"/>
      <c r="QRI77" s="394"/>
      <c r="QRJ77" s="394"/>
      <c r="QRK77" s="394"/>
      <c r="QRL77" s="394"/>
      <c r="QRM77" s="394"/>
      <c r="QRN77" s="394"/>
      <c r="QRO77" s="394"/>
      <c r="QRP77" s="394"/>
      <c r="QRQ77" s="394"/>
      <c r="QRR77" s="394"/>
      <c r="QRS77" s="394"/>
      <c r="QRT77" s="394"/>
      <c r="QRU77" s="394"/>
      <c r="QRV77" s="394"/>
      <c r="QRW77" s="394"/>
      <c r="QRX77" s="394"/>
      <c r="QRY77" s="394"/>
      <c r="QRZ77" s="394"/>
      <c r="QSA77" s="394"/>
      <c r="QSB77" s="394"/>
      <c r="QSC77" s="394"/>
      <c r="QSD77" s="394"/>
      <c r="QSE77" s="394"/>
      <c r="QSF77" s="394"/>
      <c r="QSG77" s="394"/>
      <c r="QSH77" s="394"/>
      <c r="QSI77" s="394"/>
      <c r="QSJ77" s="394"/>
      <c r="QSK77" s="394"/>
      <c r="QSL77" s="394"/>
      <c r="QSM77" s="394"/>
      <c r="QSN77" s="394"/>
      <c r="QSO77" s="394"/>
      <c r="QSP77" s="394"/>
      <c r="QSQ77" s="394"/>
      <c r="QSR77" s="394"/>
      <c r="QSS77" s="394"/>
      <c r="QST77" s="394"/>
      <c r="QSU77" s="394"/>
      <c r="QSV77" s="394"/>
      <c r="QSW77" s="394"/>
      <c r="QSX77" s="394"/>
      <c r="QSY77" s="394"/>
      <c r="QSZ77" s="394"/>
      <c r="QTA77" s="394"/>
      <c r="QTB77" s="394"/>
      <c r="QTC77" s="394"/>
      <c r="QTD77" s="394"/>
      <c r="QTE77" s="394"/>
      <c r="QTF77" s="394"/>
      <c r="QTG77" s="394"/>
      <c r="QTH77" s="394"/>
      <c r="QTI77" s="394"/>
      <c r="QTJ77" s="394"/>
      <c r="QTK77" s="394"/>
      <c r="QTL77" s="394"/>
      <c r="QTM77" s="394"/>
      <c r="QTN77" s="394"/>
      <c r="QTO77" s="394"/>
      <c r="QTP77" s="394"/>
      <c r="QTQ77" s="394"/>
      <c r="QTR77" s="394"/>
      <c r="QTS77" s="394"/>
      <c r="QTT77" s="394"/>
      <c r="QTU77" s="394"/>
      <c r="QTV77" s="394"/>
      <c r="QTW77" s="394"/>
      <c r="QTX77" s="394"/>
      <c r="QTY77" s="394"/>
      <c r="QTZ77" s="394"/>
      <c r="QUA77" s="394"/>
      <c r="QUB77" s="394"/>
      <c r="QUC77" s="394"/>
      <c r="QUD77" s="394"/>
      <c r="QUE77" s="394"/>
      <c r="QUF77" s="394"/>
      <c r="QUG77" s="394"/>
      <c r="QUH77" s="394"/>
      <c r="QUI77" s="394"/>
      <c r="QUJ77" s="394"/>
      <c r="QUK77" s="394"/>
      <c r="QUL77" s="394"/>
      <c r="QUM77" s="394"/>
      <c r="QUN77" s="394"/>
      <c r="QUO77" s="394"/>
      <c r="QUP77" s="394"/>
      <c r="QUQ77" s="394"/>
      <c r="QUR77" s="394"/>
      <c r="QUS77" s="394"/>
      <c r="QUT77" s="394"/>
      <c r="QUU77" s="394"/>
      <c r="QUV77" s="394"/>
      <c r="QUW77" s="394"/>
      <c r="QUX77" s="394"/>
      <c r="QUY77" s="394"/>
      <c r="QUZ77" s="394"/>
      <c r="QVA77" s="394"/>
      <c r="QVB77" s="394"/>
      <c r="QVC77" s="394"/>
      <c r="QVD77" s="394"/>
      <c r="QVE77" s="394"/>
      <c r="QVF77" s="394"/>
      <c r="QVG77" s="394"/>
      <c r="QVH77" s="394"/>
      <c r="QVI77" s="394"/>
      <c r="QVJ77" s="394"/>
      <c r="QVK77" s="394"/>
      <c r="QVL77" s="394"/>
      <c r="QVM77" s="394"/>
      <c r="QVN77" s="394"/>
      <c r="QVO77" s="394"/>
      <c r="QVP77" s="394"/>
      <c r="QVQ77" s="394"/>
      <c r="QVR77" s="394"/>
      <c r="QVS77" s="394"/>
      <c r="QVT77" s="394"/>
      <c r="QVU77" s="394"/>
      <c r="QVV77" s="394"/>
      <c r="QVW77" s="394"/>
      <c r="QVX77" s="394"/>
      <c r="QVY77" s="394"/>
      <c r="QVZ77" s="394"/>
      <c r="QWA77" s="394"/>
      <c r="QWB77" s="394"/>
      <c r="QWC77" s="394"/>
      <c r="QWD77" s="394"/>
      <c r="QWE77" s="394"/>
      <c r="QWF77" s="394"/>
      <c r="QWG77" s="394"/>
      <c r="QWH77" s="394"/>
      <c r="QWI77" s="394"/>
      <c r="QWJ77" s="394"/>
      <c r="QWK77" s="394"/>
      <c r="QWL77" s="394"/>
      <c r="QWM77" s="394"/>
      <c r="QWN77" s="394"/>
      <c r="QWO77" s="394"/>
      <c r="QWP77" s="394"/>
      <c r="QWQ77" s="394"/>
      <c r="QWR77" s="394"/>
      <c r="QWS77" s="394"/>
      <c r="QWT77" s="394"/>
      <c r="QWU77" s="394"/>
      <c r="QWV77" s="394"/>
      <c r="QWW77" s="394"/>
      <c r="QWX77" s="394"/>
      <c r="QWY77" s="394"/>
      <c r="QWZ77" s="394"/>
      <c r="QXA77" s="394"/>
      <c r="QXB77" s="394"/>
      <c r="QXC77" s="394"/>
      <c r="QXD77" s="394"/>
      <c r="QXE77" s="394"/>
      <c r="QXF77" s="394"/>
      <c r="QXG77" s="394"/>
      <c r="QXH77" s="394"/>
      <c r="QXI77" s="394"/>
      <c r="QXJ77" s="394"/>
      <c r="QXK77" s="394"/>
      <c r="QXL77" s="394"/>
      <c r="QXM77" s="394"/>
      <c r="QXN77" s="394"/>
      <c r="QXO77" s="394"/>
      <c r="QXP77" s="394"/>
      <c r="QXQ77" s="394"/>
      <c r="QXR77" s="394"/>
      <c r="QXS77" s="394"/>
      <c r="QXT77" s="394"/>
      <c r="QXU77" s="394"/>
      <c r="QXV77" s="394"/>
      <c r="QXW77" s="394"/>
      <c r="QXX77" s="394"/>
      <c r="QXY77" s="394"/>
      <c r="QXZ77" s="394"/>
      <c r="QYA77" s="394"/>
      <c r="QYB77" s="394"/>
      <c r="QYC77" s="394"/>
      <c r="QYD77" s="394"/>
      <c r="QYE77" s="394"/>
      <c r="QYF77" s="394"/>
      <c r="QYG77" s="394"/>
      <c r="QYH77" s="394"/>
      <c r="QYI77" s="394"/>
      <c r="QYJ77" s="394"/>
      <c r="QYK77" s="394"/>
      <c r="QYL77" s="394"/>
      <c r="QYM77" s="394"/>
      <c r="QYN77" s="394"/>
      <c r="QYO77" s="394"/>
      <c r="QYP77" s="394"/>
      <c r="QYQ77" s="394"/>
      <c r="QYR77" s="394"/>
      <c r="QYS77" s="394"/>
      <c r="QYT77" s="394"/>
      <c r="QYU77" s="394"/>
      <c r="QYV77" s="394"/>
      <c r="QYW77" s="394"/>
      <c r="QYX77" s="394"/>
      <c r="QYY77" s="394"/>
      <c r="QYZ77" s="394"/>
      <c r="QZA77" s="394"/>
      <c r="QZB77" s="394"/>
      <c r="QZC77" s="394"/>
      <c r="QZD77" s="394"/>
      <c r="QZE77" s="394"/>
      <c r="QZF77" s="394"/>
      <c r="QZG77" s="394"/>
      <c r="QZH77" s="394"/>
      <c r="QZI77" s="394"/>
      <c r="QZJ77" s="394"/>
      <c r="QZK77" s="394"/>
      <c r="QZL77" s="394"/>
      <c r="QZM77" s="394"/>
      <c r="QZN77" s="394"/>
      <c r="QZO77" s="394"/>
      <c r="QZP77" s="394"/>
      <c r="QZQ77" s="394"/>
      <c r="QZR77" s="394"/>
      <c r="QZS77" s="394"/>
      <c r="QZT77" s="394"/>
      <c r="QZU77" s="394"/>
      <c r="QZV77" s="394"/>
      <c r="QZW77" s="394"/>
      <c r="QZX77" s="394"/>
      <c r="QZY77" s="394"/>
      <c r="QZZ77" s="394"/>
      <c r="RAA77" s="394"/>
      <c r="RAB77" s="394"/>
      <c r="RAC77" s="394"/>
      <c r="RAD77" s="394"/>
      <c r="RAE77" s="394"/>
      <c r="RAF77" s="394"/>
      <c r="RAG77" s="394"/>
      <c r="RAH77" s="394"/>
      <c r="RAI77" s="394"/>
      <c r="RAJ77" s="394"/>
      <c r="RAK77" s="394"/>
      <c r="RAL77" s="394"/>
      <c r="RAM77" s="394"/>
      <c r="RAN77" s="394"/>
      <c r="RAO77" s="394"/>
      <c r="RAP77" s="394"/>
      <c r="RAQ77" s="394"/>
      <c r="RAR77" s="394"/>
      <c r="RAS77" s="394"/>
      <c r="RAT77" s="394"/>
      <c r="RAU77" s="394"/>
      <c r="RAV77" s="394"/>
      <c r="RAW77" s="394"/>
      <c r="RAX77" s="394"/>
      <c r="RAY77" s="394"/>
      <c r="RAZ77" s="394"/>
      <c r="RBA77" s="394"/>
      <c r="RBB77" s="394"/>
      <c r="RBC77" s="394"/>
      <c r="RBD77" s="394"/>
      <c r="RBE77" s="394"/>
      <c r="RBF77" s="394"/>
      <c r="RBG77" s="394"/>
      <c r="RBH77" s="394"/>
      <c r="RBI77" s="394"/>
      <c r="RBJ77" s="394"/>
      <c r="RBK77" s="394"/>
      <c r="RBL77" s="394"/>
      <c r="RBM77" s="394"/>
      <c r="RBN77" s="394"/>
      <c r="RBO77" s="394"/>
      <c r="RBP77" s="394"/>
      <c r="RBQ77" s="394"/>
      <c r="RBR77" s="394"/>
      <c r="RBS77" s="394"/>
      <c r="RBT77" s="394"/>
      <c r="RBU77" s="394"/>
      <c r="RBV77" s="394"/>
      <c r="RBW77" s="394"/>
      <c r="RBX77" s="394"/>
      <c r="RBY77" s="394"/>
      <c r="RBZ77" s="394"/>
      <c r="RCA77" s="394"/>
      <c r="RCB77" s="394"/>
      <c r="RCC77" s="394"/>
      <c r="RCD77" s="394"/>
      <c r="RCE77" s="394"/>
      <c r="RCF77" s="394"/>
      <c r="RCG77" s="394"/>
      <c r="RCH77" s="394"/>
      <c r="RCI77" s="394"/>
      <c r="RCJ77" s="394"/>
      <c r="RCK77" s="394"/>
      <c r="RCL77" s="394"/>
      <c r="RCM77" s="394"/>
      <c r="RCN77" s="394"/>
      <c r="RCO77" s="394"/>
      <c r="RCP77" s="394"/>
      <c r="RCQ77" s="394"/>
      <c r="RCR77" s="394"/>
      <c r="RCS77" s="394"/>
      <c r="RCT77" s="394"/>
      <c r="RCU77" s="394"/>
      <c r="RCV77" s="394"/>
      <c r="RCW77" s="394"/>
      <c r="RCX77" s="394"/>
      <c r="RCY77" s="394"/>
      <c r="RCZ77" s="394"/>
      <c r="RDA77" s="394"/>
      <c r="RDB77" s="394"/>
      <c r="RDC77" s="394"/>
      <c r="RDD77" s="394"/>
      <c r="RDE77" s="394"/>
      <c r="RDF77" s="394"/>
      <c r="RDG77" s="394"/>
      <c r="RDH77" s="394"/>
      <c r="RDI77" s="394"/>
      <c r="RDJ77" s="394"/>
      <c r="RDK77" s="394"/>
      <c r="RDL77" s="394"/>
      <c r="RDM77" s="394"/>
      <c r="RDN77" s="394"/>
      <c r="RDO77" s="394"/>
      <c r="RDP77" s="394"/>
      <c r="RDQ77" s="394"/>
      <c r="RDR77" s="394"/>
      <c r="RDS77" s="394"/>
      <c r="RDT77" s="394"/>
      <c r="RDU77" s="394"/>
      <c r="RDV77" s="394"/>
      <c r="RDW77" s="394"/>
      <c r="RDX77" s="394"/>
      <c r="RDY77" s="394"/>
      <c r="RDZ77" s="394"/>
      <c r="REA77" s="394"/>
      <c r="REB77" s="394"/>
      <c r="REC77" s="394"/>
      <c r="RED77" s="394"/>
      <c r="REE77" s="394"/>
      <c r="REF77" s="394"/>
      <c r="REG77" s="394"/>
      <c r="REH77" s="394"/>
      <c r="REI77" s="394"/>
      <c r="REJ77" s="394"/>
      <c r="REK77" s="394"/>
      <c r="REL77" s="394"/>
      <c r="REM77" s="394"/>
      <c r="REN77" s="394"/>
      <c r="REO77" s="394"/>
      <c r="REP77" s="394"/>
      <c r="REQ77" s="394"/>
      <c r="RER77" s="394"/>
      <c r="RES77" s="394"/>
      <c r="RET77" s="394"/>
      <c r="REU77" s="394"/>
      <c r="REV77" s="394"/>
      <c r="REW77" s="394"/>
      <c r="REX77" s="394"/>
      <c r="REY77" s="394"/>
      <c r="REZ77" s="394"/>
      <c r="RFA77" s="394"/>
      <c r="RFB77" s="394"/>
      <c r="RFC77" s="394"/>
      <c r="RFD77" s="394"/>
      <c r="RFE77" s="394"/>
      <c r="RFF77" s="394"/>
      <c r="RFG77" s="394"/>
      <c r="RFH77" s="394"/>
      <c r="RFI77" s="394"/>
      <c r="RFJ77" s="394"/>
      <c r="RFK77" s="394"/>
      <c r="RFL77" s="394"/>
      <c r="RFM77" s="394"/>
      <c r="RFN77" s="394"/>
      <c r="RFO77" s="394"/>
      <c r="RFP77" s="394"/>
      <c r="RFQ77" s="394"/>
      <c r="RFR77" s="394"/>
      <c r="RFS77" s="394"/>
      <c r="RFT77" s="394"/>
      <c r="RFU77" s="394"/>
      <c r="RFV77" s="394"/>
      <c r="RFW77" s="394"/>
      <c r="RFX77" s="394"/>
      <c r="RFY77" s="394"/>
      <c r="RFZ77" s="394"/>
      <c r="RGA77" s="394"/>
      <c r="RGB77" s="394"/>
      <c r="RGC77" s="394"/>
      <c r="RGD77" s="394"/>
      <c r="RGE77" s="394"/>
      <c r="RGF77" s="394"/>
      <c r="RGG77" s="394"/>
      <c r="RGH77" s="394"/>
      <c r="RGI77" s="394"/>
      <c r="RGJ77" s="394"/>
      <c r="RGK77" s="394"/>
      <c r="RGL77" s="394"/>
      <c r="RGM77" s="394"/>
      <c r="RGN77" s="394"/>
      <c r="RGO77" s="394"/>
      <c r="RGP77" s="394"/>
      <c r="RGQ77" s="394"/>
      <c r="RGR77" s="394"/>
      <c r="RGS77" s="394"/>
      <c r="RGT77" s="394"/>
      <c r="RGU77" s="394"/>
      <c r="RGV77" s="394"/>
      <c r="RGW77" s="394"/>
      <c r="RGX77" s="394"/>
      <c r="RGY77" s="394"/>
      <c r="RGZ77" s="394"/>
      <c r="RHA77" s="394"/>
      <c r="RHB77" s="394"/>
      <c r="RHC77" s="394"/>
      <c r="RHD77" s="394"/>
      <c r="RHE77" s="394"/>
      <c r="RHF77" s="394"/>
      <c r="RHG77" s="394"/>
      <c r="RHH77" s="394"/>
      <c r="RHI77" s="394"/>
      <c r="RHJ77" s="394"/>
      <c r="RHK77" s="394"/>
      <c r="RHL77" s="394"/>
      <c r="RHM77" s="394"/>
      <c r="RHN77" s="394"/>
      <c r="RHO77" s="394"/>
      <c r="RHP77" s="394"/>
      <c r="RHQ77" s="394"/>
      <c r="RHR77" s="394"/>
      <c r="RHS77" s="394"/>
      <c r="RHT77" s="394"/>
      <c r="RHU77" s="394"/>
      <c r="RHV77" s="394"/>
      <c r="RHW77" s="394"/>
      <c r="RHX77" s="394"/>
      <c r="RHY77" s="394"/>
      <c r="RHZ77" s="394"/>
      <c r="RIA77" s="394"/>
      <c r="RIB77" s="394"/>
      <c r="RIC77" s="394"/>
      <c r="RID77" s="394"/>
      <c r="RIE77" s="394"/>
      <c r="RIF77" s="394"/>
      <c r="RIG77" s="394"/>
      <c r="RIH77" s="394"/>
      <c r="RII77" s="394"/>
      <c r="RIJ77" s="394"/>
      <c r="RIK77" s="394"/>
      <c r="RIL77" s="394"/>
      <c r="RIM77" s="394"/>
      <c r="RIN77" s="394"/>
      <c r="RIO77" s="394"/>
      <c r="RIP77" s="394"/>
      <c r="RIQ77" s="394"/>
      <c r="RIR77" s="394"/>
      <c r="RIS77" s="394"/>
      <c r="RIT77" s="394"/>
      <c r="RIU77" s="394"/>
      <c r="RIV77" s="394"/>
      <c r="RIW77" s="394"/>
      <c r="RIX77" s="394"/>
      <c r="RIY77" s="394"/>
      <c r="RIZ77" s="394"/>
      <c r="RJA77" s="394"/>
      <c r="RJB77" s="394"/>
      <c r="RJC77" s="394"/>
      <c r="RJD77" s="394"/>
      <c r="RJE77" s="394"/>
      <c r="RJF77" s="394"/>
      <c r="RJG77" s="394"/>
      <c r="RJH77" s="394"/>
      <c r="RJI77" s="394"/>
      <c r="RJJ77" s="394"/>
      <c r="RJK77" s="394"/>
      <c r="RJL77" s="394"/>
      <c r="RJM77" s="394"/>
      <c r="RJN77" s="394"/>
      <c r="RJO77" s="394"/>
      <c r="RJP77" s="394"/>
      <c r="RJQ77" s="394"/>
      <c r="RJR77" s="394"/>
      <c r="RJS77" s="394"/>
      <c r="RJT77" s="394"/>
      <c r="RJU77" s="394"/>
      <c r="RJV77" s="394"/>
      <c r="RJW77" s="394"/>
      <c r="RJX77" s="394"/>
      <c r="RJY77" s="394"/>
      <c r="RJZ77" s="394"/>
      <c r="RKA77" s="394"/>
      <c r="RKB77" s="394"/>
      <c r="RKC77" s="394"/>
      <c r="RKD77" s="394"/>
      <c r="RKE77" s="394"/>
      <c r="RKF77" s="394"/>
      <c r="RKG77" s="394"/>
      <c r="RKH77" s="394"/>
      <c r="RKI77" s="394"/>
      <c r="RKJ77" s="394"/>
      <c r="RKK77" s="394"/>
      <c r="RKL77" s="394"/>
      <c r="RKM77" s="394"/>
      <c r="RKN77" s="394"/>
      <c r="RKO77" s="394"/>
      <c r="RKP77" s="394"/>
      <c r="RKQ77" s="394"/>
      <c r="RKR77" s="394"/>
      <c r="RKS77" s="394"/>
      <c r="RKT77" s="394"/>
      <c r="RKU77" s="394"/>
      <c r="RKV77" s="394"/>
      <c r="RKW77" s="394"/>
      <c r="RKX77" s="394"/>
      <c r="RKY77" s="394"/>
      <c r="RKZ77" s="394"/>
      <c r="RLA77" s="394"/>
      <c r="RLB77" s="394"/>
      <c r="RLC77" s="394"/>
      <c r="RLD77" s="394"/>
      <c r="RLE77" s="394"/>
      <c r="RLF77" s="394"/>
      <c r="RLG77" s="394"/>
      <c r="RLH77" s="394"/>
      <c r="RLI77" s="394"/>
      <c r="RLJ77" s="394"/>
      <c r="RLK77" s="394"/>
      <c r="RLL77" s="394"/>
      <c r="RLM77" s="394"/>
      <c r="RLN77" s="394"/>
      <c r="RLO77" s="394"/>
      <c r="RLP77" s="394"/>
      <c r="RLQ77" s="394"/>
      <c r="RLR77" s="394"/>
      <c r="RLS77" s="394"/>
      <c r="RLT77" s="394"/>
      <c r="RLU77" s="394"/>
      <c r="RLV77" s="394"/>
      <c r="RLW77" s="394"/>
      <c r="RLX77" s="394"/>
      <c r="RLY77" s="394"/>
      <c r="RLZ77" s="394"/>
      <c r="RMA77" s="394"/>
      <c r="RMB77" s="394"/>
      <c r="RMC77" s="394"/>
      <c r="RMD77" s="394"/>
      <c r="RME77" s="394"/>
      <c r="RMF77" s="394"/>
      <c r="RMG77" s="394"/>
      <c r="RMH77" s="394"/>
      <c r="RMI77" s="394"/>
      <c r="RMJ77" s="394"/>
      <c r="RMK77" s="394"/>
      <c r="RML77" s="394"/>
      <c r="RMM77" s="394"/>
      <c r="RMN77" s="394"/>
      <c r="RMO77" s="394"/>
      <c r="RMP77" s="394"/>
      <c r="RMQ77" s="394"/>
      <c r="RMR77" s="394"/>
      <c r="RMS77" s="394"/>
      <c r="RMT77" s="394"/>
      <c r="RMU77" s="394"/>
      <c r="RMV77" s="394"/>
      <c r="RMW77" s="394"/>
      <c r="RMX77" s="394"/>
      <c r="RMY77" s="394"/>
      <c r="RMZ77" s="394"/>
      <c r="RNA77" s="394"/>
      <c r="RNB77" s="394"/>
      <c r="RNC77" s="394"/>
      <c r="RND77" s="394"/>
      <c r="RNE77" s="394"/>
      <c r="RNF77" s="394"/>
      <c r="RNG77" s="394"/>
      <c r="RNH77" s="394"/>
      <c r="RNI77" s="394"/>
      <c r="RNJ77" s="394"/>
      <c r="RNK77" s="394"/>
      <c r="RNL77" s="394"/>
      <c r="RNM77" s="394"/>
      <c r="RNN77" s="394"/>
      <c r="RNO77" s="394"/>
      <c r="RNP77" s="394"/>
      <c r="RNQ77" s="394"/>
      <c r="RNR77" s="394"/>
      <c r="RNS77" s="394"/>
      <c r="RNT77" s="394"/>
      <c r="RNU77" s="394"/>
      <c r="RNV77" s="394"/>
      <c r="RNW77" s="394"/>
      <c r="RNX77" s="394"/>
      <c r="RNY77" s="394"/>
      <c r="RNZ77" s="394"/>
      <c r="ROA77" s="394"/>
      <c r="ROB77" s="394"/>
      <c r="ROC77" s="394"/>
      <c r="ROD77" s="394"/>
      <c r="ROE77" s="394"/>
      <c r="ROF77" s="394"/>
      <c r="ROG77" s="394"/>
      <c r="ROH77" s="394"/>
      <c r="ROI77" s="394"/>
      <c r="ROJ77" s="394"/>
      <c r="ROK77" s="394"/>
      <c r="ROL77" s="394"/>
      <c r="ROM77" s="394"/>
      <c r="RON77" s="394"/>
      <c r="ROO77" s="394"/>
      <c r="ROP77" s="394"/>
      <c r="ROQ77" s="394"/>
      <c r="ROR77" s="394"/>
      <c r="ROS77" s="394"/>
      <c r="ROT77" s="394"/>
      <c r="ROU77" s="394"/>
      <c r="ROV77" s="394"/>
      <c r="ROW77" s="394"/>
      <c r="ROX77" s="394"/>
      <c r="ROY77" s="394"/>
      <c r="ROZ77" s="394"/>
      <c r="RPA77" s="394"/>
      <c r="RPB77" s="394"/>
      <c r="RPC77" s="394"/>
      <c r="RPD77" s="394"/>
      <c r="RPE77" s="394"/>
      <c r="RPF77" s="394"/>
      <c r="RPG77" s="394"/>
      <c r="RPH77" s="394"/>
      <c r="RPI77" s="394"/>
      <c r="RPJ77" s="394"/>
      <c r="RPK77" s="394"/>
      <c r="RPL77" s="394"/>
      <c r="RPM77" s="394"/>
      <c r="RPN77" s="394"/>
      <c r="RPO77" s="394"/>
      <c r="RPP77" s="394"/>
      <c r="RPQ77" s="394"/>
      <c r="RPR77" s="394"/>
      <c r="RPS77" s="394"/>
      <c r="RPT77" s="394"/>
      <c r="RPU77" s="394"/>
      <c r="RPV77" s="394"/>
      <c r="RPW77" s="394"/>
      <c r="RPX77" s="394"/>
      <c r="RPY77" s="394"/>
      <c r="RPZ77" s="394"/>
      <c r="RQA77" s="394"/>
      <c r="RQB77" s="394"/>
      <c r="RQC77" s="394"/>
      <c r="RQD77" s="394"/>
      <c r="RQE77" s="394"/>
      <c r="RQF77" s="394"/>
      <c r="RQG77" s="394"/>
      <c r="RQH77" s="394"/>
      <c r="RQI77" s="394"/>
      <c r="RQJ77" s="394"/>
      <c r="RQK77" s="394"/>
      <c r="RQL77" s="394"/>
      <c r="RQM77" s="394"/>
      <c r="RQN77" s="394"/>
      <c r="RQO77" s="394"/>
      <c r="RQP77" s="394"/>
      <c r="RQQ77" s="394"/>
      <c r="RQR77" s="394"/>
      <c r="RQS77" s="394"/>
      <c r="RQT77" s="394"/>
      <c r="RQU77" s="394"/>
      <c r="RQV77" s="394"/>
      <c r="RQW77" s="394"/>
      <c r="RQX77" s="394"/>
      <c r="RQY77" s="394"/>
      <c r="RQZ77" s="394"/>
      <c r="RRA77" s="394"/>
      <c r="RRB77" s="394"/>
      <c r="RRC77" s="394"/>
      <c r="RRD77" s="394"/>
      <c r="RRE77" s="394"/>
      <c r="RRF77" s="394"/>
      <c r="RRG77" s="394"/>
      <c r="RRH77" s="394"/>
      <c r="RRI77" s="394"/>
      <c r="RRJ77" s="394"/>
      <c r="RRK77" s="394"/>
      <c r="RRL77" s="394"/>
      <c r="RRM77" s="394"/>
      <c r="RRN77" s="394"/>
      <c r="RRO77" s="394"/>
      <c r="RRP77" s="394"/>
      <c r="RRQ77" s="394"/>
      <c r="RRR77" s="394"/>
      <c r="RRS77" s="394"/>
      <c r="RRT77" s="394"/>
      <c r="RRU77" s="394"/>
      <c r="RRV77" s="394"/>
      <c r="RRW77" s="394"/>
      <c r="RRX77" s="394"/>
      <c r="RRY77" s="394"/>
      <c r="RRZ77" s="394"/>
      <c r="RSA77" s="394"/>
      <c r="RSB77" s="394"/>
      <c r="RSC77" s="394"/>
      <c r="RSD77" s="394"/>
      <c r="RSE77" s="394"/>
      <c r="RSF77" s="394"/>
      <c r="RSG77" s="394"/>
      <c r="RSH77" s="394"/>
      <c r="RSI77" s="394"/>
      <c r="RSJ77" s="394"/>
      <c r="RSK77" s="394"/>
      <c r="RSL77" s="394"/>
      <c r="RSM77" s="394"/>
      <c r="RSN77" s="394"/>
      <c r="RSO77" s="394"/>
      <c r="RSP77" s="394"/>
      <c r="RSQ77" s="394"/>
      <c r="RSR77" s="394"/>
      <c r="RSS77" s="394"/>
      <c r="RST77" s="394"/>
      <c r="RSU77" s="394"/>
      <c r="RSV77" s="394"/>
      <c r="RSW77" s="394"/>
      <c r="RSX77" s="394"/>
      <c r="RSY77" s="394"/>
      <c r="RSZ77" s="394"/>
      <c r="RTA77" s="394"/>
      <c r="RTB77" s="394"/>
      <c r="RTC77" s="394"/>
      <c r="RTD77" s="394"/>
      <c r="RTE77" s="394"/>
      <c r="RTF77" s="394"/>
      <c r="RTG77" s="394"/>
      <c r="RTH77" s="394"/>
      <c r="RTI77" s="394"/>
      <c r="RTJ77" s="394"/>
      <c r="RTK77" s="394"/>
      <c r="RTL77" s="394"/>
      <c r="RTM77" s="394"/>
      <c r="RTN77" s="394"/>
      <c r="RTO77" s="394"/>
      <c r="RTP77" s="394"/>
      <c r="RTQ77" s="394"/>
      <c r="RTR77" s="394"/>
      <c r="RTS77" s="394"/>
      <c r="RTT77" s="394"/>
      <c r="RTU77" s="394"/>
      <c r="RTV77" s="394"/>
      <c r="RTW77" s="394"/>
      <c r="RTX77" s="394"/>
      <c r="RTY77" s="394"/>
      <c r="RTZ77" s="394"/>
      <c r="RUA77" s="394"/>
      <c r="RUB77" s="394"/>
      <c r="RUC77" s="394"/>
      <c r="RUD77" s="394"/>
      <c r="RUE77" s="394"/>
      <c r="RUF77" s="394"/>
      <c r="RUG77" s="394"/>
      <c r="RUH77" s="394"/>
      <c r="RUI77" s="394"/>
      <c r="RUJ77" s="394"/>
      <c r="RUK77" s="394"/>
      <c r="RUL77" s="394"/>
      <c r="RUM77" s="394"/>
      <c r="RUN77" s="394"/>
      <c r="RUO77" s="394"/>
      <c r="RUP77" s="394"/>
      <c r="RUQ77" s="394"/>
      <c r="RUR77" s="394"/>
      <c r="RUS77" s="394"/>
      <c r="RUT77" s="394"/>
      <c r="RUU77" s="394"/>
      <c r="RUV77" s="394"/>
      <c r="RUW77" s="394"/>
      <c r="RUX77" s="394"/>
      <c r="RUY77" s="394"/>
      <c r="RUZ77" s="394"/>
      <c r="RVA77" s="394"/>
      <c r="RVB77" s="394"/>
      <c r="RVC77" s="394"/>
      <c r="RVD77" s="394"/>
      <c r="RVE77" s="394"/>
      <c r="RVF77" s="394"/>
      <c r="RVG77" s="394"/>
      <c r="RVH77" s="394"/>
      <c r="RVI77" s="394"/>
      <c r="RVJ77" s="394"/>
      <c r="RVK77" s="394"/>
      <c r="RVL77" s="394"/>
      <c r="RVM77" s="394"/>
      <c r="RVN77" s="394"/>
      <c r="RVO77" s="394"/>
      <c r="RVP77" s="394"/>
      <c r="RVQ77" s="394"/>
      <c r="RVR77" s="394"/>
      <c r="RVS77" s="394"/>
      <c r="RVT77" s="394"/>
      <c r="RVU77" s="394"/>
      <c r="RVV77" s="394"/>
      <c r="RVW77" s="394"/>
      <c r="RVX77" s="394"/>
      <c r="RVY77" s="394"/>
      <c r="RVZ77" s="394"/>
      <c r="RWA77" s="394"/>
      <c r="RWB77" s="394"/>
      <c r="RWC77" s="394"/>
      <c r="RWD77" s="394"/>
      <c r="RWE77" s="394"/>
      <c r="RWF77" s="394"/>
      <c r="RWG77" s="394"/>
      <c r="RWH77" s="394"/>
      <c r="RWI77" s="394"/>
      <c r="RWJ77" s="394"/>
      <c r="RWK77" s="394"/>
      <c r="RWL77" s="394"/>
      <c r="RWM77" s="394"/>
      <c r="RWN77" s="394"/>
      <c r="RWO77" s="394"/>
      <c r="RWP77" s="394"/>
      <c r="RWQ77" s="394"/>
      <c r="RWR77" s="394"/>
      <c r="RWS77" s="394"/>
      <c r="RWT77" s="394"/>
      <c r="RWU77" s="394"/>
      <c r="RWV77" s="394"/>
      <c r="RWW77" s="394"/>
      <c r="RWX77" s="394"/>
      <c r="RWY77" s="394"/>
      <c r="RWZ77" s="394"/>
      <c r="RXA77" s="394"/>
      <c r="RXB77" s="394"/>
      <c r="RXC77" s="394"/>
      <c r="RXD77" s="394"/>
      <c r="RXE77" s="394"/>
      <c r="RXF77" s="394"/>
      <c r="RXG77" s="394"/>
      <c r="RXH77" s="394"/>
      <c r="RXI77" s="394"/>
      <c r="RXJ77" s="394"/>
      <c r="RXK77" s="394"/>
      <c r="RXL77" s="394"/>
      <c r="RXM77" s="394"/>
      <c r="RXN77" s="394"/>
      <c r="RXO77" s="394"/>
      <c r="RXP77" s="394"/>
      <c r="RXQ77" s="394"/>
      <c r="RXR77" s="394"/>
      <c r="RXS77" s="394"/>
      <c r="RXT77" s="394"/>
      <c r="RXU77" s="394"/>
      <c r="RXV77" s="394"/>
      <c r="RXW77" s="394"/>
      <c r="RXX77" s="394"/>
      <c r="RXY77" s="394"/>
      <c r="RXZ77" s="394"/>
      <c r="RYA77" s="394"/>
      <c r="RYB77" s="394"/>
      <c r="RYC77" s="394"/>
      <c r="RYD77" s="394"/>
      <c r="RYE77" s="394"/>
      <c r="RYF77" s="394"/>
      <c r="RYG77" s="394"/>
      <c r="RYH77" s="394"/>
      <c r="RYI77" s="394"/>
      <c r="RYJ77" s="394"/>
      <c r="RYK77" s="394"/>
      <c r="RYL77" s="394"/>
      <c r="RYM77" s="394"/>
      <c r="RYN77" s="394"/>
      <c r="RYO77" s="394"/>
      <c r="RYP77" s="394"/>
      <c r="RYQ77" s="394"/>
      <c r="RYR77" s="394"/>
      <c r="RYS77" s="394"/>
      <c r="RYT77" s="394"/>
      <c r="RYU77" s="394"/>
      <c r="RYV77" s="394"/>
      <c r="RYW77" s="394"/>
      <c r="RYX77" s="394"/>
      <c r="RYY77" s="394"/>
      <c r="RYZ77" s="394"/>
      <c r="RZA77" s="394"/>
      <c r="RZB77" s="394"/>
      <c r="RZC77" s="394"/>
      <c r="RZD77" s="394"/>
      <c r="RZE77" s="394"/>
      <c r="RZF77" s="394"/>
      <c r="RZG77" s="394"/>
      <c r="RZH77" s="394"/>
      <c r="RZI77" s="394"/>
      <c r="RZJ77" s="394"/>
      <c r="RZK77" s="394"/>
      <c r="RZL77" s="394"/>
      <c r="RZM77" s="394"/>
      <c r="RZN77" s="394"/>
      <c r="RZO77" s="394"/>
      <c r="RZP77" s="394"/>
      <c r="RZQ77" s="394"/>
      <c r="RZR77" s="394"/>
      <c r="RZS77" s="394"/>
      <c r="RZT77" s="394"/>
      <c r="RZU77" s="394"/>
      <c r="RZV77" s="394"/>
      <c r="RZW77" s="394"/>
      <c r="RZX77" s="394"/>
      <c r="RZY77" s="394"/>
      <c r="RZZ77" s="394"/>
      <c r="SAA77" s="394"/>
      <c r="SAB77" s="394"/>
      <c r="SAC77" s="394"/>
      <c r="SAD77" s="394"/>
      <c r="SAE77" s="394"/>
      <c r="SAF77" s="394"/>
      <c r="SAG77" s="394"/>
      <c r="SAH77" s="394"/>
      <c r="SAI77" s="394"/>
      <c r="SAJ77" s="394"/>
      <c r="SAK77" s="394"/>
      <c r="SAL77" s="394"/>
      <c r="SAM77" s="394"/>
      <c r="SAN77" s="394"/>
      <c r="SAO77" s="394"/>
      <c r="SAP77" s="394"/>
      <c r="SAQ77" s="394"/>
      <c r="SAR77" s="394"/>
      <c r="SAS77" s="394"/>
      <c r="SAT77" s="394"/>
      <c r="SAU77" s="394"/>
      <c r="SAV77" s="394"/>
      <c r="SAW77" s="394"/>
      <c r="SAX77" s="394"/>
      <c r="SAY77" s="394"/>
      <c r="SAZ77" s="394"/>
      <c r="SBA77" s="394"/>
      <c r="SBB77" s="394"/>
      <c r="SBC77" s="394"/>
      <c r="SBD77" s="394"/>
      <c r="SBE77" s="394"/>
      <c r="SBF77" s="394"/>
      <c r="SBG77" s="394"/>
      <c r="SBH77" s="394"/>
      <c r="SBI77" s="394"/>
      <c r="SBJ77" s="394"/>
      <c r="SBK77" s="394"/>
      <c r="SBL77" s="394"/>
      <c r="SBM77" s="394"/>
      <c r="SBN77" s="394"/>
      <c r="SBO77" s="394"/>
      <c r="SBP77" s="394"/>
      <c r="SBQ77" s="394"/>
      <c r="SBR77" s="394"/>
      <c r="SBS77" s="394"/>
      <c r="SBT77" s="394"/>
      <c r="SBU77" s="394"/>
      <c r="SBV77" s="394"/>
      <c r="SBW77" s="394"/>
      <c r="SBX77" s="394"/>
      <c r="SBY77" s="394"/>
      <c r="SBZ77" s="394"/>
      <c r="SCA77" s="394"/>
      <c r="SCB77" s="394"/>
      <c r="SCC77" s="394"/>
      <c r="SCD77" s="394"/>
      <c r="SCE77" s="394"/>
      <c r="SCF77" s="394"/>
      <c r="SCG77" s="394"/>
      <c r="SCH77" s="394"/>
      <c r="SCI77" s="394"/>
      <c r="SCJ77" s="394"/>
      <c r="SCK77" s="394"/>
      <c r="SCL77" s="394"/>
      <c r="SCM77" s="394"/>
      <c r="SCN77" s="394"/>
      <c r="SCO77" s="394"/>
      <c r="SCP77" s="394"/>
      <c r="SCQ77" s="394"/>
      <c r="SCR77" s="394"/>
      <c r="SCS77" s="394"/>
      <c r="SCT77" s="394"/>
      <c r="SCU77" s="394"/>
      <c r="SCV77" s="394"/>
      <c r="SCW77" s="394"/>
      <c r="SCX77" s="394"/>
      <c r="SCY77" s="394"/>
      <c r="SCZ77" s="394"/>
      <c r="SDA77" s="394"/>
      <c r="SDB77" s="394"/>
      <c r="SDC77" s="394"/>
      <c r="SDD77" s="394"/>
      <c r="SDE77" s="394"/>
      <c r="SDF77" s="394"/>
      <c r="SDG77" s="394"/>
      <c r="SDH77" s="394"/>
      <c r="SDI77" s="394"/>
      <c r="SDJ77" s="394"/>
      <c r="SDK77" s="394"/>
      <c r="SDL77" s="394"/>
      <c r="SDM77" s="394"/>
      <c r="SDN77" s="394"/>
      <c r="SDO77" s="394"/>
      <c r="SDP77" s="394"/>
      <c r="SDQ77" s="394"/>
      <c r="SDR77" s="394"/>
      <c r="SDS77" s="394"/>
      <c r="SDT77" s="394"/>
      <c r="SDU77" s="394"/>
      <c r="SDV77" s="394"/>
      <c r="SDW77" s="394"/>
      <c r="SDX77" s="394"/>
      <c r="SDY77" s="394"/>
      <c r="SDZ77" s="394"/>
      <c r="SEA77" s="394"/>
      <c r="SEB77" s="394"/>
      <c r="SEC77" s="394"/>
      <c r="SED77" s="394"/>
      <c r="SEE77" s="394"/>
      <c r="SEF77" s="394"/>
      <c r="SEG77" s="394"/>
      <c r="SEH77" s="394"/>
      <c r="SEI77" s="394"/>
      <c r="SEJ77" s="394"/>
      <c r="SEK77" s="394"/>
      <c r="SEL77" s="394"/>
      <c r="SEM77" s="394"/>
      <c r="SEN77" s="394"/>
      <c r="SEO77" s="394"/>
      <c r="SEP77" s="394"/>
      <c r="SEQ77" s="394"/>
      <c r="SER77" s="394"/>
      <c r="SES77" s="394"/>
      <c r="SET77" s="394"/>
      <c r="SEU77" s="394"/>
      <c r="SEV77" s="394"/>
      <c r="SEW77" s="394"/>
      <c r="SEX77" s="394"/>
      <c r="SEY77" s="394"/>
      <c r="SEZ77" s="394"/>
      <c r="SFA77" s="394"/>
      <c r="SFB77" s="394"/>
      <c r="SFC77" s="394"/>
      <c r="SFD77" s="394"/>
      <c r="SFE77" s="394"/>
      <c r="SFF77" s="394"/>
      <c r="SFG77" s="394"/>
      <c r="SFH77" s="394"/>
      <c r="SFI77" s="394"/>
      <c r="SFJ77" s="394"/>
      <c r="SFK77" s="394"/>
      <c r="SFL77" s="394"/>
      <c r="SFM77" s="394"/>
      <c r="SFN77" s="394"/>
      <c r="SFO77" s="394"/>
      <c r="SFP77" s="394"/>
      <c r="SFQ77" s="394"/>
      <c r="SFR77" s="394"/>
      <c r="SFS77" s="394"/>
      <c r="SFT77" s="394"/>
      <c r="SFU77" s="394"/>
      <c r="SFV77" s="394"/>
      <c r="SFW77" s="394"/>
      <c r="SFX77" s="394"/>
      <c r="SFY77" s="394"/>
      <c r="SFZ77" s="394"/>
      <c r="SGA77" s="394"/>
      <c r="SGB77" s="394"/>
      <c r="SGC77" s="394"/>
      <c r="SGD77" s="394"/>
      <c r="SGE77" s="394"/>
      <c r="SGF77" s="394"/>
      <c r="SGG77" s="394"/>
      <c r="SGH77" s="394"/>
      <c r="SGI77" s="394"/>
      <c r="SGJ77" s="394"/>
      <c r="SGK77" s="394"/>
      <c r="SGL77" s="394"/>
      <c r="SGM77" s="394"/>
      <c r="SGN77" s="394"/>
      <c r="SGO77" s="394"/>
      <c r="SGP77" s="394"/>
      <c r="SGQ77" s="394"/>
      <c r="SGR77" s="394"/>
      <c r="SGS77" s="394"/>
      <c r="SGT77" s="394"/>
      <c r="SGU77" s="394"/>
      <c r="SGV77" s="394"/>
      <c r="SGW77" s="394"/>
      <c r="SGX77" s="394"/>
      <c r="SGY77" s="394"/>
      <c r="SGZ77" s="394"/>
      <c r="SHA77" s="394"/>
      <c r="SHB77" s="394"/>
      <c r="SHC77" s="394"/>
      <c r="SHD77" s="394"/>
      <c r="SHE77" s="394"/>
      <c r="SHF77" s="394"/>
      <c r="SHG77" s="394"/>
      <c r="SHH77" s="394"/>
      <c r="SHI77" s="394"/>
      <c r="SHJ77" s="394"/>
      <c r="SHK77" s="394"/>
      <c r="SHL77" s="394"/>
      <c r="SHM77" s="394"/>
      <c r="SHN77" s="394"/>
      <c r="SHO77" s="394"/>
      <c r="SHP77" s="394"/>
      <c r="SHQ77" s="394"/>
      <c r="SHR77" s="394"/>
      <c r="SHS77" s="394"/>
      <c r="SHT77" s="394"/>
      <c r="SHU77" s="394"/>
      <c r="SHV77" s="394"/>
      <c r="SHW77" s="394"/>
      <c r="SHX77" s="394"/>
      <c r="SHY77" s="394"/>
      <c r="SHZ77" s="394"/>
      <c r="SIA77" s="394"/>
      <c r="SIB77" s="394"/>
      <c r="SIC77" s="394"/>
      <c r="SID77" s="394"/>
      <c r="SIE77" s="394"/>
      <c r="SIF77" s="394"/>
      <c r="SIG77" s="394"/>
      <c r="SIH77" s="394"/>
      <c r="SII77" s="394"/>
      <c r="SIJ77" s="394"/>
      <c r="SIK77" s="394"/>
      <c r="SIL77" s="394"/>
      <c r="SIM77" s="394"/>
      <c r="SIN77" s="394"/>
      <c r="SIO77" s="394"/>
      <c r="SIP77" s="394"/>
      <c r="SIQ77" s="394"/>
      <c r="SIR77" s="394"/>
      <c r="SIS77" s="394"/>
      <c r="SIT77" s="394"/>
      <c r="SIU77" s="394"/>
      <c r="SIV77" s="394"/>
      <c r="SIW77" s="394"/>
      <c r="SIX77" s="394"/>
      <c r="SIY77" s="394"/>
      <c r="SIZ77" s="394"/>
      <c r="SJA77" s="394"/>
      <c r="SJB77" s="394"/>
      <c r="SJC77" s="394"/>
      <c r="SJD77" s="394"/>
      <c r="SJE77" s="394"/>
      <c r="SJF77" s="394"/>
      <c r="SJG77" s="394"/>
      <c r="SJH77" s="394"/>
      <c r="SJI77" s="394"/>
      <c r="SJJ77" s="394"/>
      <c r="SJK77" s="394"/>
      <c r="SJL77" s="394"/>
      <c r="SJM77" s="394"/>
      <c r="SJN77" s="394"/>
      <c r="SJO77" s="394"/>
      <c r="SJP77" s="394"/>
      <c r="SJQ77" s="394"/>
      <c r="SJR77" s="394"/>
      <c r="SJS77" s="394"/>
      <c r="SJT77" s="394"/>
      <c r="SJU77" s="394"/>
      <c r="SJV77" s="394"/>
      <c r="SJW77" s="394"/>
      <c r="SJX77" s="394"/>
      <c r="SJY77" s="394"/>
      <c r="SJZ77" s="394"/>
      <c r="SKA77" s="394"/>
      <c r="SKB77" s="394"/>
      <c r="SKC77" s="394"/>
      <c r="SKD77" s="394"/>
      <c r="SKE77" s="394"/>
      <c r="SKF77" s="394"/>
      <c r="SKG77" s="394"/>
      <c r="SKH77" s="394"/>
      <c r="SKI77" s="394"/>
      <c r="SKJ77" s="394"/>
      <c r="SKK77" s="394"/>
      <c r="SKL77" s="394"/>
      <c r="SKM77" s="394"/>
      <c r="SKN77" s="394"/>
      <c r="SKO77" s="394"/>
      <c r="SKP77" s="394"/>
      <c r="SKQ77" s="394"/>
      <c r="SKR77" s="394"/>
      <c r="SKS77" s="394"/>
      <c r="SKT77" s="394"/>
      <c r="SKU77" s="394"/>
      <c r="SKV77" s="394"/>
      <c r="SKW77" s="394"/>
      <c r="SKX77" s="394"/>
      <c r="SKY77" s="394"/>
      <c r="SKZ77" s="394"/>
      <c r="SLA77" s="394"/>
      <c r="SLB77" s="394"/>
      <c r="SLC77" s="394"/>
      <c r="SLD77" s="394"/>
      <c r="SLE77" s="394"/>
      <c r="SLF77" s="394"/>
      <c r="SLG77" s="394"/>
      <c r="SLH77" s="394"/>
      <c r="SLI77" s="394"/>
      <c r="SLJ77" s="394"/>
      <c r="SLK77" s="394"/>
      <c r="SLL77" s="394"/>
      <c r="SLM77" s="394"/>
      <c r="SLN77" s="394"/>
      <c r="SLO77" s="394"/>
      <c r="SLP77" s="394"/>
      <c r="SLQ77" s="394"/>
      <c r="SLR77" s="394"/>
      <c r="SLS77" s="394"/>
      <c r="SLT77" s="394"/>
      <c r="SLU77" s="394"/>
      <c r="SLV77" s="394"/>
      <c r="SLW77" s="394"/>
      <c r="SLX77" s="394"/>
      <c r="SLY77" s="394"/>
      <c r="SLZ77" s="394"/>
      <c r="SMA77" s="394"/>
      <c r="SMB77" s="394"/>
      <c r="SMC77" s="394"/>
      <c r="SMD77" s="394"/>
      <c r="SME77" s="394"/>
      <c r="SMF77" s="394"/>
      <c r="SMG77" s="394"/>
      <c r="SMH77" s="394"/>
      <c r="SMI77" s="394"/>
      <c r="SMJ77" s="394"/>
      <c r="SMK77" s="394"/>
      <c r="SML77" s="394"/>
      <c r="SMM77" s="394"/>
      <c r="SMN77" s="394"/>
      <c r="SMO77" s="394"/>
      <c r="SMP77" s="394"/>
      <c r="SMQ77" s="394"/>
      <c r="SMR77" s="394"/>
      <c r="SMS77" s="394"/>
      <c r="SMT77" s="394"/>
      <c r="SMU77" s="394"/>
      <c r="SMV77" s="394"/>
      <c r="SMW77" s="394"/>
      <c r="SMX77" s="394"/>
      <c r="SMY77" s="394"/>
      <c r="SMZ77" s="394"/>
      <c r="SNA77" s="394"/>
      <c r="SNB77" s="394"/>
      <c r="SNC77" s="394"/>
      <c r="SND77" s="394"/>
      <c r="SNE77" s="394"/>
      <c r="SNF77" s="394"/>
      <c r="SNG77" s="394"/>
      <c r="SNH77" s="394"/>
      <c r="SNI77" s="394"/>
      <c r="SNJ77" s="394"/>
      <c r="SNK77" s="394"/>
      <c r="SNL77" s="394"/>
      <c r="SNM77" s="394"/>
      <c r="SNN77" s="394"/>
      <c r="SNO77" s="394"/>
      <c r="SNP77" s="394"/>
      <c r="SNQ77" s="394"/>
      <c r="SNR77" s="394"/>
      <c r="SNS77" s="394"/>
      <c r="SNT77" s="394"/>
      <c r="SNU77" s="394"/>
      <c r="SNV77" s="394"/>
      <c r="SNW77" s="394"/>
      <c r="SNX77" s="394"/>
      <c r="SNY77" s="394"/>
      <c r="SNZ77" s="394"/>
      <c r="SOA77" s="394"/>
      <c r="SOB77" s="394"/>
      <c r="SOC77" s="394"/>
      <c r="SOD77" s="394"/>
      <c r="SOE77" s="394"/>
      <c r="SOF77" s="394"/>
      <c r="SOG77" s="394"/>
      <c r="SOH77" s="394"/>
      <c r="SOI77" s="394"/>
      <c r="SOJ77" s="394"/>
      <c r="SOK77" s="394"/>
      <c r="SOL77" s="394"/>
      <c r="SOM77" s="394"/>
      <c r="SON77" s="394"/>
      <c r="SOO77" s="394"/>
      <c r="SOP77" s="394"/>
      <c r="SOQ77" s="394"/>
      <c r="SOR77" s="394"/>
      <c r="SOS77" s="394"/>
      <c r="SOT77" s="394"/>
      <c r="SOU77" s="394"/>
      <c r="SOV77" s="394"/>
      <c r="SOW77" s="394"/>
      <c r="SOX77" s="394"/>
      <c r="SOY77" s="394"/>
      <c r="SOZ77" s="394"/>
      <c r="SPA77" s="394"/>
      <c r="SPB77" s="394"/>
      <c r="SPC77" s="394"/>
      <c r="SPD77" s="394"/>
      <c r="SPE77" s="394"/>
      <c r="SPF77" s="394"/>
      <c r="SPG77" s="394"/>
      <c r="SPH77" s="394"/>
      <c r="SPI77" s="394"/>
      <c r="SPJ77" s="394"/>
      <c r="SPK77" s="394"/>
      <c r="SPL77" s="394"/>
      <c r="SPM77" s="394"/>
      <c r="SPN77" s="394"/>
      <c r="SPO77" s="394"/>
      <c r="SPP77" s="394"/>
      <c r="SPQ77" s="394"/>
      <c r="SPR77" s="394"/>
      <c r="SPS77" s="394"/>
      <c r="SPT77" s="394"/>
      <c r="SPU77" s="394"/>
      <c r="SPV77" s="394"/>
      <c r="SPW77" s="394"/>
      <c r="SPX77" s="394"/>
      <c r="SPY77" s="394"/>
      <c r="SPZ77" s="394"/>
      <c r="SQA77" s="394"/>
      <c r="SQB77" s="394"/>
      <c r="SQC77" s="394"/>
      <c r="SQD77" s="394"/>
      <c r="SQE77" s="394"/>
      <c r="SQF77" s="394"/>
      <c r="SQG77" s="394"/>
      <c r="SQH77" s="394"/>
      <c r="SQI77" s="394"/>
      <c r="SQJ77" s="394"/>
      <c r="SQK77" s="394"/>
      <c r="SQL77" s="394"/>
      <c r="SQM77" s="394"/>
      <c r="SQN77" s="394"/>
      <c r="SQO77" s="394"/>
      <c r="SQP77" s="394"/>
      <c r="SQQ77" s="394"/>
      <c r="SQR77" s="394"/>
      <c r="SQS77" s="394"/>
      <c r="SQT77" s="394"/>
      <c r="SQU77" s="394"/>
      <c r="SQV77" s="394"/>
      <c r="SQW77" s="394"/>
      <c r="SQX77" s="394"/>
      <c r="SQY77" s="394"/>
      <c r="SQZ77" s="394"/>
      <c r="SRA77" s="394"/>
      <c r="SRB77" s="394"/>
      <c r="SRC77" s="394"/>
      <c r="SRD77" s="394"/>
      <c r="SRE77" s="394"/>
      <c r="SRF77" s="394"/>
      <c r="SRG77" s="394"/>
      <c r="SRH77" s="394"/>
      <c r="SRI77" s="394"/>
      <c r="SRJ77" s="394"/>
      <c r="SRK77" s="394"/>
      <c r="SRL77" s="394"/>
      <c r="SRM77" s="394"/>
      <c r="SRN77" s="394"/>
      <c r="SRO77" s="394"/>
      <c r="SRP77" s="394"/>
      <c r="SRQ77" s="394"/>
      <c r="SRR77" s="394"/>
      <c r="SRS77" s="394"/>
      <c r="SRT77" s="394"/>
      <c r="SRU77" s="394"/>
      <c r="SRV77" s="394"/>
      <c r="SRW77" s="394"/>
      <c r="SRX77" s="394"/>
      <c r="SRY77" s="394"/>
      <c r="SRZ77" s="394"/>
      <c r="SSA77" s="394"/>
      <c r="SSB77" s="394"/>
      <c r="SSC77" s="394"/>
      <c r="SSD77" s="394"/>
      <c r="SSE77" s="394"/>
      <c r="SSF77" s="394"/>
      <c r="SSG77" s="394"/>
      <c r="SSH77" s="394"/>
      <c r="SSI77" s="394"/>
      <c r="SSJ77" s="394"/>
      <c r="SSK77" s="394"/>
      <c r="SSL77" s="394"/>
      <c r="SSM77" s="394"/>
      <c r="SSN77" s="394"/>
      <c r="SSO77" s="394"/>
      <c r="SSP77" s="394"/>
      <c r="SSQ77" s="394"/>
      <c r="SSR77" s="394"/>
      <c r="SSS77" s="394"/>
      <c r="SST77" s="394"/>
      <c r="SSU77" s="394"/>
      <c r="SSV77" s="394"/>
      <c r="SSW77" s="394"/>
      <c r="SSX77" s="394"/>
      <c r="SSY77" s="394"/>
      <c r="SSZ77" s="394"/>
      <c r="STA77" s="394"/>
      <c r="STB77" s="394"/>
      <c r="STC77" s="394"/>
      <c r="STD77" s="394"/>
      <c r="STE77" s="394"/>
      <c r="STF77" s="394"/>
      <c r="STG77" s="394"/>
      <c r="STH77" s="394"/>
      <c r="STI77" s="394"/>
      <c r="STJ77" s="394"/>
      <c r="STK77" s="394"/>
      <c r="STL77" s="394"/>
      <c r="STM77" s="394"/>
      <c r="STN77" s="394"/>
      <c r="STO77" s="394"/>
      <c r="STP77" s="394"/>
      <c r="STQ77" s="394"/>
      <c r="STR77" s="394"/>
      <c r="STS77" s="394"/>
      <c r="STT77" s="394"/>
      <c r="STU77" s="394"/>
      <c r="STV77" s="394"/>
      <c r="STW77" s="394"/>
      <c r="STX77" s="394"/>
      <c r="STY77" s="394"/>
      <c r="STZ77" s="394"/>
      <c r="SUA77" s="394"/>
      <c r="SUB77" s="394"/>
      <c r="SUC77" s="394"/>
      <c r="SUD77" s="394"/>
      <c r="SUE77" s="394"/>
      <c r="SUF77" s="394"/>
      <c r="SUG77" s="394"/>
      <c r="SUH77" s="394"/>
      <c r="SUI77" s="394"/>
      <c r="SUJ77" s="394"/>
      <c r="SUK77" s="394"/>
      <c r="SUL77" s="394"/>
      <c r="SUM77" s="394"/>
      <c r="SUN77" s="394"/>
      <c r="SUO77" s="394"/>
      <c r="SUP77" s="394"/>
      <c r="SUQ77" s="394"/>
      <c r="SUR77" s="394"/>
      <c r="SUS77" s="394"/>
      <c r="SUT77" s="394"/>
      <c r="SUU77" s="394"/>
      <c r="SUV77" s="394"/>
      <c r="SUW77" s="394"/>
      <c r="SUX77" s="394"/>
      <c r="SUY77" s="394"/>
      <c r="SUZ77" s="394"/>
      <c r="SVA77" s="394"/>
      <c r="SVB77" s="394"/>
      <c r="SVC77" s="394"/>
      <c r="SVD77" s="394"/>
      <c r="SVE77" s="394"/>
      <c r="SVF77" s="394"/>
      <c r="SVG77" s="394"/>
      <c r="SVH77" s="394"/>
      <c r="SVI77" s="394"/>
      <c r="SVJ77" s="394"/>
      <c r="SVK77" s="394"/>
      <c r="SVL77" s="394"/>
      <c r="SVM77" s="394"/>
      <c r="SVN77" s="394"/>
      <c r="SVO77" s="394"/>
      <c r="SVP77" s="394"/>
      <c r="SVQ77" s="394"/>
      <c r="SVR77" s="394"/>
      <c r="SVS77" s="394"/>
      <c r="SVT77" s="394"/>
      <c r="SVU77" s="394"/>
      <c r="SVV77" s="394"/>
      <c r="SVW77" s="394"/>
      <c r="SVX77" s="394"/>
      <c r="SVY77" s="394"/>
      <c r="SVZ77" s="394"/>
      <c r="SWA77" s="394"/>
      <c r="SWB77" s="394"/>
      <c r="SWC77" s="394"/>
      <c r="SWD77" s="394"/>
      <c r="SWE77" s="394"/>
      <c r="SWF77" s="394"/>
      <c r="SWG77" s="394"/>
      <c r="SWH77" s="394"/>
      <c r="SWI77" s="394"/>
      <c r="SWJ77" s="394"/>
      <c r="SWK77" s="394"/>
      <c r="SWL77" s="394"/>
      <c r="SWM77" s="394"/>
      <c r="SWN77" s="394"/>
      <c r="SWO77" s="394"/>
      <c r="SWP77" s="394"/>
      <c r="SWQ77" s="394"/>
      <c r="SWR77" s="394"/>
      <c r="SWS77" s="394"/>
      <c r="SWT77" s="394"/>
      <c r="SWU77" s="394"/>
      <c r="SWV77" s="394"/>
      <c r="SWW77" s="394"/>
      <c r="SWX77" s="394"/>
      <c r="SWY77" s="394"/>
      <c r="SWZ77" s="394"/>
      <c r="SXA77" s="394"/>
      <c r="SXB77" s="394"/>
      <c r="SXC77" s="394"/>
      <c r="SXD77" s="394"/>
      <c r="SXE77" s="394"/>
      <c r="SXF77" s="394"/>
      <c r="SXG77" s="394"/>
      <c r="SXH77" s="394"/>
      <c r="SXI77" s="394"/>
      <c r="SXJ77" s="394"/>
      <c r="SXK77" s="394"/>
      <c r="SXL77" s="394"/>
      <c r="SXM77" s="394"/>
      <c r="SXN77" s="394"/>
      <c r="SXO77" s="394"/>
      <c r="SXP77" s="394"/>
      <c r="SXQ77" s="394"/>
      <c r="SXR77" s="394"/>
      <c r="SXS77" s="394"/>
      <c r="SXT77" s="394"/>
      <c r="SXU77" s="394"/>
      <c r="SXV77" s="394"/>
      <c r="SXW77" s="394"/>
      <c r="SXX77" s="394"/>
      <c r="SXY77" s="394"/>
      <c r="SXZ77" s="394"/>
      <c r="SYA77" s="394"/>
      <c r="SYB77" s="394"/>
      <c r="SYC77" s="394"/>
      <c r="SYD77" s="394"/>
      <c r="SYE77" s="394"/>
      <c r="SYF77" s="394"/>
      <c r="SYG77" s="394"/>
      <c r="SYH77" s="394"/>
      <c r="SYI77" s="394"/>
      <c r="SYJ77" s="394"/>
      <c r="SYK77" s="394"/>
      <c r="SYL77" s="394"/>
      <c r="SYM77" s="394"/>
      <c r="SYN77" s="394"/>
      <c r="SYO77" s="394"/>
      <c r="SYP77" s="394"/>
      <c r="SYQ77" s="394"/>
      <c r="SYR77" s="394"/>
      <c r="SYS77" s="394"/>
      <c r="SYT77" s="394"/>
      <c r="SYU77" s="394"/>
      <c r="SYV77" s="394"/>
      <c r="SYW77" s="394"/>
      <c r="SYX77" s="394"/>
      <c r="SYY77" s="394"/>
      <c r="SYZ77" s="394"/>
      <c r="SZA77" s="394"/>
      <c r="SZB77" s="394"/>
      <c r="SZC77" s="394"/>
      <c r="SZD77" s="394"/>
      <c r="SZE77" s="394"/>
      <c r="SZF77" s="394"/>
      <c r="SZG77" s="394"/>
      <c r="SZH77" s="394"/>
      <c r="SZI77" s="394"/>
      <c r="SZJ77" s="394"/>
      <c r="SZK77" s="394"/>
      <c r="SZL77" s="394"/>
      <c r="SZM77" s="394"/>
      <c r="SZN77" s="394"/>
      <c r="SZO77" s="394"/>
      <c r="SZP77" s="394"/>
      <c r="SZQ77" s="394"/>
      <c r="SZR77" s="394"/>
      <c r="SZS77" s="394"/>
      <c r="SZT77" s="394"/>
      <c r="SZU77" s="394"/>
      <c r="SZV77" s="394"/>
      <c r="SZW77" s="394"/>
      <c r="SZX77" s="394"/>
      <c r="SZY77" s="394"/>
      <c r="SZZ77" s="394"/>
      <c r="TAA77" s="394"/>
      <c r="TAB77" s="394"/>
      <c r="TAC77" s="394"/>
      <c r="TAD77" s="394"/>
      <c r="TAE77" s="394"/>
      <c r="TAF77" s="394"/>
      <c r="TAG77" s="394"/>
      <c r="TAH77" s="394"/>
      <c r="TAI77" s="394"/>
      <c r="TAJ77" s="394"/>
      <c r="TAK77" s="394"/>
      <c r="TAL77" s="394"/>
      <c r="TAM77" s="394"/>
      <c r="TAN77" s="394"/>
      <c r="TAO77" s="394"/>
      <c r="TAP77" s="394"/>
      <c r="TAQ77" s="394"/>
      <c r="TAR77" s="394"/>
      <c r="TAS77" s="394"/>
      <c r="TAT77" s="394"/>
      <c r="TAU77" s="394"/>
      <c r="TAV77" s="394"/>
      <c r="TAW77" s="394"/>
      <c r="TAX77" s="394"/>
      <c r="TAY77" s="394"/>
      <c r="TAZ77" s="394"/>
      <c r="TBA77" s="394"/>
      <c r="TBB77" s="394"/>
      <c r="TBC77" s="394"/>
      <c r="TBD77" s="394"/>
      <c r="TBE77" s="394"/>
      <c r="TBF77" s="394"/>
      <c r="TBG77" s="394"/>
      <c r="TBH77" s="394"/>
      <c r="TBI77" s="394"/>
      <c r="TBJ77" s="394"/>
      <c r="TBK77" s="394"/>
      <c r="TBL77" s="394"/>
      <c r="TBM77" s="394"/>
      <c r="TBN77" s="394"/>
      <c r="TBO77" s="394"/>
      <c r="TBP77" s="394"/>
      <c r="TBQ77" s="394"/>
      <c r="TBR77" s="394"/>
      <c r="TBS77" s="394"/>
      <c r="TBT77" s="394"/>
      <c r="TBU77" s="394"/>
      <c r="TBV77" s="394"/>
      <c r="TBW77" s="394"/>
      <c r="TBX77" s="394"/>
      <c r="TBY77" s="394"/>
      <c r="TBZ77" s="394"/>
      <c r="TCA77" s="394"/>
      <c r="TCB77" s="394"/>
      <c r="TCC77" s="394"/>
      <c r="TCD77" s="394"/>
      <c r="TCE77" s="394"/>
      <c r="TCF77" s="394"/>
      <c r="TCG77" s="394"/>
      <c r="TCH77" s="394"/>
      <c r="TCI77" s="394"/>
      <c r="TCJ77" s="394"/>
      <c r="TCK77" s="394"/>
      <c r="TCL77" s="394"/>
      <c r="TCM77" s="394"/>
      <c r="TCN77" s="394"/>
      <c r="TCO77" s="394"/>
      <c r="TCP77" s="394"/>
      <c r="TCQ77" s="394"/>
      <c r="TCR77" s="394"/>
      <c r="TCS77" s="394"/>
      <c r="TCT77" s="394"/>
      <c r="TCU77" s="394"/>
      <c r="TCV77" s="394"/>
      <c r="TCW77" s="394"/>
      <c r="TCX77" s="394"/>
      <c r="TCY77" s="394"/>
      <c r="TCZ77" s="394"/>
      <c r="TDA77" s="394"/>
      <c r="TDB77" s="394"/>
      <c r="TDC77" s="394"/>
      <c r="TDD77" s="394"/>
      <c r="TDE77" s="394"/>
      <c r="TDF77" s="394"/>
      <c r="TDG77" s="394"/>
      <c r="TDH77" s="394"/>
      <c r="TDI77" s="394"/>
      <c r="TDJ77" s="394"/>
      <c r="TDK77" s="394"/>
      <c r="TDL77" s="394"/>
      <c r="TDM77" s="394"/>
      <c r="TDN77" s="394"/>
      <c r="TDO77" s="394"/>
      <c r="TDP77" s="394"/>
      <c r="TDQ77" s="394"/>
      <c r="TDR77" s="394"/>
      <c r="TDS77" s="394"/>
      <c r="TDT77" s="394"/>
      <c r="TDU77" s="394"/>
      <c r="TDV77" s="394"/>
      <c r="TDW77" s="394"/>
      <c r="TDX77" s="394"/>
      <c r="TDY77" s="394"/>
      <c r="TDZ77" s="394"/>
      <c r="TEA77" s="394"/>
      <c r="TEB77" s="394"/>
      <c r="TEC77" s="394"/>
      <c r="TED77" s="394"/>
      <c r="TEE77" s="394"/>
      <c r="TEF77" s="394"/>
      <c r="TEG77" s="394"/>
      <c r="TEH77" s="394"/>
      <c r="TEI77" s="394"/>
      <c r="TEJ77" s="394"/>
      <c r="TEK77" s="394"/>
      <c r="TEL77" s="394"/>
      <c r="TEM77" s="394"/>
      <c r="TEN77" s="394"/>
      <c r="TEO77" s="394"/>
      <c r="TEP77" s="394"/>
      <c r="TEQ77" s="394"/>
      <c r="TER77" s="394"/>
      <c r="TES77" s="394"/>
      <c r="TET77" s="394"/>
      <c r="TEU77" s="394"/>
      <c r="TEV77" s="394"/>
      <c r="TEW77" s="394"/>
      <c r="TEX77" s="394"/>
      <c r="TEY77" s="394"/>
      <c r="TEZ77" s="394"/>
      <c r="TFA77" s="394"/>
      <c r="TFB77" s="394"/>
      <c r="TFC77" s="394"/>
      <c r="TFD77" s="394"/>
      <c r="TFE77" s="394"/>
      <c r="TFF77" s="394"/>
      <c r="TFG77" s="394"/>
      <c r="TFH77" s="394"/>
      <c r="TFI77" s="394"/>
      <c r="TFJ77" s="394"/>
      <c r="TFK77" s="394"/>
      <c r="TFL77" s="394"/>
      <c r="TFM77" s="394"/>
      <c r="TFN77" s="394"/>
      <c r="TFO77" s="394"/>
      <c r="TFP77" s="394"/>
      <c r="TFQ77" s="394"/>
      <c r="TFR77" s="394"/>
      <c r="TFS77" s="394"/>
      <c r="TFT77" s="394"/>
      <c r="TFU77" s="394"/>
      <c r="TFV77" s="394"/>
      <c r="TFW77" s="394"/>
      <c r="TFX77" s="394"/>
      <c r="TFY77" s="394"/>
      <c r="TFZ77" s="394"/>
      <c r="TGA77" s="394"/>
      <c r="TGB77" s="394"/>
      <c r="TGC77" s="394"/>
      <c r="TGD77" s="394"/>
      <c r="TGE77" s="394"/>
      <c r="TGF77" s="394"/>
      <c r="TGG77" s="394"/>
      <c r="TGH77" s="394"/>
      <c r="TGI77" s="394"/>
      <c r="TGJ77" s="394"/>
      <c r="TGK77" s="394"/>
      <c r="TGL77" s="394"/>
      <c r="TGM77" s="394"/>
      <c r="TGN77" s="394"/>
      <c r="TGO77" s="394"/>
      <c r="TGP77" s="394"/>
      <c r="TGQ77" s="394"/>
      <c r="TGR77" s="394"/>
      <c r="TGS77" s="394"/>
      <c r="TGT77" s="394"/>
      <c r="TGU77" s="394"/>
      <c r="TGV77" s="394"/>
      <c r="TGW77" s="394"/>
      <c r="TGX77" s="394"/>
      <c r="TGY77" s="394"/>
      <c r="TGZ77" s="394"/>
      <c r="THA77" s="394"/>
      <c r="THB77" s="394"/>
      <c r="THC77" s="394"/>
      <c r="THD77" s="394"/>
      <c r="THE77" s="394"/>
      <c r="THF77" s="394"/>
      <c r="THG77" s="394"/>
      <c r="THH77" s="394"/>
      <c r="THI77" s="394"/>
      <c r="THJ77" s="394"/>
      <c r="THK77" s="394"/>
      <c r="THL77" s="394"/>
      <c r="THM77" s="394"/>
      <c r="THN77" s="394"/>
      <c r="THO77" s="394"/>
      <c r="THP77" s="394"/>
      <c r="THQ77" s="394"/>
      <c r="THR77" s="394"/>
      <c r="THS77" s="394"/>
      <c r="THT77" s="394"/>
      <c r="THU77" s="394"/>
      <c r="THV77" s="394"/>
      <c r="THW77" s="394"/>
      <c r="THX77" s="394"/>
      <c r="THY77" s="394"/>
      <c r="THZ77" s="394"/>
      <c r="TIA77" s="394"/>
      <c r="TIB77" s="394"/>
      <c r="TIC77" s="394"/>
      <c r="TID77" s="394"/>
      <c r="TIE77" s="394"/>
      <c r="TIF77" s="394"/>
      <c r="TIG77" s="394"/>
      <c r="TIH77" s="394"/>
      <c r="TII77" s="394"/>
      <c r="TIJ77" s="394"/>
      <c r="TIK77" s="394"/>
      <c r="TIL77" s="394"/>
      <c r="TIM77" s="394"/>
      <c r="TIN77" s="394"/>
      <c r="TIO77" s="394"/>
      <c r="TIP77" s="394"/>
      <c r="TIQ77" s="394"/>
      <c r="TIR77" s="394"/>
      <c r="TIS77" s="394"/>
      <c r="TIT77" s="394"/>
      <c r="TIU77" s="394"/>
      <c r="TIV77" s="394"/>
      <c r="TIW77" s="394"/>
      <c r="TIX77" s="394"/>
      <c r="TIY77" s="394"/>
      <c r="TIZ77" s="394"/>
      <c r="TJA77" s="394"/>
      <c r="TJB77" s="394"/>
      <c r="TJC77" s="394"/>
      <c r="TJD77" s="394"/>
      <c r="TJE77" s="394"/>
      <c r="TJF77" s="394"/>
      <c r="TJG77" s="394"/>
      <c r="TJH77" s="394"/>
      <c r="TJI77" s="394"/>
      <c r="TJJ77" s="394"/>
      <c r="TJK77" s="394"/>
      <c r="TJL77" s="394"/>
      <c r="TJM77" s="394"/>
      <c r="TJN77" s="394"/>
      <c r="TJO77" s="394"/>
      <c r="TJP77" s="394"/>
      <c r="TJQ77" s="394"/>
      <c r="TJR77" s="394"/>
      <c r="TJS77" s="394"/>
      <c r="TJT77" s="394"/>
      <c r="TJU77" s="394"/>
      <c r="TJV77" s="394"/>
      <c r="TJW77" s="394"/>
      <c r="TJX77" s="394"/>
      <c r="TJY77" s="394"/>
      <c r="TJZ77" s="394"/>
      <c r="TKA77" s="394"/>
      <c r="TKB77" s="394"/>
      <c r="TKC77" s="394"/>
      <c r="TKD77" s="394"/>
      <c r="TKE77" s="394"/>
      <c r="TKF77" s="394"/>
      <c r="TKG77" s="394"/>
      <c r="TKH77" s="394"/>
      <c r="TKI77" s="394"/>
      <c r="TKJ77" s="394"/>
      <c r="TKK77" s="394"/>
      <c r="TKL77" s="394"/>
      <c r="TKM77" s="394"/>
      <c r="TKN77" s="394"/>
      <c r="TKO77" s="394"/>
      <c r="TKP77" s="394"/>
      <c r="TKQ77" s="394"/>
      <c r="TKR77" s="394"/>
      <c r="TKS77" s="394"/>
      <c r="TKT77" s="394"/>
      <c r="TKU77" s="394"/>
      <c r="TKV77" s="394"/>
      <c r="TKW77" s="394"/>
      <c r="TKX77" s="394"/>
      <c r="TKY77" s="394"/>
      <c r="TKZ77" s="394"/>
      <c r="TLA77" s="394"/>
      <c r="TLB77" s="394"/>
      <c r="TLC77" s="394"/>
      <c r="TLD77" s="394"/>
      <c r="TLE77" s="394"/>
      <c r="TLF77" s="394"/>
      <c r="TLG77" s="394"/>
      <c r="TLH77" s="394"/>
      <c r="TLI77" s="394"/>
      <c r="TLJ77" s="394"/>
      <c r="TLK77" s="394"/>
      <c r="TLL77" s="394"/>
      <c r="TLM77" s="394"/>
      <c r="TLN77" s="394"/>
      <c r="TLO77" s="394"/>
      <c r="TLP77" s="394"/>
      <c r="TLQ77" s="394"/>
      <c r="TLR77" s="394"/>
      <c r="TLS77" s="394"/>
      <c r="TLT77" s="394"/>
      <c r="TLU77" s="394"/>
      <c r="TLV77" s="394"/>
      <c r="TLW77" s="394"/>
      <c r="TLX77" s="394"/>
      <c r="TLY77" s="394"/>
      <c r="TLZ77" s="394"/>
      <c r="TMA77" s="394"/>
      <c r="TMB77" s="394"/>
      <c r="TMC77" s="394"/>
      <c r="TMD77" s="394"/>
      <c r="TME77" s="394"/>
      <c r="TMF77" s="394"/>
      <c r="TMG77" s="394"/>
      <c r="TMH77" s="394"/>
      <c r="TMI77" s="394"/>
      <c r="TMJ77" s="394"/>
      <c r="TMK77" s="394"/>
      <c r="TML77" s="394"/>
      <c r="TMM77" s="394"/>
      <c r="TMN77" s="394"/>
      <c r="TMO77" s="394"/>
      <c r="TMP77" s="394"/>
      <c r="TMQ77" s="394"/>
      <c r="TMR77" s="394"/>
      <c r="TMS77" s="394"/>
      <c r="TMT77" s="394"/>
      <c r="TMU77" s="394"/>
      <c r="TMV77" s="394"/>
      <c r="TMW77" s="394"/>
      <c r="TMX77" s="394"/>
      <c r="TMY77" s="394"/>
      <c r="TMZ77" s="394"/>
      <c r="TNA77" s="394"/>
      <c r="TNB77" s="394"/>
      <c r="TNC77" s="394"/>
      <c r="TND77" s="394"/>
      <c r="TNE77" s="394"/>
      <c r="TNF77" s="394"/>
      <c r="TNG77" s="394"/>
      <c r="TNH77" s="394"/>
      <c r="TNI77" s="394"/>
      <c r="TNJ77" s="394"/>
      <c r="TNK77" s="394"/>
      <c r="TNL77" s="394"/>
      <c r="TNM77" s="394"/>
      <c r="TNN77" s="394"/>
      <c r="TNO77" s="394"/>
      <c r="TNP77" s="394"/>
      <c r="TNQ77" s="394"/>
      <c r="TNR77" s="394"/>
      <c r="TNS77" s="394"/>
      <c r="TNT77" s="394"/>
      <c r="TNU77" s="394"/>
      <c r="TNV77" s="394"/>
      <c r="TNW77" s="394"/>
      <c r="TNX77" s="394"/>
      <c r="TNY77" s="394"/>
      <c r="TNZ77" s="394"/>
      <c r="TOA77" s="394"/>
      <c r="TOB77" s="394"/>
      <c r="TOC77" s="394"/>
      <c r="TOD77" s="394"/>
      <c r="TOE77" s="394"/>
      <c r="TOF77" s="394"/>
      <c r="TOG77" s="394"/>
      <c r="TOH77" s="394"/>
      <c r="TOI77" s="394"/>
      <c r="TOJ77" s="394"/>
      <c r="TOK77" s="394"/>
      <c r="TOL77" s="394"/>
      <c r="TOM77" s="394"/>
      <c r="TON77" s="394"/>
      <c r="TOO77" s="394"/>
      <c r="TOP77" s="394"/>
      <c r="TOQ77" s="394"/>
      <c r="TOR77" s="394"/>
      <c r="TOS77" s="394"/>
      <c r="TOT77" s="394"/>
      <c r="TOU77" s="394"/>
      <c r="TOV77" s="394"/>
      <c r="TOW77" s="394"/>
      <c r="TOX77" s="394"/>
      <c r="TOY77" s="394"/>
      <c r="TOZ77" s="394"/>
      <c r="TPA77" s="394"/>
      <c r="TPB77" s="394"/>
      <c r="TPC77" s="394"/>
      <c r="TPD77" s="394"/>
      <c r="TPE77" s="394"/>
      <c r="TPF77" s="394"/>
      <c r="TPG77" s="394"/>
      <c r="TPH77" s="394"/>
      <c r="TPI77" s="394"/>
      <c r="TPJ77" s="394"/>
      <c r="TPK77" s="394"/>
      <c r="TPL77" s="394"/>
      <c r="TPM77" s="394"/>
      <c r="TPN77" s="394"/>
      <c r="TPO77" s="394"/>
      <c r="TPP77" s="394"/>
      <c r="TPQ77" s="394"/>
      <c r="TPR77" s="394"/>
      <c r="TPS77" s="394"/>
      <c r="TPT77" s="394"/>
      <c r="TPU77" s="394"/>
      <c r="TPV77" s="394"/>
      <c r="TPW77" s="394"/>
      <c r="TPX77" s="394"/>
      <c r="TPY77" s="394"/>
      <c r="TPZ77" s="394"/>
      <c r="TQA77" s="394"/>
      <c r="TQB77" s="394"/>
      <c r="TQC77" s="394"/>
      <c r="TQD77" s="394"/>
      <c r="TQE77" s="394"/>
      <c r="TQF77" s="394"/>
      <c r="TQG77" s="394"/>
      <c r="TQH77" s="394"/>
      <c r="TQI77" s="394"/>
      <c r="TQJ77" s="394"/>
      <c r="TQK77" s="394"/>
      <c r="TQL77" s="394"/>
      <c r="TQM77" s="394"/>
      <c r="TQN77" s="394"/>
      <c r="TQO77" s="394"/>
      <c r="TQP77" s="394"/>
      <c r="TQQ77" s="394"/>
      <c r="TQR77" s="394"/>
      <c r="TQS77" s="394"/>
      <c r="TQT77" s="394"/>
      <c r="TQU77" s="394"/>
      <c r="TQV77" s="394"/>
      <c r="TQW77" s="394"/>
      <c r="TQX77" s="394"/>
      <c r="TQY77" s="394"/>
      <c r="TQZ77" s="394"/>
      <c r="TRA77" s="394"/>
      <c r="TRB77" s="394"/>
      <c r="TRC77" s="394"/>
      <c r="TRD77" s="394"/>
      <c r="TRE77" s="394"/>
      <c r="TRF77" s="394"/>
      <c r="TRG77" s="394"/>
      <c r="TRH77" s="394"/>
      <c r="TRI77" s="394"/>
      <c r="TRJ77" s="394"/>
      <c r="TRK77" s="394"/>
      <c r="TRL77" s="394"/>
      <c r="TRM77" s="394"/>
      <c r="TRN77" s="394"/>
      <c r="TRO77" s="394"/>
      <c r="TRP77" s="394"/>
      <c r="TRQ77" s="394"/>
      <c r="TRR77" s="394"/>
      <c r="TRS77" s="394"/>
      <c r="TRT77" s="394"/>
      <c r="TRU77" s="394"/>
      <c r="TRV77" s="394"/>
      <c r="TRW77" s="394"/>
      <c r="TRX77" s="394"/>
      <c r="TRY77" s="394"/>
      <c r="TRZ77" s="394"/>
      <c r="TSA77" s="394"/>
      <c r="TSB77" s="394"/>
      <c r="TSC77" s="394"/>
      <c r="TSD77" s="394"/>
      <c r="TSE77" s="394"/>
      <c r="TSF77" s="394"/>
      <c r="TSG77" s="394"/>
      <c r="TSH77" s="394"/>
      <c r="TSI77" s="394"/>
      <c r="TSJ77" s="394"/>
      <c r="TSK77" s="394"/>
      <c r="TSL77" s="394"/>
      <c r="TSM77" s="394"/>
      <c r="TSN77" s="394"/>
      <c r="TSO77" s="394"/>
      <c r="TSP77" s="394"/>
      <c r="TSQ77" s="394"/>
      <c r="TSR77" s="394"/>
      <c r="TSS77" s="394"/>
      <c r="TST77" s="394"/>
      <c r="TSU77" s="394"/>
      <c r="TSV77" s="394"/>
      <c r="TSW77" s="394"/>
      <c r="TSX77" s="394"/>
      <c r="TSY77" s="394"/>
      <c r="TSZ77" s="394"/>
      <c r="TTA77" s="394"/>
      <c r="TTB77" s="394"/>
      <c r="TTC77" s="394"/>
      <c r="TTD77" s="394"/>
      <c r="TTE77" s="394"/>
      <c r="TTF77" s="394"/>
      <c r="TTG77" s="394"/>
      <c r="TTH77" s="394"/>
      <c r="TTI77" s="394"/>
      <c r="TTJ77" s="394"/>
      <c r="TTK77" s="394"/>
      <c r="TTL77" s="394"/>
      <c r="TTM77" s="394"/>
      <c r="TTN77" s="394"/>
      <c r="TTO77" s="394"/>
      <c r="TTP77" s="394"/>
      <c r="TTQ77" s="394"/>
      <c r="TTR77" s="394"/>
      <c r="TTS77" s="394"/>
      <c r="TTT77" s="394"/>
      <c r="TTU77" s="394"/>
      <c r="TTV77" s="394"/>
      <c r="TTW77" s="394"/>
      <c r="TTX77" s="394"/>
      <c r="TTY77" s="394"/>
      <c r="TTZ77" s="394"/>
      <c r="TUA77" s="394"/>
      <c r="TUB77" s="394"/>
      <c r="TUC77" s="394"/>
      <c r="TUD77" s="394"/>
      <c r="TUE77" s="394"/>
      <c r="TUF77" s="394"/>
      <c r="TUG77" s="394"/>
      <c r="TUH77" s="394"/>
      <c r="TUI77" s="394"/>
      <c r="TUJ77" s="394"/>
      <c r="TUK77" s="394"/>
      <c r="TUL77" s="394"/>
      <c r="TUM77" s="394"/>
      <c r="TUN77" s="394"/>
      <c r="TUO77" s="394"/>
      <c r="TUP77" s="394"/>
      <c r="TUQ77" s="394"/>
      <c r="TUR77" s="394"/>
      <c r="TUS77" s="394"/>
      <c r="TUT77" s="394"/>
      <c r="TUU77" s="394"/>
      <c r="TUV77" s="394"/>
      <c r="TUW77" s="394"/>
      <c r="TUX77" s="394"/>
      <c r="TUY77" s="394"/>
      <c r="TUZ77" s="394"/>
      <c r="TVA77" s="394"/>
      <c r="TVB77" s="394"/>
      <c r="TVC77" s="394"/>
      <c r="TVD77" s="394"/>
      <c r="TVE77" s="394"/>
      <c r="TVF77" s="394"/>
      <c r="TVG77" s="394"/>
      <c r="TVH77" s="394"/>
      <c r="TVI77" s="394"/>
      <c r="TVJ77" s="394"/>
      <c r="TVK77" s="394"/>
      <c r="TVL77" s="394"/>
      <c r="TVM77" s="394"/>
      <c r="TVN77" s="394"/>
      <c r="TVO77" s="394"/>
      <c r="TVP77" s="394"/>
      <c r="TVQ77" s="394"/>
      <c r="TVR77" s="394"/>
      <c r="TVS77" s="394"/>
      <c r="TVT77" s="394"/>
      <c r="TVU77" s="394"/>
      <c r="TVV77" s="394"/>
      <c r="TVW77" s="394"/>
      <c r="TVX77" s="394"/>
      <c r="TVY77" s="394"/>
      <c r="TVZ77" s="394"/>
      <c r="TWA77" s="394"/>
      <c r="TWB77" s="394"/>
      <c r="TWC77" s="394"/>
      <c r="TWD77" s="394"/>
      <c r="TWE77" s="394"/>
      <c r="TWF77" s="394"/>
      <c r="TWG77" s="394"/>
      <c r="TWH77" s="394"/>
      <c r="TWI77" s="394"/>
      <c r="TWJ77" s="394"/>
      <c r="TWK77" s="394"/>
      <c r="TWL77" s="394"/>
      <c r="TWM77" s="394"/>
      <c r="TWN77" s="394"/>
      <c r="TWO77" s="394"/>
      <c r="TWP77" s="394"/>
      <c r="TWQ77" s="394"/>
      <c r="TWR77" s="394"/>
      <c r="TWS77" s="394"/>
      <c r="TWT77" s="394"/>
      <c r="TWU77" s="394"/>
      <c r="TWV77" s="394"/>
      <c r="TWW77" s="394"/>
      <c r="TWX77" s="394"/>
      <c r="TWY77" s="394"/>
      <c r="TWZ77" s="394"/>
      <c r="TXA77" s="394"/>
      <c r="TXB77" s="394"/>
      <c r="TXC77" s="394"/>
      <c r="TXD77" s="394"/>
      <c r="TXE77" s="394"/>
      <c r="TXF77" s="394"/>
      <c r="TXG77" s="394"/>
      <c r="TXH77" s="394"/>
      <c r="TXI77" s="394"/>
      <c r="TXJ77" s="394"/>
      <c r="TXK77" s="394"/>
      <c r="TXL77" s="394"/>
      <c r="TXM77" s="394"/>
      <c r="TXN77" s="394"/>
      <c r="TXO77" s="394"/>
      <c r="TXP77" s="394"/>
      <c r="TXQ77" s="394"/>
      <c r="TXR77" s="394"/>
      <c r="TXS77" s="394"/>
      <c r="TXT77" s="394"/>
      <c r="TXU77" s="394"/>
      <c r="TXV77" s="394"/>
      <c r="TXW77" s="394"/>
      <c r="TXX77" s="394"/>
      <c r="TXY77" s="394"/>
      <c r="TXZ77" s="394"/>
      <c r="TYA77" s="394"/>
      <c r="TYB77" s="394"/>
      <c r="TYC77" s="394"/>
      <c r="TYD77" s="394"/>
      <c r="TYE77" s="394"/>
      <c r="TYF77" s="394"/>
      <c r="TYG77" s="394"/>
      <c r="TYH77" s="394"/>
      <c r="TYI77" s="394"/>
      <c r="TYJ77" s="394"/>
      <c r="TYK77" s="394"/>
      <c r="TYL77" s="394"/>
      <c r="TYM77" s="394"/>
      <c r="TYN77" s="394"/>
      <c r="TYO77" s="394"/>
      <c r="TYP77" s="394"/>
      <c r="TYQ77" s="394"/>
      <c r="TYR77" s="394"/>
      <c r="TYS77" s="394"/>
      <c r="TYT77" s="394"/>
      <c r="TYU77" s="394"/>
      <c r="TYV77" s="394"/>
      <c r="TYW77" s="394"/>
      <c r="TYX77" s="394"/>
      <c r="TYY77" s="394"/>
      <c r="TYZ77" s="394"/>
      <c r="TZA77" s="394"/>
      <c r="TZB77" s="394"/>
      <c r="TZC77" s="394"/>
      <c r="TZD77" s="394"/>
      <c r="TZE77" s="394"/>
      <c r="TZF77" s="394"/>
      <c r="TZG77" s="394"/>
      <c r="TZH77" s="394"/>
      <c r="TZI77" s="394"/>
      <c r="TZJ77" s="394"/>
      <c r="TZK77" s="394"/>
      <c r="TZL77" s="394"/>
      <c r="TZM77" s="394"/>
      <c r="TZN77" s="394"/>
      <c r="TZO77" s="394"/>
      <c r="TZP77" s="394"/>
      <c r="TZQ77" s="394"/>
      <c r="TZR77" s="394"/>
      <c r="TZS77" s="394"/>
      <c r="TZT77" s="394"/>
      <c r="TZU77" s="394"/>
      <c r="TZV77" s="394"/>
      <c r="TZW77" s="394"/>
      <c r="TZX77" s="394"/>
      <c r="TZY77" s="394"/>
      <c r="TZZ77" s="394"/>
      <c r="UAA77" s="394"/>
      <c r="UAB77" s="394"/>
      <c r="UAC77" s="394"/>
      <c r="UAD77" s="394"/>
      <c r="UAE77" s="394"/>
      <c r="UAF77" s="394"/>
      <c r="UAG77" s="394"/>
      <c r="UAH77" s="394"/>
      <c r="UAI77" s="394"/>
      <c r="UAJ77" s="394"/>
      <c r="UAK77" s="394"/>
      <c r="UAL77" s="394"/>
      <c r="UAM77" s="394"/>
      <c r="UAN77" s="394"/>
      <c r="UAO77" s="394"/>
      <c r="UAP77" s="394"/>
      <c r="UAQ77" s="394"/>
      <c r="UAR77" s="394"/>
      <c r="UAS77" s="394"/>
      <c r="UAT77" s="394"/>
      <c r="UAU77" s="394"/>
      <c r="UAV77" s="394"/>
      <c r="UAW77" s="394"/>
      <c r="UAX77" s="394"/>
      <c r="UAY77" s="394"/>
      <c r="UAZ77" s="394"/>
      <c r="UBA77" s="394"/>
      <c r="UBB77" s="394"/>
      <c r="UBC77" s="394"/>
      <c r="UBD77" s="394"/>
      <c r="UBE77" s="394"/>
      <c r="UBF77" s="394"/>
      <c r="UBG77" s="394"/>
      <c r="UBH77" s="394"/>
      <c r="UBI77" s="394"/>
      <c r="UBJ77" s="394"/>
      <c r="UBK77" s="394"/>
      <c r="UBL77" s="394"/>
      <c r="UBM77" s="394"/>
      <c r="UBN77" s="394"/>
      <c r="UBO77" s="394"/>
      <c r="UBP77" s="394"/>
      <c r="UBQ77" s="394"/>
      <c r="UBR77" s="394"/>
      <c r="UBS77" s="394"/>
      <c r="UBT77" s="394"/>
      <c r="UBU77" s="394"/>
      <c r="UBV77" s="394"/>
      <c r="UBW77" s="394"/>
      <c r="UBX77" s="394"/>
      <c r="UBY77" s="394"/>
      <c r="UBZ77" s="394"/>
      <c r="UCA77" s="394"/>
      <c r="UCB77" s="394"/>
      <c r="UCC77" s="394"/>
      <c r="UCD77" s="394"/>
      <c r="UCE77" s="394"/>
      <c r="UCF77" s="394"/>
      <c r="UCG77" s="394"/>
      <c r="UCH77" s="394"/>
      <c r="UCI77" s="394"/>
      <c r="UCJ77" s="394"/>
      <c r="UCK77" s="394"/>
      <c r="UCL77" s="394"/>
      <c r="UCM77" s="394"/>
      <c r="UCN77" s="394"/>
      <c r="UCO77" s="394"/>
      <c r="UCP77" s="394"/>
      <c r="UCQ77" s="394"/>
      <c r="UCR77" s="394"/>
      <c r="UCS77" s="394"/>
      <c r="UCT77" s="394"/>
      <c r="UCU77" s="394"/>
      <c r="UCV77" s="394"/>
      <c r="UCW77" s="394"/>
      <c r="UCX77" s="394"/>
      <c r="UCY77" s="394"/>
      <c r="UCZ77" s="394"/>
      <c r="UDA77" s="394"/>
      <c r="UDB77" s="394"/>
      <c r="UDC77" s="394"/>
      <c r="UDD77" s="394"/>
      <c r="UDE77" s="394"/>
      <c r="UDF77" s="394"/>
      <c r="UDG77" s="394"/>
      <c r="UDH77" s="394"/>
      <c r="UDI77" s="394"/>
      <c r="UDJ77" s="394"/>
      <c r="UDK77" s="394"/>
      <c r="UDL77" s="394"/>
      <c r="UDM77" s="394"/>
      <c r="UDN77" s="394"/>
      <c r="UDO77" s="394"/>
      <c r="UDP77" s="394"/>
      <c r="UDQ77" s="394"/>
      <c r="UDR77" s="394"/>
      <c r="UDS77" s="394"/>
      <c r="UDT77" s="394"/>
      <c r="UDU77" s="394"/>
      <c r="UDV77" s="394"/>
      <c r="UDW77" s="394"/>
      <c r="UDX77" s="394"/>
      <c r="UDY77" s="394"/>
      <c r="UDZ77" s="394"/>
      <c r="UEA77" s="394"/>
      <c r="UEB77" s="394"/>
      <c r="UEC77" s="394"/>
      <c r="UED77" s="394"/>
      <c r="UEE77" s="394"/>
      <c r="UEF77" s="394"/>
      <c r="UEG77" s="394"/>
      <c r="UEH77" s="394"/>
      <c r="UEI77" s="394"/>
      <c r="UEJ77" s="394"/>
      <c r="UEK77" s="394"/>
      <c r="UEL77" s="394"/>
      <c r="UEM77" s="394"/>
      <c r="UEN77" s="394"/>
      <c r="UEO77" s="394"/>
      <c r="UEP77" s="394"/>
      <c r="UEQ77" s="394"/>
      <c r="UER77" s="394"/>
      <c r="UES77" s="394"/>
      <c r="UET77" s="394"/>
      <c r="UEU77" s="394"/>
      <c r="UEV77" s="394"/>
      <c r="UEW77" s="394"/>
      <c r="UEX77" s="394"/>
      <c r="UEY77" s="394"/>
      <c r="UEZ77" s="394"/>
      <c r="UFA77" s="394"/>
      <c r="UFB77" s="394"/>
      <c r="UFC77" s="394"/>
      <c r="UFD77" s="394"/>
      <c r="UFE77" s="394"/>
      <c r="UFF77" s="394"/>
      <c r="UFG77" s="394"/>
      <c r="UFH77" s="394"/>
      <c r="UFI77" s="394"/>
      <c r="UFJ77" s="394"/>
      <c r="UFK77" s="394"/>
      <c r="UFL77" s="394"/>
      <c r="UFM77" s="394"/>
      <c r="UFN77" s="394"/>
      <c r="UFO77" s="394"/>
      <c r="UFP77" s="394"/>
      <c r="UFQ77" s="394"/>
      <c r="UFR77" s="394"/>
      <c r="UFS77" s="394"/>
      <c r="UFT77" s="394"/>
      <c r="UFU77" s="394"/>
      <c r="UFV77" s="394"/>
      <c r="UFW77" s="394"/>
      <c r="UFX77" s="394"/>
      <c r="UFY77" s="394"/>
      <c r="UFZ77" s="394"/>
      <c r="UGA77" s="394"/>
      <c r="UGB77" s="394"/>
      <c r="UGC77" s="394"/>
      <c r="UGD77" s="394"/>
      <c r="UGE77" s="394"/>
      <c r="UGF77" s="394"/>
      <c r="UGG77" s="394"/>
      <c r="UGH77" s="394"/>
      <c r="UGI77" s="394"/>
      <c r="UGJ77" s="394"/>
      <c r="UGK77" s="394"/>
      <c r="UGL77" s="394"/>
      <c r="UGM77" s="394"/>
      <c r="UGN77" s="394"/>
      <c r="UGO77" s="394"/>
      <c r="UGP77" s="394"/>
      <c r="UGQ77" s="394"/>
      <c r="UGR77" s="394"/>
      <c r="UGS77" s="394"/>
      <c r="UGT77" s="394"/>
      <c r="UGU77" s="394"/>
      <c r="UGV77" s="394"/>
      <c r="UGW77" s="394"/>
      <c r="UGX77" s="394"/>
      <c r="UGY77" s="394"/>
      <c r="UGZ77" s="394"/>
      <c r="UHA77" s="394"/>
      <c r="UHB77" s="394"/>
      <c r="UHC77" s="394"/>
      <c r="UHD77" s="394"/>
      <c r="UHE77" s="394"/>
      <c r="UHF77" s="394"/>
      <c r="UHG77" s="394"/>
      <c r="UHH77" s="394"/>
      <c r="UHI77" s="394"/>
      <c r="UHJ77" s="394"/>
      <c r="UHK77" s="394"/>
      <c r="UHL77" s="394"/>
      <c r="UHM77" s="394"/>
      <c r="UHN77" s="394"/>
      <c r="UHO77" s="394"/>
      <c r="UHP77" s="394"/>
      <c r="UHQ77" s="394"/>
      <c r="UHR77" s="394"/>
      <c r="UHS77" s="394"/>
      <c r="UHT77" s="394"/>
      <c r="UHU77" s="394"/>
      <c r="UHV77" s="394"/>
      <c r="UHW77" s="394"/>
      <c r="UHX77" s="394"/>
      <c r="UHY77" s="394"/>
      <c r="UHZ77" s="394"/>
      <c r="UIA77" s="394"/>
      <c r="UIB77" s="394"/>
      <c r="UIC77" s="394"/>
      <c r="UID77" s="394"/>
      <c r="UIE77" s="394"/>
      <c r="UIF77" s="394"/>
      <c r="UIG77" s="394"/>
      <c r="UIH77" s="394"/>
      <c r="UII77" s="394"/>
      <c r="UIJ77" s="394"/>
      <c r="UIK77" s="394"/>
      <c r="UIL77" s="394"/>
      <c r="UIM77" s="394"/>
      <c r="UIN77" s="394"/>
      <c r="UIO77" s="394"/>
      <c r="UIP77" s="394"/>
      <c r="UIQ77" s="394"/>
      <c r="UIR77" s="394"/>
      <c r="UIS77" s="394"/>
      <c r="UIT77" s="394"/>
      <c r="UIU77" s="394"/>
      <c r="UIV77" s="394"/>
      <c r="UIW77" s="394"/>
      <c r="UIX77" s="394"/>
      <c r="UIY77" s="394"/>
      <c r="UIZ77" s="394"/>
      <c r="UJA77" s="394"/>
      <c r="UJB77" s="394"/>
      <c r="UJC77" s="394"/>
      <c r="UJD77" s="394"/>
      <c r="UJE77" s="394"/>
      <c r="UJF77" s="394"/>
      <c r="UJG77" s="394"/>
      <c r="UJH77" s="394"/>
      <c r="UJI77" s="394"/>
      <c r="UJJ77" s="394"/>
      <c r="UJK77" s="394"/>
      <c r="UJL77" s="394"/>
      <c r="UJM77" s="394"/>
      <c r="UJN77" s="394"/>
      <c r="UJO77" s="394"/>
      <c r="UJP77" s="394"/>
      <c r="UJQ77" s="394"/>
      <c r="UJR77" s="394"/>
      <c r="UJS77" s="394"/>
      <c r="UJT77" s="394"/>
      <c r="UJU77" s="394"/>
      <c r="UJV77" s="394"/>
      <c r="UJW77" s="394"/>
      <c r="UJX77" s="394"/>
      <c r="UJY77" s="394"/>
      <c r="UJZ77" s="394"/>
      <c r="UKA77" s="394"/>
      <c r="UKB77" s="394"/>
      <c r="UKC77" s="394"/>
      <c r="UKD77" s="394"/>
      <c r="UKE77" s="394"/>
      <c r="UKF77" s="394"/>
      <c r="UKG77" s="394"/>
      <c r="UKH77" s="394"/>
      <c r="UKI77" s="394"/>
      <c r="UKJ77" s="394"/>
      <c r="UKK77" s="394"/>
      <c r="UKL77" s="394"/>
      <c r="UKM77" s="394"/>
      <c r="UKN77" s="394"/>
      <c r="UKO77" s="394"/>
      <c r="UKP77" s="394"/>
      <c r="UKQ77" s="394"/>
      <c r="UKR77" s="394"/>
      <c r="UKS77" s="394"/>
      <c r="UKT77" s="394"/>
      <c r="UKU77" s="394"/>
      <c r="UKV77" s="394"/>
      <c r="UKW77" s="394"/>
      <c r="UKX77" s="394"/>
      <c r="UKY77" s="394"/>
      <c r="UKZ77" s="394"/>
      <c r="ULA77" s="394"/>
      <c r="ULB77" s="394"/>
      <c r="ULC77" s="394"/>
      <c r="ULD77" s="394"/>
      <c r="ULE77" s="394"/>
      <c r="ULF77" s="394"/>
      <c r="ULG77" s="394"/>
      <c r="ULH77" s="394"/>
      <c r="ULI77" s="394"/>
      <c r="ULJ77" s="394"/>
      <c r="ULK77" s="394"/>
      <c r="ULL77" s="394"/>
      <c r="ULM77" s="394"/>
      <c r="ULN77" s="394"/>
      <c r="ULO77" s="394"/>
      <c r="ULP77" s="394"/>
      <c r="ULQ77" s="394"/>
      <c r="ULR77" s="394"/>
      <c r="ULS77" s="394"/>
      <c r="ULT77" s="394"/>
      <c r="ULU77" s="394"/>
      <c r="ULV77" s="394"/>
      <c r="ULW77" s="394"/>
      <c r="ULX77" s="394"/>
      <c r="ULY77" s="394"/>
      <c r="ULZ77" s="394"/>
      <c r="UMA77" s="394"/>
      <c r="UMB77" s="394"/>
      <c r="UMC77" s="394"/>
      <c r="UMD77" s="394"/>
      <c r="UME77" s="394"/>
      <c r="UMF77" s="394"/>
      <c r="UMG77" s="394"/>
      <c r="UMH77" s="394"/>
      <c r="UMI77" s="394"/>
      <c r="UMJ77" s="394"/>
      <c r="UMK77" s="394"/>
      <c r="UML77" s="394"/>
      <c r="UMM77" s="394"/>
      <c r="UMN77" s="394"/>
      <c r="UMO77" s="394"/>
      <c r="UMP77" s="394"/>
      <c r="UMQ77" s="394"/>
      <c r="UMR77" s="394"/>
      <c r="UMS77" s="394"/>
      <c r="UMT77" s="394"/>
      <c r="UMU77" s="394"/>
      <c r="UMV77" s="394"/>
      <c r="UMW77" s="394"/>
      <c r="UMX77" s="394"/>
      <c r="UMY77" s="394"/>
      <c r="UMZ77" s="394"/>
      <c r="UNA77" s="394"/>
      <c r="UNB77" s="394"/>
      <c r="UNC77" s="394"/>
      <c r="UND77" s="394"/>
      <c r="UNE77" s="394"/>
      <c r="UNF77" s="394"/>
      <c r="UNG77" s="394"/>
      <c r="UNH77" s="394"/>
      <c r="UNI77" s="394"/>
      <c r="UNJ77" s="394"/>
      <c r="UNK77" s="394"/>
      <c r="UNL77" s="394"/>
      <c r="UNM77" s="394"/>
      <c r="UNN77" s="394"/>
      <c r="UNO77" s="394"/>
      <c r="UNP77" s="394"/>
      <c r="UNQ77" s="394"/>
      <c r="UNR77" s="394"/>
      <c r="UNS77" s="394"/>
      <c r="UNT77" s="394"/>
      <c r="UNU77" s="394"/>
      <c r="UNV77" s="394"/>
      <c r="UNW77" s="394"/>
      <c r="UNX77" s="394"/>
      <c r="UNY77" s="394"/>
      <c r="UNZ77" s="394"/>
      <c r="UOA77" s="394"/>
      <c r="UOB77" s="394"/>
      <c r="UOC77" s="394"/>
      <c r="UOD77" s="394"/>
      <c r="UOE77" s="394"/>
      <c r="UOF77" s="394"/>
      <c r="UOG77" s="394"/>
      <c r="UOH77" s="394"/>
      <c r="UOI77" s="394"/>
      <c r="UOJ77" s="394"/>
      <c r="UOK77" s="394"/>
      <c r="UOL77" s="394"/>
      <c r="UOM77" s="394"/>
      <c r="UON77" s="394"/>
      <c r="UOO77" s="394"/>
      <c r="UOP77" s="394"/>
      <c r="UOQ77" s="394"/>
      <c r="UOR77" s="394"/>
      <c r="UOS77" s="394"/>
      <c r="UOT77" s="394"/>
      <c r="UOU77" s="394"/>
      <c r="UOV77" s="394"/>
      <c r="UOW77" s="394"/>
      <c r="UOX77" s="394"/>
      <c r="UOY77" s="394"/>
      <c r="UOZ77" s="394"/>
      <c r="UPA77" s="394"/>
      <c r="UPB77" s="394"/>
      <c r="UPC77" s="394"/>
      <c r="UPD77" s="394"/>
      <c r="UPE77" s="394"/>
      <c r="UPF77" s="394"/>
      <c r="UPG77" s="394"/>
      <c r="UPH77" s="394"/>
      <c r="UPI77" s="394"/>
      <c r="UPJ77" s="394"/>
      <c r="UPK77" s="394"/>
      <c r="UPL77" s="394"/>
      <c r="UPM77" s="394"/>
      <c r="UPN77" s="394"/>
      <c r="UPO77" s="394"/>
      <c r="UPP77" s="394"/>
      <c r="UPQ77" s="394"/>
      <c r="UPR77" s="394"/>
      <c r="UPS77" s="394"/>
      <c r="UPT77" s="394"/>
      <c r="UPU77" s="394"/>
      <c r="UPV77" s="394"/>
      <c r="UPW77" s="394"/>
      <c r="UPX77" s="394"/>
      <c r="UPY77" s="394"/>
      <c r="UPZ77" s="394"/>
      <c r="UQA77" s="394"/>
      <c r="UQB77" s="394"/>
      <c r="UQC77" s="394"/>
      <c r="UQD77" s="394"/>
      <c r="UQE77" s="394"/>
      <c r="UQF77" s="394"/>
      <c r="UQG77" s="394"/>
      <c r="UQH77" s="394"/>
      <c r="UQI77" s="394"/>
      <c r="UQJ77" s="394"/>
      <c r="UQK77" s="394"/>
      <c r="UQL77" s="394"/>
      <c r="UQM77" s="394"/>
      <c r="UQN77" s="394"/>
      <c r="UQO77" s="394"/>
      <c r="UQP77" s="394"/>
      <c r="UQQ77" s="394"/>
      <c r="UQR77" s="394"/>
      <c r="UQS77" s="394"/>
      <c r="UQT77" s="394"/>
      <c r="UQU77" s="394"/>
      <c r="UQV77" s="394"/>
      <c r="UQW77" s="394"/>
      <c r="UQX77" s="394"/>
      <c r="UQY77" s="394"/>
      <c r="UQZ77" s="394"/>
      <c r="URA77" s="394"/>
      <c r="URB77" s="394"/>
      <c r="URC77" s="394"/>
      <c r="URD77" s="394"/>
      <c r="URE77" s="394"/>
      <c r="URF77" s="394"/>
      <c r="URG77" s="394"/>
      <c r="URH77" s="394"/>
      <c r="URI77" s="394"/>
      <c r="URJ77" s="394"/>
      <c r="URK77" s="394"/>
      <c r="URL77" s="394"/>
      <c r="URM77" s="394"/>
      <c r="URN77" s="394"/>
      <c r="URO77" s="394"/>
      <c r="URP77" s="394"/>
      <c r="URQ77" s="394"/>
      <c r="URR77" s="394"/>
      <c r="URS77" s="394"/>
      <c r="URT77" s="394"/>
      <c r="URU77" s="394"/>
      <c r="URV77" s="394"/>
      <c r="URW77" s="394"/>
      <c r="URX77" s="394"/>
      <c r="URY77" s="394"/>
      <c r="URZ77" s="394"/>
      <c r="USA77" s="394"/>
      <c r="USB77" s="394"/>
      <c r="USC77" s="394"/>
      <c r="USD77" s="394"/>
      <c r="USE77" s="394"/>
      <c r="USF77" s="394"/>
      <c r="USG77" s="394"/>
      <c r="USH77" s="394"/>
      <c r="USI77" s="394"/>
      <c r="USJ77" s="394"/>
      <c r="USK77" s="394"/>
      <c r="USL77" s="394"/>
      <c r="USM77" s="394"/>
      <c r="USN77" s="394"/>
      <c r="USO77" s="394"/>
      <c r="USP77" s="394"/>
      <c r="USQ77" s="394"/>
      <c r="USR77" s="394"/>
      <c r="USS77" s="394"/>
      <c r="UST77" s="394"/>
      <c r="USU77" s="394"/>
      <c r="USV77" s="394"/>
      <c r="USW77" s="394"/>
      <c r="USX77" s="394"/>
      <c r="USY77" s="394"/>
      <c r="USZ77" s="394"/>
      <c r="UTA77" s="394"/>
      <c r="UTB77" s="394"/>
      <c r="UTC77" s="394"/>
      <c r="UTD77" s="394"/>
      <c r="UTE77" s="394"/>
      <c r="UTF77" s="394"/>
      <c r="UTG77" s="394"/>
      <c r="UTH77" s="394"/>
      <c r="UTI77" s="394"/>
      <c r="UTJ77" s="394"/>
      <c r="UTK77" s="394"/>
      <c r="UTL77" s="394"/>
      <c r="UTM77" s="394"/>
      <c r="UTN77" s="394"/>
      <c r="UTO77" s="394"/>
      <c r="UTP77" s="394"/>
      <c r="UTQ77" s="394"/>
      <c r="UTR77" s="394"/>
      <c r="UTS77" s="394"/>
      <c r="UTT77" s="394"/>
      <c r="UTU77" s="394"/>
      <c r="UTV77" s="394"/>
      <c r="UTW77" s="394"/>
      <c r="UTX77" s="394"/>
      <c r="UTY77" s="394"/>
      <c r="UTZ77" s="394"/>
      <c r="UUA77" s="394"/>
      <c r="UUB77" s="394"/>
      <c r="UUC77" s="394"/>
      <c r="UUD77" s="394"/>
      <c r="UUE77" s="394"/>
      <c r="UUF77" s="394"/>
      <c r="UUG77" s="394"/>
      <c r="UUH77" s="394"/>
      <c r="UUI77" s="394"/>
      <c r="UUJ77" s="394"/>
      <c r="UUK77" s="394"/>
      <c r="UUL77" s="394"/>
      <c r="UUM77" s="394"/>
      <c r="UUN77" s="394"/>
      <c r="UUO77" s="394"/>
      <c r="UUP77" s="394"/>
      <c r="UUQ77" s="394"/>
      <c r="UUR77" s="394"/>
      <c r="UUS77" s="394"/>
      <c r="UUT77" s="394"/>
      <c r="UUU77" s="394"/>
      <c r="UUV77" s="394"/>
      <c r="UUW77" s="394"/>
      <c r="UUX77" s="394"/>
      <c r="UUY77" s="394"/>
      <c r="UUZ77" s="394"/>
      <c r="UVA77" s="394"/>
      <c r="UVB77" s="394"/>
      <c r="UVC77" s="394"/>
      <c r="UVD77" s="394"/>
      <c r="UVE77" s="394"/>
      <c r="UVF77" s="394"/>
      <c r="UVG77" s="394"/>
      <c r="UVH77" s="394"/>
      <c r="UVI77" s="394"/>
      <c r="UVJ77" s="394"/>
      <c r="UVK77" s="394"/>
      <c r="UVL77" s="394"/>
      <c r="UVM77" s="394"/>
      <c r="UVN77" s="394"/>
      <c r="UVO77" s="394"/>
      <c r="UVP77" s="394"/>
      <c r="UVQ77" s="394"/>
      <c r="UVR77" s="394"/>
      <c r="UVS77" s="394"/>
      <c r="UVT77" s="394"/>
      <c r="UVU77" s="394"/>
      <c r="UVV77" s="394"/>
      <c r="UVW77" s="394"/>
      <c r="UVX77" s="394"/>
      <c r="UVY77" s="394"/>
      <c r="UVZ77" s="394"/>
      <c r="UWA77" s="394"/>
      <c r="UWB77" s="394"/>
      <c r="UWC77" s="394"/>
      <c r="UWD77" s="394"/>
      <c r="UWE77" s="394"/>
      <c r="UWF77" s="394"/>
      <c r="UWG77" s="394"/>
      <c r="UWH77" s="394"/>
      <c r="UWI77" s="394"/>
      <c r="UWJ77" s="394"/>
      <c r="UWK77" s="394"/>
      <c r="UWL77" s="394"/>
      <c r="UWM77" s="394"/>
      <c r="UWN77" s="394"/>
      <c r="UWO77" s="394"/>
      <c r="UWP77" s="394"/>
      <c r="UWQ77" s="394"/>
      <c r="UWR77" s="394"/>
      <c r="UWS77" s="394"/>
      <c r="UWT77" s="394"/>
      <c r="UWU77" s="394"/>
      <c r="UWV77" s="394"/>
      <c r="UWW77" s="394"/>
      <c r="UWX77" s="394"/>
      <c r="UWY77" s="394"/>
      <c r="UWZ77" s="394"/>
      <c r="UXA77" s="394"/>
      <c r="UXB77" s="394"/>
      <c r="UXC77" s="394"/>
      <c r="UXD77" s="394"/>
      <c r="UXE77" s="394"/>
      <c r="UXF77" s="394"/>
      <c r="UXG77" s="394"/>
      <c r="UXH77" s="394"/>
      <c r="UXI77" s="394"/>
      <c r="UXJ77" s="394"/>
      <c r="UXK77" s="394"/>
      <c r="UXL77" s="394"/>
      <c r="UXM77" s="394"/>
      <c r="UXN77" s="394"/>
      <c r="UXO77" s="394"/>
      <c r="UXP77" s="394"/>
      <c r="UXQ77" s="394"/>
      <c r="UXR77" s="394"/>
      <c r="UXS77" s="394"/>
      <c r="UXT77" s="394"/>
      <c r="UXU77" s="394"/>
      <c r="UXV77" s="394"/>
      <c r="UXW77" s="394"/>
      <c r="UXX77" s="394"/>
      <c r="UXY77" s="394"/>
      <c r="UXZ77" s="394"/>
      <c r="UYA77" s="394"/>
      <c r="UYB77" s="394"/>
      <c r="UYC77" s="394"/>
      <c r="UYD77" s="394"/>
      <c r="UYE77" s="394"/>
      <c r="UYF77" s="394"/>
      <c r="UYG77" s="394"/>
      <c r="UYH77" s="394"/>
      <c r="UYI77" s="394"/>
      <c r="UYJ77" s="394"/>
      <c r="UYK77" s="394"/>
      <c r="UYL77" s="394"/>
      <c r="UYM77" s="394"/>
      <c r="UYN77" s="394"/>
      <c r="UYO77" s="394"/>
      <c r="UYP77" s="394"/>
      <c r="UYQ77" s="394"/>
      <c r="UYR77" s="394"/>
      <c r="UYS77" s="394"/>
      <c r="UYT77" s="394"/>
      <c r="UYU77" s="394"/>
      <c r="UYV77" s="394"/>
      <c r="UYW77" s="394"/>
      <c r="UYX77" s="394"/>
      <c r="UYY77" s="394"/>
      <c r="UYZ77" s="394"/>
      <c r="UZA77" s="394"/>
      <c r="UZB77" s="394"/>
      <c r="UZC77" s="394"/>
      <c r="UZD77" s="394"/>
      <c r="UZE77" s="394"/>
      <c r="UZF77" s="394"/>
      <c r="UZG77" s="394"/>
      <c r="UZH77" s="394"/>
      <c r="UZI77" s="394"/>
      <c r="UZJ77" s="394"/>
      <c r="UZK77" s="394"/>
      <c r="UZL77" s="394"/>
      <c r="UZM77" s="394"/>
      <c r="UZN77" s="394"/>
      <c r="UZO77" s="394"/>
      <c r="UZP77" s="394"/>
      <c r="UZQ77" s="394"/>
      <c r="UZR77" s="394"/>
      <c r="UZS77" s="394"/>
      <c r="UZT77" s="394"/>
      <c r="UZU77" s="394"/>
      <c r="UZV77" s="394"/>
      <c r="UZW77" s="394"/>
      <c r="UZX77" s="394"/>
      <c r="UZY77" s="394"/>
      <c r="UZZ77" s="394"/>
      <c r="VAA77" s="394"/>
      <c r="VAB77" s="394"/>
      <c r="VAC77" s="394"/>
      <c r="VAD77" s="394"/>
      <c r="VAE77" s="394"/>
      <c r="VAF77" s="394"/>
      <c r="VAG77" s="394"/>
      <c r="VAH77" s="394"/>
      <c r="VAI77" s="394"/>
      <c r="VAJ77" s="394"/>
      <c r="VAK77" s="394"/>
      <c r="VAL77" s="394"/>
      <c r="VAM77" s="394"/>
      <c r="VAN77" s="394"/>
      <c r="VAO77" s="394"/>
      <c r="VAP77" s="394"/>
      <c r="VAQ77" s="394"/>
      <c r="VAR77" s="394"/>
      <c r="VAS77" s="394"/>
      <c r="VAT77" s="394"/>
      <c r="VAU77" s="394"/>
      <c r="VAV77" s="394"/>
      <c r="VAW77" s="394"/>
      <c r="VAX77" s="394"/>
      <c r="VAY77" s="394"/>
      <c r="VAZ77" s="394"/>
      <c r="VBA77" s="394"/>
      <c r="VBB77" s="394"/>
      <c r="VBC77" s="394"/>
      <c r="VBD77" s="394"/>
      <c r="VBE77" s="394"/>
      <c r="VBF77" s="394"/>
      <c r="VBG77" s="394"/>
      <c r="VBH77" s="394"/>
      <c r="VBI77" s="394"/>
      <c r="VBJ77" s="394"/>
      <c r="VBK77" s="394"/>
      <c r="VBL77" s="394"/>
      <c r="VBM77" s="394"/>
      <c r="VBN77" s="394"/>
      <c r="VBO77" s="394"/>
      <c r="VBP77" s="394"/>
      <c r="VBQ77" s="394"/>
      <c r="VBR77" s="394"/>
      <c r="VBS77" s="394"/>
      <c r="VBT77" s="394"/>
      <c r="VBU77" s="394"/>
      <c r="VBV77" s="394"/>
      <c r="VBW77" s="394"/>
      <c r="VBX77" s="394"/>
      <c r="VBY77" s="394"/>
      <c r="VBZ77" s="394"/>
      <c r="VCA77" s="394"/>
      <c r="VCB77" s="394"/>
      <c r="VCC77" s="394"/>
      <c r="VCD77" s="394"/>
      <c r="VCE77" s="394"/>
      <c r="VCF77" s="394"/>
      <c r="VCG77" s="394"/>
      <c r="VCH77" s="394"/>
      <c r="VCI77" s="394"/>
      <c r="VCJ77" s="394"/>
      <c r="VCK77" s="394"/>
      <c r="VCL77" s="394"/>
      <c r="VCM77" s="394"/>
      <c r="VCN77" s="394"/>
      <c r="VCO77" s="394"/>
      <c r="VCP77" s="394"/>
      <c r="VCQ77" s="394"/>
      <c r="VCR77" s="394"/>
      <c r="VCS77" s="394"/>
      <c r="VCT77" s="394"/>
      <c r="VCU77" s="394"/>
      <c r="VCV77" s="394"/>
      <c r="VCW77" s="394"/>
      <c r="VCX77" s="394"/>
      <c r="VCY77" s="394"/>
      <c r="VCZ77" s="394"/>
      <c r="VDA77" s="394"/>
      <c r="VDB77" s="394"/>
      <c r="VDC77" s="394"/>
      <c r="VDD77" s="394"/>
      <c r="VDE77" s="394"/>
      <c r="VDF77" s="394"/>
      <c r="VDG77" s="394"/>
      <c r="VDH77" s="394"/>
      <c r="VDI77" s="394"/>
      <c r="VDJ77" s="394"/>
      <c r="VDK77" s="394"/>
      <c r="VDL77" s="394"/>
      <c r="VDM77" s="394"/>
      <c r="VDN77" s="394"/>
      <c r="VDO77" s="394"/>
      <c r="VDP77" s="394"/>
      <c r="VDQ77" s="394"/>
      <c r="VDR77" s="394"/>
      <c r="VDS77" s="394"/>
      <c r="VDT77" s="394"/>
      <c r="VDU77" s="394"/>
      <c r="VDV77" s="394"/>
      <c r="VDW77" s="394"/>
      <c r="VDX77" s="394"/>
      <c r="VDY77" s="394"/>
      <c r="VDZ77" s="394"/>
      <c r="VEA77" s="394"/>
      <c r="VEB77" s="394"/>
      <c r="VEC77" s="394"/>
      <c r="VED77" s="394"/>
      <c r="VEE77" s="394"/>
      <c r="VEF77" s="394"/>
      <c r="VEG77" s="394"/>
      <c r="VEH77" s="394"/>
      <c r="VEI77" s="394"/>
      <c r="VEJ77" s="394"/>
      <c r="VEK77" s="394"/>
      <c r="VEL77" s="394"/>
      <c r="VEM77" s="394"/>
      <c r="VEN77" s="394"/>
      <c r="VEO77" s="394"/>
      <c r="VEP77" s="394"/>
      <c r="VEQ77" s="394"/>
      <c r="VER77" s="394"/>
      <c r="VES77" s="394"/>
      <c r="VET77" s="394"/>
      <c r="VEU77" s="394"/>
      <c r="VEV77" s="394"/>
      <c r="VEW77" s="394"/>
      <c r="VEX77" s="394"/>
      <c r="VEY77" s="394"/>
      <c r="VEZ77" s="394"/>
      <c r="VFA77" s="394"/>
      <c r="VFB77" s="394"/>
      <c r="VFC77" s="394"/>
      <c r="VFD77" s="394"/>
      <c r="VFE77" s="394"/>
      <c r="VFF77" s="394"/>
      <c r="VFG77" s="394"/>
      <c r="VFH77" s="394"/>
      <c r="VFI77" s="394"/>
      <c r="VFJ77" s="394"/>
      <c r="VFK77" s="394"/>
      <c r="VFL77" s="394"/>
      <c r="VFM77" s="394"/>
      <c r="VFN77" s="394"/>
      <c r="VFO77" s="394"/>
      <c r="VFP77" s="394"/>
      <c r="VFQ77" s="394"/>
      <c r="VFR77" s="394"/>
      <c r="VFS77" s="394"/>
      <c r="VFT77" s="394"/>
      <c r="VFU77" s="394"/>
      <c r="VFV77" s="394"/>
      <c r="VFW77" s="394"/>
      <c r="VFX77" s="394"/>
      <c r="VFY77" s="394"/>
      <c r="VFZ77" s="394"/>
      <c r="VGA77" s="394"/>
      <c r="VGB77" s="394"/>
      <c r="VGC77" s="394"/>
      <c r="VGD77" s="394"/>
      <c r="VGE77" s="394"/>
      <c r="VGF77" s="394"/>
      <c r="VGG77" s="394"/>
      <c r="VGH77" s="394"/>
      <c r="VGI77" s="394"/>
      <c r="VGJ77" s="394"/>
      <c r="VGK77" s="394"/>
      <c r="VGL77" s="394"/>
      <c r="VGM77" s="394"/>
      <c r="VGN77" s="394"/>
      <c r="VGO77" s="394"/>
      <c r="VGP77" s="394"/>
      <c r="VGQ77" s="394"/>
      <c r="VGR77" s="394"/>
      <c r="VGS77" s="394"/>
      <c r="VGT77" s="394"/>
      <c r="VGU77" s="394"/>
      <c r="VGV77" s="394"/>
      <c r="VGW77" s="394"/>
      <c r="VGX77" s="394"/>
      <c r="VGY77" s="394"/>
      <c r="VGZ77" s="394"/>
      <c r="VHA77" s="394"/>
      <c r="VHB77" s="394"/>
      <c r="VHC77" s="394"/>
      <c r="VHD77" s="394"/>
      <c r="VHE77" s="394"/>
      <c r="VHF77" s="394"/>
      <c r="VHG77" s="394"/>
      <c r="VHH77" s="394"/>
      <c r="VHI77" s="394"/>
      <c r="VHJ77" s="394"/>
      <c r="VHK77" s="394"/>
      <c r="VHL77" s="394"/>
      <c r="VHM77" s="394"/>
      <c r="VHN77" s="394"/>
      <c r="VHO77" s="394"/>
      <c r="VHP77" s="394"/>
      <c r="VHQ77" s="394"/>
      <c r="VHR77" s="394"/>
      <c r="VHS77" s="394"/>
      <c r="VHT77" s="394"/>
      <c r="VHU77" s="394"/>
      <c r="VHV77" s="394"/>
      <c r="VHW77" s="394"/>
      <c r="VHX77" s="394"/>
      <c r="VHY77" s="394"/>
      <c r="VHZ77" s="394"/>
      <c r="VIA77" s="394"/>
      <c r="VIB77" s="394"/>
      <c r="VIC77" s="394"/>
      <c r="VID77" s="394"/>
      <c r="VIE77" s="394"/>
      <c r="VIF77" s="394"/>
      <c r="VIG77" s="394"/>
      <c r="VIH77" s="394"/>
      <c r="VII77" s="394"/>
      <c r="VIJ77" s="394"/>
      <c r="VIK77" s="394"/>
      <c r="VIL77" s="394"/>
      <c r="VIM77" s="394"/>
      <c r="VIN77" s="394"/>
      <c r="VIO77" s="394"/>
      <c r="VIP77" s="394"/>
      <c r="VIQ77" s="394"/>
      <c r="VIR77" s="394"/>
      <c r="VIS77" s="394"/>
      <c r="VIT77" s="394"/>
      <c r="VIU77" s="394"/>
      <c r="VIV77" s="394"/>
      <c r="VIW77" s="394"/>
      <c r="VIX77" s="394"/>
      <c r="VIY77" s="394"/>
      <c r="VIZ77" s="394"/>
      <c r="VJA77" s="394"/>
      <c r="VJB77" s="394"/>
      <c r="VJC77" s="394"/>
      <c r="VJD77" s="394"/>
      <c r="VJE77" s="394"/>
      <c r="VJF77" s="394"/>
      <c r="VJG77" s="394"/>
      <c r="VJH77" s="394"/>
      <c r="VJI77" s="394"/>
      <c r="VJJ77" s="394"/>
      <c r="VJK77" s="394"/>
      <c r="VJL77" s="394"/>
      <c r="VJM77" s="394"/>
      <c r="VJN77" s="394"/>
      <c r="VJO77" s="394"/>
      <c r="VJP77" s="394"/>
      <c r="VJQ77" s="394"/>
      <c r="VJR77" s="394"/>
      <c r="VJS77" s="394"/>
      <c r="VJT77" s="394"/>
      <c r="VJU77" s="394"/>
      <c r="VJV77" s="394"/>
      <c r="VJW77" s="394"/>
      <c r="VJX77" s="394"/>
      <c r="VJY77" s="394"/>
      <c r="VJZ77" s="394"/>
      <c r="VKA77" s="394"/>
      <c r="VKB77" s="394"/>
      <c r="VKC77" s="394"/>
      <c r="VKD77" s="394"/>
      <c r="VKE77" s="394"/>
      <c r="VKF77" s="394"/>
      <c r="VKG77" s="394"/>
      <c r="VKH77" s="394"/>
      <c r="VKI77" s="394"/>
      <c r="VKJ77" s="394"/>
      <c r="VKK77" s="394"/>
      <c r="VKL77" s="394"/>
      <c r="VKM77" s="394"/>
      <c r="VKN77" s="394"/>
      <c r="VKO77" s="394"/>
      <c r="VKP77" s="394"/>
      <c r="VKQ77" s="394"/>
      <c r="VKR77" s="394"/>
      <c r="VKS77" s="394"/>
      <c r="VKT77" s="394"/>
      <c r="VKU77" s="394"/>
      <c r="VKV77" s="394"/>
      <c r="VKW77" s="394"/>
      <c r="VKX77" s="394"/>
      <c r="VKY77" s="394"/>
      <c r="VKZ77" s="394"/>
      <c r="VLA77" s="394"/>
      <c r="VLB77" s="394"/>
      <c r="VLC77" s="394"/>
      <c r="VLD77" s="394"/>
      <c r="VLE77" s="394"/>
      <c r="VLF77" s="394"/>
      <c r="VLG77" s="394"/>
      <c r="VLH77" s="394"/>
      <c r="VLI77" s="394"/>
      <c r="VLJ77" s="394"/>
      <c r="VLK77" s="394"/>
      <c r="VLL77" s="394"/>
      <c r="VLM77" s="394"/>
      <c r="VLN77" s="394"/>
      <c r="VLO77" s="394"/>
      <c r="VLP77" s="394"/>
      <c r="VLQ77" s="394"/>
      <c r="VLR77" s="394"/>
      <c r="VLS77" s="394"/>
      <c r="VLT77" s="394"/>
      <c r="VLU77" s="394"/>
      <c r="VLV77" s="394"/>
      <c r="VLW77" s="394"/>
      <c r="VLX77" s="394"/>
      <c r="VLY77" s="394"/>
      <c r="VLZ77" s="394"/>
      <c r="VMA77" s="394"/>
      <c r="VMB77" s="394"/>
      <c r="VMC77" s="394"/>
      <c r="VMD77" s="394"/>
      <c r="VME77" s="394"/>
      <c r="VMF77" s="394"/>
      <c r="VMG77" s="394"/>
      <c r="VMH77" s="394"/>
      <c r="VMI77" s="394"/>
      <c r="VMJ77" s="394"/>
      <c r="VMK77" s="394"/>
      <c r="VML77" s="394"/>
      <c r="VMM77" s="394"/>
      <c r="VMN77" s="394"/>
      <c r="VMO77" s="394"/>
      <c r="VMP77" s="394"/>
      <c r="VMQ77" s="394"/>
      <c r="VMR77" s="394"/>
      <c r="VMS77" s="394"/>
      <c r="VMT77" s="394"/>
      <c r="VMU77" s="394"/>
      <c r="VMV77" s="394"/>
      <c r="VMW77" s="394"/>
      <c r="VMX77" s="394"/>
      <c r="VMY77" s="394"/>
      <c r="VMZ77" s="394"/>
      <c r="VNA77" s="394"/>
      <c r="VNB77" s="394"/>
      <c r="VNC77" s="394"/>
      <c r="VND77" s="394"/>
      <c r="VNE77" s="394"/>
      <c r="VNF77" s="394"/>
      <c r="VNG77" s="394"/>
      <c r="VNH77" s="394"/>
      <c r="VNI77" s="394"/>
      <c r="VNJ77" s="394"/>
      <c r="VNK77" s="394"/>
      <c r="VNL77" s="394"/>
      <c r="VNM77" s="394"/>
      <c r="VNN77" s="394"/>
      <c r="VNO77" s="394"/>
      <c r="VNP77" s="394"/>
      <c r="VNQ77" s="394"/>
      <c r="VNR77" s="394"/>
      <c r="VNS77" s="394"/>
      <c r="VNT77" s="394"/>
      <c r="VNU77" s="394"/>
      <c r="VNV77" s="394"/>
      <c r="VNW77" s="394"/>
      <c r="VNX77" s="394"/>
      <c r="VNY77" s="394"/>
      <c r="VNZ77" s="394"/>
      <c r="VOA77" s="394"/>
      <c r="VOB77" s="394"/>
      <c r="VOC77" s="394"/>
      <c r="VOD77" s="394"/>
      <c r="VOE77" s="394"/>
      <c r="VOF77" s="394"/>
      <c r="VOG77" s="394"/>
      <c r="VOH77" s="394"/>
      <c r="VOI77" s="394"/>
      <c r="VOJ77" s="394"/>
      <c r="VOK77" s="394"/>
      <c r="VOL77" s="394"/>
      <c r="VOM77" s="394"/>
      <c r="VON77" s="394"/>
      <c r="VOO77" s="394"/>
      <c r="VOP77" s="394"/>
      <c r="VOQ77" s="394"/>
      <c r="VOR77" s="394"/>
      <c r="VOS77" s="394"/>
      <c r="VOT77" s="394"/>
      <c r="VOU77" s="394"/>
      <c r="VOV77" s="394"/>
      <c r="VOW77" s="394"/>
      <c r="VOX77" s="394"/>
      <c r="VOY77" s="394"/>
      <c r="VOZ77" s="394"/>
      <c r="VPA77" s="394"/>
      <c r="VPB77" s="394"/>
      <c r="VPC77" s="394"/>
      <c r="VPD77" s="394"/>
      <c r="VPE77" s="394"/>
      <c r="VPF77" s="394"/>
      <c r="VPG77" s="394"/>
      <c r="VPH77" s="394"/>
      <c r="VPI77" s="394"/>
      <c r="VPJ77" s="394"/>
      <c r="VPK77" s="394"/>
      <c r="VPL77" s="394"/>
      <c r="VPM77" s="394"/>
      <c r="VPN77" s="394"/>
      <c r="VPO77" s="394"/>
      <c r="VPP77" s="394"/>
      <c r="VPQ77" s="394"/>
      <c r="VPR77" s="394"/>
      <c r="VPS77" s="394"/>
      <c r="VPT77" s="394"/>
      <c r="VPU77" s="394"/>
      <c r="VPV77" s="394"/>
      <c r="VPW77" s="394"/>
      <c r="VPX77" s="394"/>
      <c r="VPY77" s="394"/>
      <c r="VPZ77" s="394"/>
      <c r="VQA77" s="394"/>
      <c r="VQB77" s="394"/>
      <c r="VQC77" s="394"/>
      <c r="VQD77" s="394"/>
      <c r="VQE77" s="394"/>
      <c r="VQF77" s="394"/>
      <c r="VQG77" s="394"/>
      <c r="VQH77" s="394"/>
      <c r="VQI77" s="394"/>
      <c r="VQJ77" s="394"/>
      <c r="VQK77" s="394"/>
      <c r="VQL77" s="394"/>
      <c r="VQM77" s="394"/>
      <c r="VQN77" s="394"/>
      <c r="VQO77" s="394"/>
      <c r="VQP77" s="394"/>
      <c r="VQQ77" s="394"/>
      <c r="VQR77" s="394"/>
      <c r="VQS77" s="394"/>
      <c r="VQT77" s="394"/>
      <c r="VQU77" s="394"/>
      <c r="VQV77" s="394"/>
      <c r="VQW77" s="394"/>
      <c r="VQX77" s="394"/>
      <c r="VQY77" s="394"/>
      <c r="VQZ77" s="394"/>
      <c r="VRA77" s="394"/>
      <c r="VRB77" s="394"/>
      <c r="VRC77" s="394"/>
      <c r="VRD77" s="394"/>
      <c r="VRE77" s="394"/>
      <c r="VRF77" s="394"/>
      <c r="VRG77" s="394"/>
      <c r="VRH77" s="394"/>
      <c r="VRI77" s="394"/>
      <c r="VRJ77" s="394"/>
      <c r="VRK77" s="394"/>
      <c r="VRL77" s="394"/>
      <c r="VRM77" s="394"/>
      <c r="VRN77" s="394"/>
      <c r="VRO77" s="394"/>
      <c r="VRP77" s="394"/>
      <c r="VRQ77" s="394"/>
      <c r="VRR77" s="394"/>
      <c r="VRS77" s="394"/>
      <c r="VRT77" s="394"/>
      <c r="VRU77" s="394"/>
      <c r="VRV77" s="394"/>
      <c r="VRW77" s="394"/>
      <c r="VRX77" s="394"/>
      <c r="VRY77" s="394"/>
      <c r="VRZ77" s="394"/>
      <c r="VSA77" s="394"/>
      <c r="VSB77" s="394"/>
      <c r="VSC77" s="394"/>
      <c r="VSD77" s="394"/>
      <c r="VSE77" s="394"/>
      <c r="VSF77" s="394"/>
      <c r="VSG77" s="394"/>
      <c r="VSH77" s="394"/>
      <c r="VSI77" s="394"/>
      <c r="VSJ77" s="394"/>
      <c r="VSK77" s="394"/>
      <c r="VSL77" s="394"/>
      <c r="VSM77" s="394"/>
      <c r="VSN77" s="394"/>
      <c r="VSO77" s="394"/>
      <c r="VSP77" s="394"/>
      <c r="VSQ77" s="394"/>
      <c r="VSR77" s="394"/>
      <c r="VSS77" s="394"/>
      <c r="VST77" s="394"/>
      <c r="VSU77" s="394"/>
      <c r="VSV77" s="394"/>
      <c r="VSW77" s="394"/>
      <c r="VSX77" s="394"/>
      <c r="VSY77" s="394"/>
      <c r="VSZ77" s="394"/>
      <c r="VTA77" s="394"/>
      <c r="VTB77" s="394"/>
      <c r="VTC77" s="394"/>
      <c r="VTD77" s="394"/>
      <c r="VTE77" s="394"/>
      <c r="VTF77" s="394"/>
      <c r="VTG77" s="394"/>
      <c r="VTH77" s="394"/>
      <c r="VTI77" s="394"/>
      <c r="VTJ77" s="394"/>
      <c r="VTK77" s="394"/>
      <c r="VTL77" s="394"/>
      <c r="VTM77" s="394"/>
      <c r="VTN77" s="394"/>
      <c r="VTO77" s="394"/>
      <c r="VTP77" s="394"/>
      <c r="VTQ77" s="394"/>
      <c r="VTR77" s="394"/>
      <c r="VTS77" s="394"/>
      <c r="VTT77" s="394"/>
      <c r="VTU77" s="394"/>
      <c r="VTV77" s="394"/>
      <c r="VTW77" s="394"/>
      <c r="VTX77" s="394"/>
      <c r="VTY77" s="394"/>
      <c r="VTZ77" s="394"/>
      <c r="VUA77" s="394"/>
      <c r="VUB77" s="394"/>
      <c r="VUC77" s="394"/>
      <c r="VUD77" s="394"/>
      <c r="VUE77" s="394"/>
      <c r="VUF77" s="394"/>
      <c r="VUG77" s="394"/>
      <c r="VUH77" s="394"/>
      <c r="VUI77" s="394"/>
      <c r="VUJ77" s="394"/>
      <c r="VUK77" s="394"/>
      <c r="VUL77" s="394"/>
      <c r="VUM77" s="394"/>
      <c r="VUN77" s="394"/>
      <c r="VUO77" s="394"/>
      <c r="VUP77" s="394"/>
      <c r="VUQ77" s="394"/>
      <c r="VUR77" s="394"/>
      <c r="VUS77" s="394"/>
      <c r="VUT77" s="394"/>
      <c r="VUU77" s="394"/>
      <c r="VUV77" s="394"/>
      <c r="VUW77" s="394"/>
      <c r="VUX77" s="394"/>
      <c r="VUY77" s="394"/>
      <c r="VUZ77" s="394"/>
      <c r="VVA77" s="394"/>
      <c r="VVB77" s="394"/>
      <c r="VVC77" s="394"/>
      <c r="VVD77" s="394"/>
      <c r="VVE77" s="394"/>
      <c r="VVF77" s="394"/>
      <c r="VVG77" s="394"/>
      <c r="VVH77" s="394"/>
      <c r="VVI77" s="394"/>
      <c r="VVJ77" s="394"/>
      <c r="VVK77" s="394"/>
      <c r="VVL77" s="394"/>
      <c r="VVM77" s="394"/>
      <c r="VVN77" s="394"/>
      <c r="VVO77" s="394"/>
      <c r="VVP77" s="394"/>
      <c r="VVQ77" s="394"/>
      <c r="VVR77" s="394"/>
      <c r="VVS77" s="394"/>
      <c r="VVT77" s="394"/>
      <c r="VVU77" s="394"/>
      <c r="VVV77" s="394"/>
      <c r="VVW77" s="394"/>
      <c r="VVX77" s="394"/>
      <c r="VVY77" s="394"/>
      <c r="VVZ77" s="394"/>
      <c r="VWA77" s="394"/>
      <c r="VWB77" s="394"/>
      <c r="VWC77" s="394"/>
      <c r="VWD77" s="394"/>
      <c r="VWE77" s="394"/>
      <c r="VWF77" s="394"/>
      <c r="VWG77" s="394"/>
      <c r="VWH77" s="394"/>
      <c r="VWI77" s="394"/>
      <c r="VWJ77" s="394"/>
      <c r="VWK77" s="394"/>
      <c r="VWL77" s="394"/>
      <c r="VWM77" s="394"/>
      <c r="VWN77" s="394"/>
      <c r="VWO77" s="394"/>
      <c r="VWP77" s="394"/>
      <c r="VWQ77" s="394"/>
      <c r="VWR77" s="394"/>
      <c r="VWS77" s="394"/>
      <c r="VWT77" s="394"/>
      <c r="VWU77" s="394"/>
      <c r="VWV77" s="394"/>
      <c r="VWW77" s="394"/>
      <c r="VWX77" s="394"/>
      <c r="VWY77" s="394"/>
      <c r="VWZ77" s="394"/>
      <c r="VXA77" s="394"/>
      <c r="VXB77" s="394"/>
      <c r="VXC77" s="394"/>
      <c r="VXD77" s="394"/>
      <c r="VXE77" s="394"/>
      <c r="VXF77" s="394"/>
      <c r="VXG77" s="394"/>
      <c r="VXH77" s="394"/>
      <c r="VXI77" s="394"/>
      <c r="VXJ77" s="394"/>
      <c r="VXK77" s="394"/>
      <c r="VXL77" s="394"/>
      <c r="VXM77" s="394"/>
      <c r="VXN77" s="394"/>
      <c r="VXO77" s="394"/>
      <c r="VXP77" s="394"/>
      <c r="VXQ77" s="394"/>
      <c r="VXR77" s="394"/>
      <c r="VXS77" s="394"/>
      <c r="VXT77" s="394"/>
      <c r="VXU77" s="394"/>
      <c r="VXV77" s="394"/>
      <c r="VXW77" s="394"/>
      <c r="VXX77" s="394"/>
      <c r="VXY77" s="394"/>
      <c r="VXZ77" s="394"/>
      <c r="VYA77" s="394"/>
      <c r="VYB77" s="394"/>
      <c r="VYC77" s="394"/>
      <c r="VYD77" s="394"/>
      <c r="VYE77" s="394"/>
      <c r="VYF77" s="394"/>
      <c r="VYG77" s="394"/>
      <c r="VYH77" s="394"/>
      <c r="VYI77" s="394"/>
      <c r="VYJ77" s="394"/>
      <c r="VYK77" s="394"/>
      <c r="VYL77" s="394"/>
      <c r="VYM77" s="394"/>
      <c r="VYN77" s="394"/>
      <c r="VYO77" s="394"/>
      <c r="VYP77" s="394"/>
      <c r="VYQ77" s="394"/>
      <c r="VYR77" s="394"/>
      <c r="VYS77" s="394"/>
      <c r="VYT77" s="394"/>
      <c r="VYU77" s="394"/>
      <c r="VYV77" s="394"/>
      <c r="VYW77" s="394"/>
      <c r="VYX77" s="394"/>
      <c r="VYY77" s="394"/>
      <c r="VYZ77" s="394"/>
      <c r="VZA77" s="394"/>
      <c r="VZB77" s="394"/>
      <c r="VZC77" s="394"/>
      <c r="VZD77" s="394"/>
      <c r="VZE77" s="394"/>
      <c r="VZF77" s="394"/>
      <c r="VZG77" s="394"/>
      <c r="VZH77" s="394"/>
      <c r="VZI77" s="394"/>
      <c r="VZJ77" s="394"/>
      <c r="VZK77" s="394"/>
      <c r="VZL77" s="394"/>
      <c r="VZM77" s="394"/>
      <c r="VZN77" s="394"/>
      <c r="VZO77" s="394"/>
      <c r="VZP77" s="394"/>
      <c r="VZQ77" s="394"/>
      <c r="VZR77" s="394"/>
      <c r="VZS77" s="394"/>
      <c r="VZT77" s="394"/>
      <c r="VZU77" s="394"/>
      <c r="VZV77" s="394"/>
      <c r="VZW77" s="394"/>
      <c r="VZX77" s="394"/>
      <c r="VZY77" s="394"/>
      <c r="VZZ77" s="394"/>
      <c r="WAA77" s="394"/>
      <c r="WAB77" s="394"/>
      <c r="WAC77" s="394"/>
      <c r="WAD77" s="394"/>
      <c r="WAE77" s="394"/>
      <c r="WAF77" s="394"/>
      <c r="WAG77" s="394"/>
      <c r="WAH77" s="394"/>
      <c r="WAI77" s="394"/>
      <c r="WAJ77" s="394"/>
      <c r="WAK77" s="394"/>
      <c r="WAL77" s="394"/>
      <c r="WAM77" s="394"/>
      <c r="WAN77" s="394"/>
      <c r="WAO77" s="394"/>
      <c r="WAP77" s="394"/>
      <c r="WAQ77" s="394"/>
      <c r="WAR77" s="394"/>
      <c r="WAS77" s="394"/>
      <c r="WAT77" s="394"/>
      <c r="WAU77" s="394"/>
      <c r="WAV77" s="394"/>
      <c r="WAW77" s="394"/>
      <c r="WAX77" s="394"/>
      <c r="WAY77" s="394"/>
      <c r="WAZ77" s="394"/>
      <c r="WBA77" s="394"/>
      <c r="WBB77" s="394"/>
      <c r="WBC77" s="394"/>
      <c r="WBD77" s="394"/>
      <c r="WBE77" s="394"/>
      <c r="WBF77" s="394"/>
      <c r="WBG77" s="394"/>
      <c r="WBH77" s="394"/>
      <c r="WBI77" s="394"/>
      <c r="WBJ77" s="394"/>
      <c r="WBK77" s="394"/>
      <c r="WBL77" s="394"/>
      <c r="WBM77" s="394"/>
      <c r="WBN77" s="394"/>
      <c r="WBO77" s="394"/>
      <c r="WBP77" s="394"/>
      <c r="WBQ77" s="394"/>
      <c r="WBR77" s="394"/>
      <c r="WBS77" s="394"/>
      <c r="WBT77" s="394"/>
      <c r="WBU77" s="394"/>
      <c r="WBV77" s="394"/>
      <c r="WBW77" s="394"/>
      <c r="WBX77" s="394"/>
      <c r="WBY77" s="394"/>
      <c r="WBZ77" s="394"/>
      <c r="WCA77" s="394"/>
      <c r="WCB77" s="394"/>
      <c r="WCC77" s="394"/>
      <c r="WCD77" s="394"/>
      <c r="WCE77" s="394"/>
      <c r="WCF77" s="394"/>
      <c r="WCG77" s="394"/>
      <c r="WCH77" s="394"/>
      <c r="WCI77" s="394"/>
      <c r="WCJ77" s="394"/>
      <c r="WCK77" s="394"/>
      <c r="WCL77" s="394"/>
      <c r="WCM77" s="394"/>
      <c r="WCN77" s="394"/>
      <c r="WCO77" s="394"/>
      <c r="WCP77" s="394"/>
      <c r="WCQ77" s="394"/>
      <c r="WCR77" s="394"/>
      <c r="WCS77" s="394"/>
      <c r="WCT77" s="394"/>
      <c r="WCU77" s="394"/>
      <c r="WCV77" s="394"/>
      <c r="WCW77" s="394"/>
      <c r="WCX77" s="394"/>
      <c r="WCY77" s="394"/>
      <c r="WCZ77" s="394"/>
      <c r="WDA77" s="394"/>
      <c r="WDB77" s="394"/>
      <c r="WDC77" s="394"/>
      <c r="WDD77" s="394"/>
      <c r="WDE77" s="394"/>
      <c r="WDF77" s="394"/>
      <c r="WDG77" s="394"/>
      <c r="WDH77" s="394"/>
      <c r="WDI77" s="394"/>
      <c r="WDJ77" s="394"/>
      <c r="WDK77" s="394"/>
      <c r="WDL77" s="394"/>
      <c r="WDM77" s="394"/>
      <c r="WDN77" s="394"/>
      <c r="WDO77" s="394"/>
      <c r="WDP77" s="394"/>
      <c r="WDQ77" s="394"/>
      <c r="WDR77" s="394"/>
      <c r="WDS77" s="394"/>
      <c r="WDT77" s="394"/>
      <c r="WDU77" s="394"/>
      <c r="WDV77" s="394"/>
      <c r="WDW77" s="394"/>
      <c r="WDX77" s="394"/>
      <c r="WDY77" s="394"/>
      <c r="WDZ77" s="394"/>
      <c r="WEA77" s="394"/>
      <c r="WEB77" s="394"/>
      <c r="WEC77" s="394"/>
      <c r="WED77" s="394"/>
      <c r="WEE77" s="394"/>
      <c r="WEF77" s="394"/>
      <c r="WEG77" s="394"/>
      <c r="WEH77" s="394"/>
      <c r="WEI77" s="394"/>
      <c r="WEJ77" s="394"/>
      <c r="WEK77" s="394"/>
      <c r="WEL77" s="394"/>
      <c r="WEM77" s="394"/>
      <c r="WEN77" s="394"/>
      <c r="WEO77" s="394"/>
      <c r="WEP77" s="394"/>
      <c r="WEQ77" s="394"/>
      <c r="WER77" s="394"/>
      <c r="WES77" s="394"/>
      <c r="WET77" s="394"/>
      <c r="WEU77" s="394"/>
      <c r="WEV77" s="394"/>
      <c r="WEW77" s="394"/>
      <c r="WEX77" s="394"/>
      <c r="WEY77" s="394"/>
      <c r="WEZ77" s="394"/>
      <c r="WFA77" s="394"/>
      <c r="WFB77" s="394"/>
      <c r="WFC77" s="394"/>
      <c r="WFD77" s="394"/>
      <c r="WFE77" s="394"/>
      <c r="WFF77" s="394"/>
      <c r="WFG77" s="394"/>
      <c r="WFH77" s="394"/>
      <c r="WFI77" s="394"/>
      <c r="WFJ77" s="394"/>
      <c r="WFK77" s="394"/>
      <c r="WFL77" s="394"/>
      <c r="WFM77" s="394"/>
      <c r="WFN77" s="394"/>
      <c r="WFO77" s="394"/>
      <c r="WFP77" s="394"/>
      <c r="WFQ77" s="394"/>
      <c r="WFR77" s="394"/>
      <c r="WFS77" s="394"/>
      <c r="WFT77" s="394"/>
      <c r="WFU77" s="394"/>
      <c r="WFV77" s="394"/>
      <c r="WFW77" s="394"/>
      <c r="WFX77" s="394"/>
      <c r="WFY77" s="394"/>
      <c r="WFZ77" s="394"/>
      <c r="WGA77" s="394"/>
      <c r="WGB77" s="394"/>
      <c r="WGC77" s="394"/>
      <c r="WGD77" s="394"/>
      <c r="WGE77" s="394"/>
      <c r="WGF77" s="394"/>
      <c r="WGG77" s="394"/>
      <c r="WGH77" s="394"/>
      <c r="WGI77" s="394"/>
      <c r="WGJ77" s="394"/>
      <c r="WGK77" s="394"/>
      <c r="WGL77" s="394"/>
      <c r="WGM77" s="394"/>
      <c r="WGN77" s="394"/>
      <c r="WGO77" s="394"/>
      <c r="WGP77" s="394"/>
      <c r="WGQ77" s="394"/>
      <c r="WGR77" s="394"/>
      <c r="WGS77" s="394"/>
      <c r="WGT77" s="394"/>
      <c r="WGU77" s="394"/>
      <c r="WGV77" s="394"/>
      <c r="WGW77" s="394"/>
      <c r="WGX77" s="394"/>
      <c r="WGY77" s="394"/>
      <c r="WGZ77" s="394"/>
      <c r="WHA77" s="394"/>
      <c r="WHB77" s="394"/>
      <c r="WHC77" s="394"/>
      <c r="WHD77" s="394"/>
      <c r="WHE77" s="394"/>
      <c r="WHF77" s="394"/>
      <c r="WHG77" s="394"/>
      <c r="WHH77" s="394"/>
      <c r="WHI77" s="394"/>
      <c r="WHJ77" s="394"/>
      <c r="WHK77" s="394"/>
      <c r="WHL77" s="394"/>
      <c r="WHM77" s="394"/>
      <c r="WHN77" s="394"/>
      <c r="WHO77" s="394"/>
      <c r="WHP77" s="394"/>
      <c r="WHQ77" s="394"/>
      <c r="WHR77" s="394"/>
      <c r="WHS77" s="394"/>
      <c r="WHT77" s="394"/>
      <c r="WHU77" s="394"/>
      <c r="WHV77" s="394"/>
      <c r="WHW77" s="394"/>
      <c r="WHX77" s="394"/>
      <c r="WHY77" s="394"/>
      <c r="WHZ77" s="394"/>
      <c r="WIA77" s="394"/>
      <c r="WIB77" s="394"/>
      <c r="WIC77" s="394"/>
      <c r="WID77" s="394"/>
      <c r="WIE77" s="394"/>
      <c r="WIF77" s="394"/>
      <c r="WIG77" s="394"/>
      <c r="WIH77" s="394"/>
      <c r="WII77" s="394"/>
      <c r="WIJ77" s="394"/>
      <c r="WIK77" s="394"/>
      <c r="WIL77" s="394"/>
      <c r="WIM77" s="394"/>
      <c r="WIN77" s="394"/>
      <c r="WIO77" s="394"/>
      <c r="WIP77" s="394"/>
      <c r="WIQ77" s="394"/>
      <c r="WIR77" s="394"/>
      <c r="WIS77" s="394"/>
      <c r="WIT77" s="394"/>
      <c r="WIU77" s="394"/>
      <c r="WIV77" s="394"/>
      <c r="WIW77" s="394"/>
      <c r="WIX77" s="394"/>
      <c r="WIY77" s="394"/>
      <c r="WIZ77" s="394"/>
      <c r="WJA77" s="394"/>
      <c r="WJB77" s="394"/>
      <c r="WJC77" s="394"/>
      <c r="WJD77" s="394"/>
      <c r="WJE77" s="394"/>
      <c r="WJF77" s="394"/>
      <c r="WJG77" s="394"/>
      <c r="WJH77" s="394"/>
      <c r="WJI77" s="394"/>
      <c r="WJJ77" s="394"/>
      <c r="WJK77" s="394"/>
      <c r="WJL77" s="394"/>
      <c r="WJM77" s="394"/>
      <c r="WJN77" s="394"/>
      <c r="WJO77" s="394"/>
      <c r="WJP77" s="394"/>
      <c r="WJQ77" s="394"/>
      <c r="WJR77" s="394"/>
      <c r="WJS77" s="394"/>
      <c r="WJT77" s="394"/>
      <c r="WJU77" s="394"/>
      <c r="WJV77" s="394"/>
      <c r="WJW77" s="394"/>
      <c r="WJX77" s="394"/>
      <c r="WJY77" s="394"/>
      <c r="WJZ77" s="394"/>
      <c r="WKA77" s="394"/>
      <c r="WKB77" s="394"/>
      <c r="WKC77" s="394"/>
      <c r="WKD77" s="394"/>
      <c r="WKE77" s="394"/>
      <c r="WKF77" s="394"/>
      <c r="WKG77" s="394"/>
      <c r="WKH77" s="394"/>
      <c r="WKI77" s="394"/>
      <c r="WKJ77" s="394"/>
      <c r="WKK77" s="394"/>
      <c r="WKL77" s="394"/>
      <c r="WKM77" s="394"/>
      <c r="WKN77" s="394"/>
      <c r="WKO77" s="394"/>
      <c r="WKP77" s="394"/>
      <c r="WKQ77" s="394"/>
      <c r="WKR77" s="394"/>
      <c r="WKS77" s="394"/>
      <c r="WKT77" s="394"/>
      <c r="WKU77" s="394"/>
      <c r="WKV77" s="394"/>
      <c r="WKW77" s="394"/>
      <c r="WKX77" s="394"/>
      <c r="WKY77" s="394"/>
      <c r="WKZ77" s="394"/>
      <c r="WLA77" s="394"/>
      <c r="WLB77" s="394"/>
      <c r="WLC77" s="394"/>
      <c r="WLD77" s="394"/>
      <c r="WLE77" s="394"/>
      <c r="WLF77" s="394"/>
      <c r="WLG77" s="394"/>
      <c r="WLH77" s="394"/>
      <c r="WLI77" s="394"/>
      <c r="WLJ77" s="394"/>
      <c r="WLK77" s="394"/>
      <c r="WLL77" s="394"/>
      <c r="WLM77" s="394"/>
      <c r="WLN77" s="394"/>
      <c r="WLO77" s="394"/>
      <c r="WLP77" s="394"/>
      <c r="WLQ77" s="394"/>
      <c r="WLR77" s="394"/>
      <c r="WLS77" s="394"/>
      <c r="WLT77" s="394"/>
      <c r="WLU77" s="394"/>
      <c r="WLV77" s="394"/>
      <c r="WLW77" s="394"/>
      <c r="WLX77" s="394"/>
      <c r="WLY77" s="394"/>
      <c r="WLZ77" s="394"/>
      <c r="WMA77" s="394"/>
      <c r="WMB77" s="394"/>
      <c r="WMC77" s="394"/>
      <c r="WMD77" s="394"/>
      <c r="WME77" s="394"/>
      <c r="WMF77" s="394"/>
      <c r="WMG77" s="394"/>
      <c r="WMH77" s="394"/>
      <c r="WMI77" s="394"/>
      <c r="WMJ77" s="394"/>
      <c r="WMK77" s="394"/>
      <c r="WML77" s="394"/>
      <c r="WMM77" s="394"/>
      <c r="WMN77" s="394"/>
      <c r="WMO77" s="394"/>
      <c r="WMP77" s="394"/>
      <c r="WMQ77" s="394"/>
      <c r="WMR77" s="394"/>
      <c r="WMS77" s="394"/>
      <c r="WMT77" s="394"/>
      <c r="WMU77" s="394"/>
      <c r="WMV77" s="394"/>
      <c r="WMW77" s="394"/>
      <c r="WMX77" s="394"/>
      <c r="WMY77" s="394"/>
      <c r="WMZ77" s="394"/>
      <c r="WNA77" s="394"/>
      <c r="WNB77" s="394"/>
      <c r="WNC77" s="394"/>
      <c r="WND77" s="394"/>
      <c r="WNE77" s="394"/>
      <c r="WNF77" s="394"/>
      <c r="WNG77" s="394"/>
      <c r="WNH77" s="394"/>
      <c r="WNI77" s="394"/>
      <c r="WNJ77" s="394"/>
      <c r="WNK77" s="394"/>
      <c r="WNL77" s="394"/>
      <c r="WNM77" s="394"/>
      <c r="WNN77" s="394"/>
      <c r="WNO77" s="394"/>
      <c r="WNP77" s="394"/>
      <c r="WNQ77" s="394"/>
      <c r="WNR77" s="394"/>
      <c r="WNS77" s="394"/>
      <c r="WNT77" s="394"/>
      <c r="WNU77" s="394"/>
      <c r="WNV77" s="394"/>
      <c r="WNW77" s="394"/>
      <c r="WNX77" s="394"/>
      <c r="WNY77" s="394"/>
      <c r="WNZ77" s="394"/>
      <c r="WOA77" s="394"/>
      <c r="WOB77" s="394"/>
      <c r="WOC77" s="394"/>
      <c r="WOD77" s="394"/>
      <c r="WOE77" s="394"/>
      <c r="WOF77" s="394"/>
      <c r="WOG77" s="394"/>
      <c r="WOH77" s="394"/>
      <c r="WOI77" s="394"/>
      <c r="WOJ77" s="394"/>
      <c r="WOK77" s="394"/>
      <c r="WOL77" s="394"/>
      <c r="WOM77" s="394"/>
      <c r="WON77" s="394"/>
      <c r="WOO77" s="394"/>
      <c r="WOP77" s="394"/>
      <c r="WOQ77" s="394"/>
      <c r="WOR77" s="394"/>
      <c r="WOS77" s="394"/>
      <c r="WOT77" s="394"/>
      <c r="WOU77" s="394"/>
      <c r="WOV77" s="394"/>
      <c r="WOW77" s="394"/>
      <c r="WOX77" s="394"/>
      <c r="WOY77" s="394"/>
      <c r="WOZ77" s="394"/>
      <c r="WPA77" s="394"/>
      <c r="WPB77" s="394"/>
      <c r="WPC77" s="394"/>
      <c r="WPD77" s="394"/>
      <c r="WPE77" s="394"/>
      <c r="WPF77" s="394"/>
      <c r="WPG77" s="394"/>
      <c r="WPH77" s="394"/>
      <c r="WPI77" s="394"/>
      <c r="WPJ77" s="394"/>
      <c r="WPK77" s="394"/>
      <c r="WPL77" s="394"/>
      <c r="WPM77" s="394"/>
      <c r="WPN77" s="394"/>
      <c r="WPO77" s="394"/>
      <c r="WPP77" s="394"/>
      <c r="WPQ77" s="394"/>
      <c r="WPR77" s="394"/>
      <c r="WPS77" s="394"/>
      <c r="WPT77" s="394"/>
      <c r="WPU77" s="394"/>
      <c r="WPV77" s="394"/>
      <c r="WPW77" s="394"/>
      <c r="WPX77" s="394"/>
      <c r="WPY77" s="394"/>
      <c r="WPZ77" s="394"/>
      <c r="WQA77" s="394"/>
      <c r="WQB77" s="394"/>
      <c r="WQC77" s="394"/>
      <c r="WQD77" s="394"/>
      <c r="WQE77" s="394"/>
      <c r="WQF77" s="394"/>
      <c r="WQG77" s="394"/>
      <c r="WQH77" s="394"/>
      <c r="WQI77" s="394"/>
      <c r="WQJ77" s="394"/>
      <c r="WQK77" s="394"/>
      <c r="WQL77" s="394"/>
      <c r="WQM77" s="394"/>
      <c r="WQN77" s="394"/>
      <c r="WQO77" s="394"/>
      <c r="WQP77" s="394"/>
      <c r="WQQ77" s="394"/>
      <c r="WQR77" s="394"/>
      <c r="WQS77" s="394"/>
      <c r="WQT77" s="394"/>
      <c r="WQU77" s="394"/>
      <c r="WQV77" s="394"/>
      <c r="WQW77" s="394"/>
      <c r="WQX77" s="394"/>
      <c r="WQY77" s="394"/>
      <c r="WQZ77" s="394"/>
      <c r="WRA77" s="394"/>
      <c r="WRB77" s="394"/>
      <c r="WRC77" s="394"/>
      <c r="WRD77" s="394"/>
      <c r="WRE77" s="394"/>
      <c r="WRF77" s="394"/>
      <c r="WRG77" s="394"/>
      <c r="WRH77" s="394"/>
      <c r="WRI77" s="394"/>
      <c r="WRJ77" s="394"/>
      <c r="WRK77" s="394"/>
      <c r="WRL77" s="394"/>
      <c r="WRM77" s="394"/>
      <c r="WRN77" s="394"/>
      <c r="WRO77" s="394"/>
      <c r="WRP77" s="394"/>
      <c r="WRQ77" s="394"/>
      <c r="WRR77" s="394"/>
      <c r="WRS77" s="394"/>
      <c r="WRT77" s="394"/>
      <c r="WRU77" s="394"/>
      <c r="WRV77" s="394"/>
      <c r="WRW77" s="394"/>
      <c r="WRX77" s="394"/>
      <c r="WRY77" s="394"/>
      <c r="WRZ77" s="394"/>
      <c r="WSA77" s="394"/>
      <c r="WSB77" s="394"/>
      <c r="WSC77" s="394"/>
      <c r="WSD77" s="394"/>
      <c r="WSE77" s="394"/>
      <c r="WSF77" s="394"/>
      <c r="WSG77" s="394"/>
      <c r="WSH77" s="394"/>
      <c r="WSI77" s="394"/>
      <c r="WSJ77" s="394"/>
      <c r="WSK77" s="394"/>
      <c r="WSL77" s="394"/>
      <c r="WSM77" s="394"/>
      <c r="WSN77" s="394"/>
      <c r="WSO77" s="394"/>
      <c r="WSP77" s="394"/>
      <c r="WSQ77" s="394"/>
      <c r="WSR77" s="394"/>
      <c r="WSS77" s="394"/>
      <c r="WST77" s="394"/>
      <c r="WSU77" s="394"/>
      <c r="WSV77" s="394"/>
      <c r="WSW77" s="394"/>
      <c r="WSX77" s="394"/>
      <c r="WSY77" s="394"/>
      <c r="WSZ77" s="394"/>
      <c r="WTA77" s="394"/>
      <c r="WTB77" s="394"/>
      <c r="WTC77" s="394"/>
      <c r="WTD77" s="394"/>
      <c r="WTE77" s="394"/>
      <c r="WTF77" s="394"/>
      <c r="WTG77" s="394"/>
      <c r="WTH77" s="394"/>
      <c r="WTI77" s="394"/>
      <c r="WTJ77" s="394"/>
      <c r="WTK77" s="394"/>
      <c r="WTL77" s="394"/>
      <c r="WTM77" s="394"/>
      <c r="WTN77" s="394"/>
      <c r="WTO77" s="394"/>
      <c r="WTP77" s="394"/>
      <c r="WTQ77" s="394"/>
      <c r="WTR77" s="394"/>
      <c r="WTS77" s="394"/>
      <c r="WTT77" s="394"/>
      <c r="WTU77" s="394"/>
      <c r="WTV77" s="394"/>
      <c r="WTW77" s="394"/>
      <c r="WTX77" s="394"/>
      <c r="WTY77" s="394"/>
      <c r="WTZ77" s="394"/>
      <c r="WUA77" s="394"/>
      <c r="WUB77" s="394"/>
      <c r="WUC77" s="394"/>
      <c r="WUD77" s="394"/>
      <c r="WUE77" s="394"/>
      <c r="WUF77" s="394"/>
      <c r="WUG77" s="394"/>
      <c r="WUH77" s="394"/>
      <c r="WUI77" s="394"/>
      <c r="WUJ77" s="394"/>
      <c r="WUK77" s="394"/>
      <c r="WUL77" s="394"/>
      <c r="WUM77" s="394"/>
      <c r="WUN77" s="394"/>
      <c r="WUO77" s="394"/>
      <c r="WUP77" s="394"/>
      <c r="WUQ77" s="394"/>
      <c r="WUR77" s="394"/>
      <c r="WUS77" s="394"/>
      <c r="WUT77" s="394"/>
      <c r="WUU77" s="394"/>
      <c r="WUV77" s="394"/>
      <c r="WUW77" s="394"/>
      <c r="WUX77" s="394"/>
      <c r="WUY77" s="394"/>
      <c r="WUZ77" s="394"/>
      <c r="WVA77" s="394"/>
      <c r="WVB77" s="394"/>
      <c r="WVC77" s="394"/>
      <c r="WVD77" s="394"/>
      <c r="WVE77" s="394"/>
      <c r="WVF77" s="394"/>
      <c r="WVG77" s="394"/>
      <c r="WVH77" s="394"/>
      <c r="WVI77" s="394"/>
      <c r="WVJ77" s="394"/>
    </row>
    <row r="78" spans="1:16130" ht="9" hidden="1" customHeight="1"/>
    <row r="79" spans="1:16130" ht="9" hidden="1" customHeight="1"/>
  </sheetData>
  <sheetProtection sheet="1" objects="1" scenarios="1"/>
  <hyperlinks>
    <hyperlink ref="A4:B4" location="'16.1'!A1" display="'16.1'!A1"/>
    <hyperlink ref="A5:B5" location="'16.2'!A1" display="'16.2'!A1"/>
    <hyperlink ref="A6:B6" location="'16.3'!A1" display="'16.3'!A1"/>
    <hyperlink ref="A7:B7" location="'16.4'!A1" display="'16.4'!A1"/>
    <hyperlink ref="A8:B8" location="'16.5'!A1" display="'16.5'!A1"/>
    <hyperlink ref="A9:B9" location="'16.6'!A1" display="'16.6'!A1"/>
    <hyperlink ref="A10:B10" location="'16.7'!A1" display="'16.7'!A1"/>
    <hyperlink ref="A11:B11" location="'16.8'!A1" display="'16.8'!A1"/>
    <hyperlink ref="A12:B12" location="'16.9'!A1" display="'16.9'!A1"/>
    <hyperlink ref="A13:B13" location="'16.10'!A1" display="16.10"/>
    <hyperlink ref="A14:B14" location="'16.11'!A1" display="'16.11'!A1"/>
    <hyperlink ref="A15:B15" location="'16.12'!A1" display="'16.12'!A1"/>
    <hyperlink ref="A16:B16" location="'16.13'!A1" display="'16.13'!A1"/>
    <hyperlink ref="A17:B17" location="'16.14'!A1" display="'16.14'!A1"/>
    <hyperlink ref="A18:B18" location="'16.15'!A1" display="'16.15'!A1"/>
    <hyperlink ref="A19:B19" location="'16.16'!A1" display="'16.16'!A1"/>
    <hyperlink ref="A2" location="Texto!A1" display="16. Comercio"/>
  </hyperlinks>
  <pageMargins left="0.59055118110236227" right="0.59055118110236227" top="0.98425196850393704" bottom="0.98425196850393704" header="0.39370078740157483" footer="0.39370078740157483"/>
  <pageSetup orientation="portrait" verticalDpi="0" r:id="rId1"/>
  <headerFooter>
    <oddHeader>&amp;L&amp;K000080INEGI. Anuario estadístico y geográfico de los Estados Unidos Mexicanos 2013.2014.</oddHeader>
    <oddFooter>&amp;C&amp;"Arial"&amp;6Página &amp;P de &amp;N</oddFooter>
  </headerFooter>
</worksheet>
</file>

<file path=xl/worksheets/sheet10.xml><?xml version="1.0" encoding="utf-8"?>
<worksheet xmlns="http://schemas.openxmlformats.org/spreadsheetml/2006/main" xmlns:r="http://schemas.openxmlformats.org/officeDocument/2006/relationships">
  <sheetPr codeName="Hoja8"/>
  <dimension ref="A1:J36"/>
  <sheetViews>
    <sheetView showGridLines="0" showRowColHeaders="0" zoomScale="140" zoomScaleNormal="140" workbookViewId="0"/>
  </sheetViews>
  <sheetFormatPr baseColWidth="10" defaultColWidth="0" defaultRowHeight="13.2" zeroHeight="1"/>
  <cols>
    <col min="1" max="1" width="0.88671875" style="88" customWidth="1"/>
    <col min="2" max="2" width="8.5546875" style="88" customWidth="1"/>
    <col min="3" max="3" width="10.6640625" style="88" customWidth="1"/>
    <col min="4" max="4" width="4.6640625" style="88" customWidth="1"/>
    <col min="5" max="5" width="5" style="88" customWidth="1"/>
    <col min="6" max="6" width="9.33203125" style="88" customWidth="1"/>
    <col min="7" max="7" width="10.5546875" style="88" customWidth="1"/>
    <col min="8" max="8" width="10.33203125" style="88" customWidth="1"/>
    <col min="9" max="10" width="0.88671875" style="88" customWidth="1"/>
    <col min="11" max="16384" width="11.44140625" style="88" hidden="1"/>
  </cols>
  <sheetData>
    <row r="1" spans="1:9" s="151" customFormat="1" ht="4.5" customHeight="1">
      <c r="A1" s="148"/>
      <c r="B1" s="149"/>
      <c r="C1" s="149"/>
      <c r="D1" s="149"/>
      <c r="E1" s="149"/>
      <c r="F1" s="149"/>
      <c r="G1" s="149"/>
      <c r="H1" s="149"/>
      <c r="I1" s="150"/>
    </row>
    <row r="2" spans="1:9" s="151" customFormat="1" ht="11.1" customHeight="1">
      <c r="A2" s="152"/>
      <c r="B2" s="118" t="s">
        <v>77</v>
      </c>
      <c r="C2" s="164"/>
      <c r="D2" s="164"/>
      <c r="E2" s="164"/>
      <c r="F2" s="164"/>
      <c r="G2" s="164"/>
      <c r="H2" s="408" t="s">
        <v>113</v>
      </c>
      <c r="I2" s="154"/>
    </row>
    <row r="3" spans="1:9" s="151" customFormat="1" ht="11.1" customHeight="1">
      <c r="A3" s="152"/>
      <c r="B3" s="155" t="s">
        <v>114</v>
      </c>
      <c r="C3" s="164"/>
      <c r="D3" s="164"/>
      <c r="E3" s="164"/>
      <c r="F3" s="164"/>
      <c r="G3" s="164"/>
      <c r="H3" s="164"/>
      <c r="I3" s="154"/>
    </row>
    <row r="4" spans="1:9" s="151" customFormat="1" ht="11.1" customHeight="1">
      <c r="A4" s="152"/>
      <c r="B4" s="94" t="s">
        <v>115</v>
      </c>
      <c r="C4" s="164"/>
      <c r="D4" s="164"/>
      <c r="E4" s="164"/>
      <c r="F4" s="164"/>
      <c r="G4" s="164"/>
      <c r="H4" s="164"/>
      <c r="I4" s="154"/>
    </row>
    <row r="5" spans="1:9" s="151" customFormat="1" ht="11.1" customHeight="1">
      <c r="A5" s="152"/>
      <c r="B5" s="67" t="s">
        <v>62</v>
      </c>
      <c r="C5" s="164"/>
      <c r="D5" s="164"/>
      <c r="E5" s="164"/>
      <c r="F5" s="164"/>
      <c r="G5" s="164"/>
      <c r="H5" s="164"/>
      <c r="I5" s="154"/>
    </row>
    <row r="6" spans="1:9" s="151" customFormat="1" ht="3" customHeight="1">
      <c r="A6" s="152"/>
      <c r="B6" s="157"/>
      <c r="C6" s="171"/>
      <c r="D6" s="171"/>
      <c r="E6" s="171"/>
      <c r="F6" s="171"/>
      <c r="G6" s="171"/>
      <c r="H6" s="172"/>
      <c r="I6" s="154"/>
    </row>
    <row r="7" spans="1:9" s="151" customFormat="1" ht="3" customHeight="1">
      <c r="A7" s="152"/>
      <c r="B7" s="153"/>
      <c r="C7" s="173"/>
      <c r="D7" s="173"/>
      <c r="E7" s="173"/>
      <c r="F7" s="173"/>
      <c r="G7" s="173"/>
      <c r="H7" s="174"/>
      <c r="I7" s="154"/>
    </row>
    <row r="8" spans="1:9" s="151" customFormat="1" ht="9.9" customHeight="1">
      <c r="A8" s="152"/>
      <c r="B8" s="455" t="s">
        <v>63</v>
      </c>
      <c r="C8" s="456" t="s">
        <v>80</v>
      </c>
      <c r="D8" s="175"/>
      <c r="E8" s="457" t="s">
        <v>116</v>
      </c>
      <c r="F8" s="457"/>
      <c r="G8" s="457"/>
      <c r="H8" s="457"/>
      <c r="I8" s="154"/>
    </row>
    <row r="9" spans="1:9" s="151" customFormat="1" ht="8.4" customHeight="1">
      <c r="A9" s="152"/>
      <c r="B9" s="455"/>
      <c r="C9" s="456"/>
      <c r="D9" s="175"/>
      <c r="E9" s="458" t="s">
        <v>117</v>
      </c>
      <c r="F9" s="458" t="s">
        <v>118</v>
      </c>
      <c r="G9" s="458" t="s">
        <v>119</v>
      </c>
      <c r="H9" s="458" t="s">
        <v>120</v>
      </c>
      <c r="I9" s="154"/>
    </row>
    <row r="10" spans="1:9" s="151" customFormat="1" ht="8.4" customHeight="1">
      <c r="A10" s="152"/>
      <c r="B10" s="455"/>
      <c r="C10" s="456"/>
      <c r="D10" s="176"/>
      <c r="E10" s="456"/>
      <c r="F10" s="456"/>
      <c r="G10" s="456"/>
      <c r="H10" s="456"/>
      <c r="I10" s="154"/>
    </row>
    <row r="11" spans="1:9" s="151" customFormat="1" ht="3" customHeight="1">
      <c r="A11" s="152"/>
      <c r="B11" s="158"/>
      <c r="C11" s="177"/>
      <c r="D11" s="177"/>
      <c r="E11" s="177"/>
      <c r="F11" s="178"/>
      <c r="G11" s="178"/>
      <c r="H11" s="178"/>
      <c r="I11" s="154"/>
    </row>
    <row r="12" spans="1:9" s="151" customFormat="1" ht="3" customHeight="1">
      <c r="A12" s="152"/>
      <c r="B12" s="160"/>
      <c r="C12" s="176"/>
      <c r="D12" s="176"/>
      <c r="E12" s="176"/>
      <c r="F12" s="164"/>
      <c r="G12" s="164"/>
      <c r="H12" s="164"/>
      <c r="I12" s="154"/>
    </row>
    <row r="13" spans="1:9" s="151" customFormat="1" ht="9" customHeight="1">
      <c r="A13" s="152"/>
      <c r="B13" s="161" t="s">
        <v>121</v>
      </c>
      <c r="C13" s="162">
        <v>69.11407864812125</v>
      </c>
      <c r="D13" s="179"/>
      <c r="E13" s="131">
        <v>66.708726069838178</v>
      </c>
      <c r="F13" s="131">
        <v>66.996406832735161</v>
      </c>
      <c r="G13" s="131">
        <v>68.538278675238999</v>
      </c>
      <c r="H13" s="131">
        <v>71.023945321156503</v>
      </c>
      <c r="I13" s="154"/>
    </row>
    <row r="14" spans="1:9" s="151" customFormat="1" ht="9" customHeight="1">
      <c r="A14" s="152"/>
      <c r="B14" s="161">
        <v>2003</v>
      </c>
      <c r="C14" s="162">
        <v>72.256625268079503</v>
      </c>
      <c r="D14" s="179"/>
      <c r="E14" s="131">
        <v>69.156364844019663</v>
      </c>
      <c r="F14" s="131">
        <v>69.356594363521324</v>
      </c>
      <c r="G14" s="131">
        <v>70.829787760909085</v>
      </c>
      <c r="H14" s="131">
        <v>73.263585149935338</v>
      </c>
      <c r="I14" s="154"/>
    </row>
    <row r="15" spans="1:9" s="151" customFormat="1" ht="9" customHeight="1">
      <c r="A15" s="152"/>
      <c r="B15" s="161">
        <v>2004</v>
      </c>
      <c r="C15" s="162">
        <v>75.644310050363345</v>
      </c>
      <c r="D15" s="179"/>
      <c r="E15" s="131">
        <v>73.123003543914336</v>
      </c>
      <c r="F15" s="131">
        <v>73.298138325944663</v>
      </c>
      <c r="G15" s="131">
        <v>74.527650962594592</v>
      </c>
      <c r="H15" s="131">
        <v>76.445000408225255</v>
      </c>
      <c r="I15" s="154"/>
    </row>
    <row r="16" spans="1:9" s="151" customFormat="1" ht="9" customHeight="1">
      <c r="A16" s="152"/>
      <c r="B16" s="161">
        <v>2005</v>
      </c>
      <c r="C16" s="162">
        <v>78.661051078179256</v>
      </c>
      <c r="D16" s="179"/>
      <c r="E16" s="131">
        <v>76.412704343152328</v>
      </c>
      <c r="F16" s="131">
        <v>76.617200144254497</v>
      </c>
      <c r="G16" s="131">
        <v>77.707748032488738</v>
      </c>
      <c r="H16" s="131">
        <v>79.351563502338749</v>
      </c>
      <c r="I16" s="154"/>
    </row>
    <row r="17" spans="1:9" s="151" customFormat="1" ht="9" customHeight="1">
      <c r="A17" s="152"/>
      <c r="B17" s="161">
        <v>2006</v>
      </c>
      <c r="C17" s="162">
        <v>81.516025000057496</v>
      </c>
      <c r="D17" s="179"/>
      <c r="E17" s="131">
        <v>79.576445423281669</v>
      </c>
      <c r="F17" s="131">
        <v>79.557649004292514</v>
      </c>
      <c r="G17" s="131">
        <v>80.531261818574649</v>
      </c>
      <c r="H17" s="131">
        <v>82.202841247069586</v>
      </c>
      <c r="I17" s="154"/>
    </row>
    <row r="18" spans="1:9" s="151" customFormat="1" ht="9" customHeight="1">
      <c r="A18" s="152"/>
      <c r="B18" s="161"/>
      <c r="C18" s="162"/>
      <c r="D18" s="179"/>
      <c r="E18" s="131"/>
      <c r="F18" s="131"/>
      <c r="G18" s="131"/>
      <c r="H18" s="131"/>
      <c r="I18" s="154"/>
    </row>
    <row r="19" spans="1:9" s="151" customFormat="1" ht="9" customHeight="1">
      <c r="A19" s="152"/>
      <c r="B19" s="161">
        <v>2007</v>
      </c>
      <c r="C19" s="162">
        <v>84.749643135443165</v>
      </c>
      <c r="D19" s="179"/>
      <c r="E19" s="131">
        <v>83.21114257372966</v>
      </c>
      <c r="F19" s="131">
        <v>83.138446889733245</v>
      </c>
      <c r="G19" s="131">
        <v>83.920153709006499</v>
      </c>
      <c r="H19" s="131">
        <v>85.321739738969157</v>
      </c>
      <c r="I19" s="154"/>
    </row>
    <row r="20" spans="1:9" s="151" customFormat="1" ht="9" customHeight="1">
      <c r="A20" s="152"/>
      <c r="B20" s="161">
        <v>2008</v>
      </c>
      <c r="C20" s="162">
        <v>89.093046830284095</v>
      </c>
      <c r="D20" s="179"/>
      <c r="E20" s="131">
        <v>88.397503965600833</v>
      </c>
      <c r="F20" s="131">
        <v>88.179491239181075</v>
      </c>
      <c r="G20" s="131">
        <v>88.62692924163035</v>
      </c>
      <c r="H20" s="131">
        <v>89.414721765398824</v>
      </c>
      <c r="I20" s="154"/>
    </row>
    <row r="21" spans="1:9" s="151" customFormat="1" ht="9" customHeight="1">
      <c r="A21" s="152"/>
      <c r="B21" s="161">
        <v>2009</v>
      </c>
      <c r="C21" s="162">
        <v>93.812623695806494</v>
      </c>
      <c r="D21" s="179"/>
      <c r="E21" s="131">
        <v>93.874348352363754</v>
      </c>
      <c r="F21" s="131">
        <v>93.75219900077407</v>
      </c>
      <c r="G21" s="131">
        <v>93.823331442361408</v>
      </c>
      <c r="H21" s="131">
        <v>93.817605001341235</v>
      </c>
      <c r="I21" s="154"/>
    </row>
    <row r="22" spans="1:9" s="151" customFormat="1" ht="9" customHeight="1">
      <c r="A22" s="152"/>
      <c r="B22" s="161">
        <v>2010</v>
      </c>
      <c r="C22" s="162">
        <v>97.712159139755329</v>
      </c>
      <c r="D22" s="179"/>
      <c r="E22" s="131">
        <v>97.519860777913337</v>
      </c>
      <c r="F22" s="131">
        <v>97.485827440011107</v>
      </c>
      <c r="G22" s="131">
        <v>97.643094800727667</v>
      </c>
      <c r="H22" s="131">
        <v>97.774473097962343</v>
      </c>
      <c r="I22" s="154"/>
    </row>
    <row r="23" spans="1:9" s="151" customFormat="1" ht="9" customHeight="1">
      <c r="A23" s="152"/>
      <c r="B23" s="161">
        <v>2011</v>
      </c>
      <c r="C23" s="162">
        <v>101.04158333333332</v>
      </c>
      <c r="D23" s="179"/>
      <c r="E23" s="131">
        <v>101.19916666666666</v>
      </c>
      <c r="F23" s="131">
        <v>101.15149999999998</v>
      </c>
      <c r="G23" s="131">
        <v>101.19308333333332</v>
      </c>
      <c r="H23" s="131">
        <v>101.16250000000001</v>
      </c>
      <c r="I23" s="154"/>
    </row>
    <row r="24" spans="1:9" s="151" customFormat="1" ht="9" customHeight="1">
      <c r="A24" s="152"/>
      <c r="B24" s="161"/>
      <c r="C24" s="162"/>
      <c r="D24" s="179"/>
      <c r="E24" s="131"/>
      <c r="F24" s="131"/>
      <c r="G24" s="131"/>
      <c r="H24" s="131"/>
      <c r="I24" s="154"/>
    </row>
    <row r="25" spans="1:9" s="151" customFormat="1" ht="9" customHeight="1">
      <c r="A25" s="152"/>
      <c r="B25" s="161">
        <v>2012</v>
      </c>
      <c r="C25" s="162">
        <v>105.19591666666668</v>
      </c>
      <c r="D25" s="179"/>
      <c r="E25" s="131">
        <v>106.12891666666667</v>
      </c>
      <c r="F25" s="131">
        <v>106.24166666666666</v>
      </c>
      <c r="G25" s="131">
        <v>106.02608333333336</v>
      </c>
      <c r="H25" s="131">
        <v>105.31524999999999</v>
      </c>
      <c r="I25" s="154"/>
    </row>
    <row r="26" spans="1:9" s="151" customFormat="1" ht="3" customHeight="1">
      <c r="A26" s="152"/>
      <c r="B26" s="169"/>
      <c r="C26" s="169"/>
      <c r="D26" s="169"/>
      <c r="E26" s="169"/>
      <c r="F26" s="169"/>
      <c r="G26" s="169"/>
      <c r="H26" s="169"/>
      <c r="I26" s="154"/>
    </row>
    <row r="27" spans="1:9" s="151" customFormat="1" ht="3" customHeight="1">
      <c r="A27" s="152"/>
      <c r="B27" s="167"/>
      <c r="C27" s="167"/>
      <c r="D27" s="167"/>
      <c r="E27" s="167"/>
      <c r="F27" s="167"/>
      <c r="G27" s="167"/>
      <c r="H27" s="167"/>
      <c r="I27" s="154"/>
    </row>
    <row r="28" spans="1:9" s="151" customFormat="1" ht="9" customHeight="1">
      <c r="A28" s="152"/>
      <c r="B28" s="438" t="s">
        <v>267</v>
      </c>
      <c r="C28" s="167"/>
      <c r="D28" s="167"/>
      <c r="E28" s="167"/>
      <c r="F28" s="167"/>
      <c r="G28" s="167"/>
      <c r="H28" s="167"/>
      <c r="I28" s="154"/>
    </row>
    <row r="29" spans="1:9" s="151" customFormat="1" ht="9" customHeight="1">
      <c r="A29" s="152"/>
      <c r="B29" s="180" t="s">
        <v>122</v>
      </c>
      <c r="C29" s="167"/>
      <c r="D29" s="167"/>
      <c r="E29" s="167"/>
      <c r="F29" s="167"/>
      <c r="G29" s="167"/>
      <c r="H29" s="167"/>
      <c r="I29" s="154"/>
    </row>
    <row r="30" spans="1:9" s="151" customFormat="1" ht="9" customHeight="1">
      <c r="A30" s="152"/>
      <c r="B30" s="180" t="s">
        <v>123</v>
      </c>
      <c r="C30" s="167"/>
      <c r="D30" s="167"/>
      <c r="E30" s="167"/>
      <c r="F30" s="167"/>
      <c r="G30" s="167"/>
      <c r="H30" s="167"/>
      <c r="I30" s="154"/>
    </row>
    <row r="31" spans="1:9" s="151" customFormat="1" ht="9" customHeight="1">
      <c r="A31" s="152"/>
      <c r="B31" s="180" t="s">
        <v>124</v>
      </c>
      <c r="C31" s="167"/>
      <c r="D31" s="167"/>
      <c r="E31" s="167"/>
      <c r="F31" s="167"/>
      <c r="G31" s="167"/>
      <c r="H31" s="167"/>
      <c r="I31" s="154"/>
    </row>
    <row r="32" spans="1:9" s="151" customFormat="1" ht="9" customHeight="1">
      <c r="A32" s="152"/>
      <c r="B32" s="180" t="s">
        <v>125</v>
      </c>
      <c r="C32" s="167"/>
      <c r="D32" s="167"/>
      <c r="E32" s="167"/>
      <c r="F32" s="167"/>
      <c r="G32" s="167"/>
      <c r="H32" s="167"/>
      <c r="I32" s="154"/>
    </row>
    <row r="33" spans="1:10" s="151" customFormat="1" ht="9" customHeight="1">
      <c r="A33" s="152"/>
      <c r="B33" s="180" t="s">
        <v>126</v>
      </c>
      <c r="C33" s="167"/>
      <c r="D33" s="167"/>
      <c r="E33" s="167"/>
      <c r="F33" s="167"/>
      <c r="G33" s="167"/>
      <c r="H33" s="167"/>
      <c r="I33" s="154"/>
    </row>
    <row r="34" spans="1:10" s="151" customFormat="1" ht="9" customHeight="1">
      <c r="A34" s="152"/>
      <c r="B34" s="436" t="s">
        <v>367</v>
      </c>
      <c r="C34" s="436"/>
      <c r="D34" s="436"/>
      <c r="E34" s="436"/>
      <c r="F34" s="436"/>
      <c r="G34" s="436"/>
      <c r="H34" s="167"/>
      <c r="I34" s="154"/>
    </row>
    <row r="35" spans="1:10" s="151" customFormat="1" ht="4.5" customHeight="1">
      <c r="A35" s="168"/>
      <c r="B35" s="169"/>
      <c r="C35" s="169"/>
      <c r="D35" s="169"/>
      <c r="E35" s="169"/>
      <c r="F35" s="169"/>
      <c r="G35" s="169"/>
      <c r="H35" s="169"/>
      <c r="I35" s="170"/>
    </row>
    <row r="36" spans="1:10" hidden="1">
      <c r="J36" s="88" t="s">
        <v>18</v>
      </c>
    </row>
  </sheetData>
  <sheetProtection sheet="1" objects="1" scenarios="1"/>
  <mergeCells count="7">
    <mergeCell ref="B8:B10"/>
    <mergeCell ref="C8:C10"/>
    <mergeCell ref="E8:H8"/>
    <mergeCell ref="E9:E10"/>
    <mergeCell ref="F9:F10"/>
    <mergeCell ref="G9:G10"/>
    <mergeCell ref="H9:H10"/>
  </mergeCells>
  <hyperlinks>
    <hyperlink ref="H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11.xml><?xml version="1.0" encoding="utf-8"?>
<worksheet xmlns="http://schemas.openxmlformats.org/spreadsheetml/2006/main" xmlns:r="http://schemas.openxmlformats.org/officeDocument/2006/relationships">
  <sheetPr codeName="Hoja9"/>
  <dimension ref="A1:W170"/>
  <sheetViews>
    <sheetView showGridLines="0" showRowColHeaders="0" zoomScale="140" zoomScaleNormal="140" workbookViewId="0"/>
  </sheetViews>
  <sheetFormatPr baseColWidth="10" defaultColWidth="0" defaultRowHeight="13.2" zeroHeight="1"/>
  <cols>
    <col min="1" max="1" width="0.88671875" style="88" customWidth="1"/>
    <col min="2" max="2" width="3.44140625" style="88" customWidth="1"/>
    <col min="3" max="3" width="4.88671875" style="88" customWidth="1"/>
    <col min="4" max="4" width="5.44140625" style="88" customWidth="1"/>
    <col min="5" max="5" width="6.44140625" style="88" customWidth="1"/>
    <col min="6" max="6" width="6.33203125" style="88" customWidth="1"/>
    <col min="7" max="7" width="6.109375" style="88" customWidth="1"/>
    <col min="8" max="8" width="6.33203125" style="88" customWidth="1"/>
    <col min="9" max="9" width="5" style="88" customWidth="1"/>
    <col min="10" max="10" width="4.88671875" style="88" customWidth="1"/>
    <col min="11" max="11" width="5.109375" style="88" customWidth="1"/>
    <col min="12" max="12" width="5" style="88" customWidth="1"/>
    <col min="13" max="14" width="0.88671875" style="88" customWidth="1"/>
    <col min="15" max="23" width="0" style="88" hidden="1" customWidth="1"/>
    <col min="24" max="16384" width="11.44140625" style="88" hidden="1"/>
  </cols>
  <sheetData>
    <row r="1" spans="1:14" s="186" customFormat="1" ht="4.5" customHeight="1">
      <c r="A1" s="181"/>
      <c r="B1" s="182"/>
      <c r="C1" s="182"/>
      <c r="D1" s="183"/>
      <c r="E1" s="182"/>
      <c r="F1" s="182"/>
      <c r="G1" s="182"/>
      <c r="H1" s="182"/>
      <c r="I1" s="183"/>
      <c r="J1" s="183"/>
      <c r="K1" s="183"/>
      <c r="L1" s="183"/>
      <c r="M1" s="184"/>
      <c r="N1" s="185"/>
    </row>
    <row r="2" spans="1:14" s="186" customFormat="1" ht="11.1" customHeight="1">
      <c r="A2" s="187"/>
      <c r="B2" s="188" t="s">
        <v>127</v>
      </c>
      <c r="C2" s="189"/>
      <c r="D2" s="190"/>
      <c r="E2" s="189"/>
      <c r="F2" s="189"/>
      <c r="G2" s="189"/>
      <c r="H2" s="189"/>
      <c r="I2" s="190"/>
      <c r="J2" s="191"/>
      <c r="K2" s="191"/>
      <c r="L2" s="408" t="s">
        <v>128</v>
      </c>
      <c r="M2" s="192"/>
      <c r="N2" s="88"/>
    </row>
    <row r="3" spans="1:14" s="186" customFormat="1" ht="11.1" customHeight="1">
      <c r="A3" s="187"/>
      <c r="B3" s="188" t="s">
        <v>61</v>
      </c>
      <c r="C3" s="189"/>
      <c r="D3" s="190"/>
      <c r="E3" s="189"/>
      <c r="F3" s="189"/>
      <c r="G3" s="189"/>
      <c r="H3" s="189"/>
      <c r="I3" s="190"/>
      <c r="J3" s="193"/>
      <c r="K3" s="191"/>
      <c r="L3" s="194" t="s">
        <v>38</v>
      </c>
      <c r="M3" s="192"/>
      <c r="N3" s="88"/>
    </row>
    <row r="4" spans="1:14" s="186" customFormat="1" ht="11.1" customHeight="1">
      <c r="A4" s="187"/>
      <c r="B4" s="67" t="s">
        <v>62</v>
      </c>
      <c r="C4" s="189"/>
      <c r="D4" s="190"/>
      <c r="E4" s="189"/>
      <c r="F4" s="189"/>
      <c r="G4" s="189"/>
      <c r="H4" s="189"/>
      <c r="I4" s="190"/>
      <c r="J4" s="193"/>
      <c r="K4" s="191"/>
      <c r="L4" s="195"/>
      <c r="M4" s="192"/>
      <c r="N4" s="88"/>
    </row>
    <row r="5" spans="1:14" s="186" customFormat="1" ht="3" customHeight="1">
      <c r="A5" s="187"/>
      <c r="B5" s="196"/>
      <c r="C5" s="196"/>
      <c r="D5" s="197"/>
      <c r="E5" s="196"/>
      <c r="F5" s="196"/>
      <c r="G5" s="196"/>
      <c r="H5" s="196"/>
      <c r="I5" s="197"/>
      <c r="J5" s="197"/>
      <c r="K5" s="197"/>
      <c r="L5" s="196"/>
      <c r="M5" s="192"/>
      <c r="N5" s="88"/>
    </row>
    <row r="6" spans="1:14" s="186" customFormat="1" ht="3" customHeight="1">
      <c r="A6" s="187"/>
      <c r="B6" s="198"/>
      <c r="C6" s="199"/>
      <c r="D6" s="200"/>
      <c r="E6" s="198"/>
      <c r="F6" s="198"/>
      <c r="G6" s="198"/>
      <c r="H6" s="198"/>
      <c r="I6" s="200"/>
      <c r="J6" s="200"/>
      <c r="K6" s="200"/>
      <c r="L6" s="198"/>
      <c r="M6" s="192"/>
      <c r="N6" s="88"/>
    </row>
    <row r="7" spans="1:14" s="186" customFormat="1" ht="8.4" customHeight="1">
      <c r="A7" s="187"/>
      <c r="B7" s="461" t="s">
        <v>63</v>
      </c>
      <c r="C7" s="460" t="s">
        <v>80</v>
      </c>
      <c r="D7" s="460" t="s">
        <v>129</v>
      </c>
      <c r="E7" s="460" t="s">
        <v>130</v>
      </c>
      <c r="F7" s="460" t="s">
        <v>131</v>
      </c>
      <c r="G7" s="460" t="s">
        <v>132</v>
      </c>
      <c r="H7" s="460" t="s">
        <v>133</v>
      </c>
      <c r="I7" s="460" t="s">
        <v>134</v>
      </c>
      <c r="J7" s="460" t="s">
        <v>135</v>
      </c>
      <c r="K7" s="460" t="s">
        <v>136</v>
      </c>
      <c r="L7" s="460" t="s">
        <v>137</v>
      </c>
      <c r="M7" s="192"/>
      <c r="N7" s="88"/>
    </row>
    <row r="8" spans="1:14" s="186" customFormat="1" ht="8.4" customHeight="1">
      <c r="A8" s="187"/>
      <c r="B8" s="461"/>
      <c r="C8" s="460"/>
      <c r="D8" s="460"/>
      <c r="E8" s="460"/>
      <c r="F8" s="460"/>
      <c r="G8" s="460"/>
      <c r="H8" s="460"/>
      <c r="I8" s="460"/>
      <c r="J8" s="460"/>
      <c r="K8" s="460"/>
      <c r="L8" s="460"/>
      <c r="M8" s="192"/>
      <c r="N8" s="88"/>
    </row>
    <row r="9" spans="1:14" s="186" customFormat="1" ht="8.4" customHeight="1">
      <c r="A9" s="187"/>
      <c r="B9" s="461"/>
      <c r="C9" s="460"/>
      <c r="D9" s="460"/>
      <c r="E9" s="460"/>
      <c r="F9" s="460"/>
      <c r="G9" s="460"/>
      <c r="H9" s="460"/>
      <c r="I9" s="460"/>
      <c r="J9" s="460"/>
      <c r="K9" s="460"/>
      <c r="L9" s="460"/>
      <c r="M9" s="192"/>
      <c r="N9" s="88"/>
    </row>
    <row r="10" spans="1:14" s="186" customFormat="1" ht="8.4" customHeight="1">
      <c r="A10" s="187"/>
      <c r="B10" s="461"/>
      <c r="C10" s="440"/>
      <c r="D10" s="440"/>
      <c r="E10" s="440"/>
      <c r="F10" s="440"/>
      <c r="G10" s="440"/>
      <c r="H10" s="460"/>
      <c r="I10" s="440"/>
      <c r="J10" s="440"/>
      <c r="K10" s="440"/>
      <c r="L10" s="440"/>
      <c r="M10" s="192"/>
      <c r="N10" s="88"/>
    </row>
    <row r="11" spans="1:14" s="186" customFormat="1" ht="8.4" customHeight="1">
      <c r="A11" s="187"/>
      <c r="B11" s="461"/>
      <c r="C11" s="440"/>
      <c r="D11" s="440"/>
      <c r="E11" s="440"/>
      <c r="F11" s="440"/>
      <c r="G11" s="440"/>
      <c r="H11" s="460"/>
      <c r="I11" s="440"/>
      <c r="J11" s="440"/>
      <c r="K11" s="440"/>
      <c r="L11" s="440"/>
      <c r="M11" s="192"/>
      <c r="N11" s="88"/>
    </row>
    <row r="12" spans="1:14" s="186" customFormat="1" ht="3" customHeight="1">
      <c r="A12" s="187"/>
      <c r="B12" s="201"/>
      <c r="C12" s="201"/>
      <c r="D12" s="202"/>
      <c r="E12" s="201"/>
      <c r="F12" s="201"/>
      <c r="G12" s="201"/>
      <c r="H12" s="201"/>
      <c r="I12" s="197"/>
      <c r="J12" s="197"/>
      <c r="K12" s="197"/>
      <c r="L12" s="201"/>
      <c r="M12" s="192"/>
      <c r="N12" s="88"/>
    </row>
    <row r="13" spans="1:14" s="186" customFormat="1" ht="3" customHeight="1">
      <c r="A13" s="187"/>
      <c r="B13" s="203"/>
      <c r="C13" s="203"/>
      <c r="D13" s="200"/>
      <c r="E13" s="203"/>
      <c r="F13" s="203"/>
      <c r="G13" s="203"/>
      <c r="H13" s="203"/>
      <c r="I13" s="204"/>
      <c r="J13" s="204"/>
      <c r="K13" s="204"/>
      <c r="L13" s="203"/>
      <c r="M13" s="192"/>
      <c r="N13" s="88"/>
    </row>
    <row r="14" spans="1:14" s="186" customFormat="1" ht="9" customHeight="1">
      <c r="A14" s="187"/>
      <c r="B14" s="205">
        <v>1995</v>
      </c>
      <c r="C14" s="206">
        <v>25.790262881603667</v>
      </c>
      <c r="D14" s="162">
        <v>26.292817871007827</v>
      </c>
      <c r="E14" s="162">
        <v>26.505787599286332</v>
      </c>
      <c r="F14" s="162">
        <v>25.338125983119582</v>
      </c>
      <c r="G14" s="162">
        <v>26.674437184619581</v>
      </c>
      <c r="H14" s="162">
        <v>25.49448358109008</v>
      </c>
      <c r="I14" s="162">
        <v>27.558445269329084</v>
      </c>
      <c r="J14" s="162">
        <v>25.88633275800392</v>
      </c>
      <c r="K14" s="162">
        <v>24.598659633727081</v>
      </c>
      <c r="L14" s="162">
        <v>26.085464275626833</v>
      </c>
      <c r="M14" s="192"/>
      <c r="N14" s="88"/>
    </row>
    <row r="15" spans="1:14" s="186" customFormat="1" ht="9" customHeight="1">
      <c r="A15" s="187"/>
      <c r="B15" s="205">
        <v>1996</v>
      </c>
      <c r="C15" s="206">
        <v>34.656538560336081</v>
      </c>
      <c r="D15" s="162">
        <v>34.984069718412591</v>
      </c>
      <c r="E15" s="162">
        <v>35.271733982994498</v>
      </c>
      <c r="F15" s="162">
        <v>34.431676831207916</v>
      </c>
      <c r="G15" s="162">
        <v>36.831637434736329</v>
      </c>
      <c r="H15" s="162">
        <v>34.44156005602958</v>
      </c>
      <c r="I15" s="162">
        <v>36.749910101459001</v>
      </c>
      <c r="J15" s="162">
        <v>34.744377080880916</v>
      </c>
      <c r="K15" s="162">
        <v>32.640083746095506</v>
      </c>
      <c r="L15" s="162">
        <v>35.206666859399256</v>
      </c>
      <c r="M15" s="192"/>
      <c r="N15" s="88"/>
    </row>
    <row r="16" spans="1:14" s="186" customFormat="1" ht="9" customHeight="1">
      <c r="A16" s="187"/>
      <c r="B16" s="205">
        <v>1997</v>
      </c>
      <c r="C16" s="206">
        <v>41.804667145359417</v>
      </c>
      <c r="D16" s="162">
        <v>41.907588360194254</v>
      </c>
      <c r="E16" s="162">
        <v>42.037336560061583</v>
      </c>
      <c r="F16" s="162">
        <v>41.187086702900494</v>
      </c>
      <c r="G16" s="162">
        <v>44.554899360245763</v>
      </c>
      <c r="H16" s="162">
        <v>42.029980465465584</v>
      </c>
      <c r="I16" s="162">
        <v>43.94255671076116</v>
      </c>
      <c r="J16" s="162">
        <v>41.700050786533581</v>
      </c>
      <c r="K16" s="162">
        <v>38.945734763617999</v>
      </c>
      <c r="L16" s="162">
        <v>42.156871775059834</v>
      </c>
      <c r="M16" s="192"/>
      <c r="N16" s="88"/>
    </row>
    <row r="17" spans="1:14" s="186" customFormat="1" ht="9" customHeight="1">
      <c r="A17" s="187"/>
      <c r="B17" s="205">
        <v>1998</v>
      </c>
      <c r="C17" s="206">
        <v>48.463478554221581</v>
      </c>
      <c r="D17" s="162">
        <v>48.801321427001334</v>
      </c>
      <c r="E17" s="162">
        <v>48.619980762681244</v>
      </c>
      <c r="F17" s="162">
        <v>47.786885806417409</v>
      </c>
      <c r="G17" s="162">
        <v>51.741942707117914</v>
      </c>
      <c r="H17" s="162">
        <v>48.708269335823502</v>
      </c>
      <c r="I17" s="162">
        <v>50.963143475434755</v>
      </c>
      <c r="J17" s="162">
        <v>48.301050167347675</v>
      </c>
      <c r="K17" s="162">
        <v>45.114452778677908</v>
      </c>
      <c r="L17" s="162">
        <v>48.628512749278748</v>
      </c>
      <c r="M17" s="207"/>
      <c r="N17" s="185"/>
    </row>
    <row r="18" spans="1:14" s="186" customFormat="1" ht="9" customHeight="1">
      <c r="A18" s="187"/>
      <c r="B18" s="205">
        <v>1999</v>
      </c>
      <c r="C18" s="206">
        <v>56.501446561034577</v>
      </c>
      <c r="D18" s="162">
        <v>56.856187366968328</v>
      </c>
      <c r="E18" s="162">
        <v>56.581299320596749</v>
      </c>
      <c r="F18" s="162">
        <v>56.179894888568498</v>
      </c>
      <c r="G18" s="162">
        <v>60.780945388762241</v>
      </c>
      <c r="H18" s="162">
        <v>56.725504576091247</v>
      </c>
      <c r="I18" s="162">
        <v>59.624851741744749</v>
      </c>
      <c r="J18" s="162">
        <v>56.160202883572332</v>
      </c>
      <c r="K18" s="162">
        <v>52.452415928764658</v>
      </c>
      <c r="L18" s="162">
        <v>56.447431123334923</v>
      </c>
      <c r="M18" s="207"/>
      <c r="N18" s="185"/>
    </row>
    <row r="19" spans="1:14" s="186" customFormat="1" ht="9" customHeight="1">
      <c r="A19" s="187"/>
      <c r="B19" s="205"/>
      <c r="C19" s="206"/>
      <c r="D19" s="162"/>
      <c r="E19" s="162"/>
      <c r="F19" s="162"/>
      <c r="G19" s="162"/>
      <c r="H19" s="162"/>
      <c r="I19" s="162"/>
      <c r="J19" s="162"/>
      <c r="K19" s="162"/>
      <c r="L19" s="162"/>
      <c r="M19" s="207"/>
      <c r="N19" s="185"/>
    </row>
    <row r="20" spans="1:14" s="186" customFormat="1" ht="9" customHeight="1">
      <c r="A20" s="187"/>
      <c r="B20" s="205">
        <v>2000</v>
      </c>
      <c r="C20" s="206">
        <v>61.864315221164084</v>
      </c>
      <c r="D20" s="162">
        <v>62.317820206580926</v>
      </c>
      <c r="E20" s="162">
        <v>62.195297695277425</v>
      </c>
      <c r="F20" s="162">
        <v>61.638495510816</v>
      </c>
      <c r="G20" s="162">
        <v>66.793106264340992</v>
      </c>
      <c r="H20" s="162">
        <v>61.868172134085</v>
      </c>
      <c r="I20" s="162">
        <v>65.617992068009741</v>
      </c>
      <c r="J20" s="162">
        <v>61.328490380398499</v>
      </c>
      <c r="K20" s="162">
        <v>57.57795881305227</v>
      </c>
      <c r="L20" s="162">
        <v>61.772443475573255</v>
      </c>
      <c r="M20" s="207"/>
      <c r="N20" s="185"/>
    </row>
    <row r="21" spans="1:14" s="186" customFormat="1" ht="9" customHeight="1">
      <c r="A21" s="187"/>
      <c r="B21" s="205">
        <v>2001</v>
      </c>
      <c r="C21" s="206">
        <v>65.80367191619591</v>
      </c>
      <c r="D21" s="208">
        <v>66.493285857232749</v>
      </c>
      <c r="E21" s="208">
        <v>66.752228876680988</v>
      </c>
      <c r="F21" s="208">
        <v>64.970848984279073</v>
      </c>
      <c r="G21" s="208">
        <v>70.728598399885243</v>
      </c>
      <c r="H21" s="208">
        <v>65.374825538242263</v>
      </c>
      <c r="I21" s="208">
        <v>70.477845682730262</v>
      </c>
      <c r="J21" s="208">
        <v>66.005910942801492</v>
      </c>
      <c r="K21" s="208">
        <v>62.200390580534503</v>
      </c>
      <c r="L21" s="208">
        <v>66.325225095845326</v>
      </c>
      <c r="M21" s="207"/>
      <c r="N21" s="185"/>
    </row>
    <row r="22" spans="1:14" s="186" customFormat="1" ht="9" customHeight="1">
      <c r="A22" s="187"/>
      <c r="B22" s="205">
        <v>2002</v>
      </c>
      <c r="C22" s="208">
        <v>69.11407864812125</v>
      </c>
      <c r="D22" s="208">
        <v>69.595583007695012</v>
      </c>
      <c r="E22" s="208">
        <v>70.091117618997671</v>
      </c>
      <c r="F22" s="208">
        <v>68.142568954294916</v>
      </c>
      <c r="G22" s="208">
        <v>73.376389954740745</v>
      </c>
      <c r="H22" s="208">
        <v>68.80602417552241</v>
      </c>
      <c r="I22" s="208">
        <v>73.77488034563126</v>
      </c>
      <c r="J22" s="208">
        <v>69.601960651963253</v>
      </c>
      <c r="K22" s="208">
        <v>65.997607284564666</v>
      </c>
      <c r="L22" s="208">
        <v>69.290899048145079</v>
      </c>
      <c r="M22" s="207"/>
      <c r="N22" s="185"/>
    </row>
    <row r="23" spans="1:14" s="186" customFormat="1" ht="9" customHeight="1">
      <c r="A23" s="187"/>
      <c r="B23" s="205">
        <v>2003</v>
      </c>
      <c r="C23" s="208">
        <v>72.256625268079503</v>
      </c>
      <c r="D23" s="208">
        <v>72.471878267951254</v>
      </c>
      <c r="E23" s="208">
        <v>72.23258336540809</v>
      </c>
      <c r="F23" s="208">
        <v>71.438152028734393</v>
      </c>
      <c r="G23" s="208">
        <v>74.570499358301234</v>
      </c>
      <c r="H23" s="208">
        <v>72.038864614776756</v>
      </c>
      <c r="I23" s="208">
        <v>76.34193188245051</v>
      </c>
      <c r="J23" s="208">
        <v>73.168524802068177</v>
      </c>
      <c r="K23" s="208">
        <v>69.432449173483576</v>
      </c>
      <c r="L23" s="208">
        <v>71.615607043473005</v>
      </c>
      <c r="M23" s="207"/>
      <c r="N23" s="185"/>
    </row>
    <row r="24" spans="1:14" s="186" customFormat="1" ht="9" customHeight="1">
      <c r="A24" s="187"/>
      <c r="B24" s="205">
        <v>2004</v>
      </c>
      <c r="C24" s="208">
        <v>75.644310050363345</v>
      </c>
      <c r="D24" s="208">
        <v>76.026715067048002</v>
      </c>
      <c r="E24" s="208">
        <v>76.132183304757646</v>
      </c>
      <c r="F24" s="208">
        <v>73.903452368060087</v>
      </c>
      <c r="G24" s="208">
        <v>77.546924221211086</v>
      </c>
      <c r="H24" s="208">
        <v>75.462548184495674</v>
      </c>
      <c r="I24" s="208">
        <v>79.63696102986718</v>
      </c>
      <c r="J24" s="208">
        <v>76.712542991020982</v>
      </c>
      <c r="K24" s="208">
        <v>72.891495885603589</v>
      </c>
      <c r="L24" s="208">
        <v>74.906643423020498</v>
      </c>
      <c r="M24" s="207"/>
      <c r="N24" s="185"/>
    </row>
    <row r="25" spans="1:14" s="186" customFormat="1" ht="9" customHeight="1">
      <c r="A25" s="187"/>
      <c r="B25" s="205"/>
      <c r="C25" s="208"/>
      <c r="D25" s="208"/>
      <c r="E25" s="208"/>
      <c r="F25" s="208"/>
      <c r="G25" s="208"/>
      <c r="H25" s="208"/>
      <c r="I25" s="208"/>
      <c r="J25" s="208"/>
      <c r="K25" s="208"/>
      <c r="L25" s="208"/>
      <c r="M25" s="207"/>
      <c r="N25" s="185"/>
    </row>
    <row r="26" spans="1:14" s="186" customFormat="1" ht="9" customHeight="1">
      <c r="A26" s="187"/>
      <c r="B26" s="205">
        <v>2005</v>
      </c>
      <c r="C26" s="208">
        <v>78.661051078179256</v>
      </c>
      <c r="D26" s="208">
        <v>79.399009319155752</v>
      </c>
      <c r="E26" s="208">
        <v>79.477530121184486</v>
      </c>
      <c r="F26" s="208">
        <v>76.95399925998116</v>
      </c>
      <c r="G26" s="208">
        <v>80.134987652160319</v>
      </c>
      <c r="H26" s="208">
        <v>78.361083927168423</v>
      </c>
      <c r="I26" s="208">
        <v>81.847929076659753</v>
      </c>
      <c r="J26" s="208">
        <v>79.466680516122906</v>
      </c>
      <c r="K26" s="208">
        <v>76.144381914731909</v>
      </c>
      <c r="L26" s="208">
        <v>78.660874275951087</v>
      </c>
      <c r="M26" s="207"/>
      <c r="N26" s="185"/>
    </row>
    <row r="27" spans="1:14" s="186" customFormat="1" ht="9" customHeight="1">
      <c r="A27" s="187"/>
      <c r="B27" s="205">
        <v>2006</v>
      </c>
      <c r="C27" s="208">
        <v>81.516025000057496</v>
      </c>
      <c r="D27" s="208">
        <v>82.308179942067582</v>
      </c>
      <c r="E27" s="208">
        <v>82.910295438375584</v>
      </c>
      <c r="F27" s="208">
        <v>79.806512165186589</v>
      </c>
      <c r="G27" s="208">
        <v>82.350428285303323</v>
      </c>
      <c r="H27" s="208">
        <v>81.171003845570752</v>
      </c>
      <c r="I27" s="208">
        <v>84.045431286281257</v>
      </c>
      <c r="J27" s="208">
        <v>81.977644669113332</v>
      </c>
      <c r="K27" s="208">
        <v>79.556751776145077</v>
      </c>
      <c r="L27" s="208">
        <v>81.777351798604329</v>
      </c>
      <c r="M27" s="207"/>
      <c r="N27" s="185"/>
    </row>
    <row r="28" spans="1:14" s="186" customFormat="1" ht="9" customHeight="1">
      <c r="A28" s="187"/>
      <c r="B28" s="205">
        <v>2007</v>
      </c>
      <c r="C28" s="208">
        <v>84.749643135443165</v>
      </c>
      <c r="D28" s="208">
        <v>85.697247748873338</v>
      </c>
      <c r="E28" s="208">
        <v>86.51101624736107</v>
      </c>
      <c r="F28" s="208">
        <v>83.610107122229337</v>
      </c>
      <c r="G28" s="208">
        <v>84.859616244701087</v>
      </c>
      <c r="H28" s="208">
        <v>84.446630646028169</v>
      </c>
      <c r="I28" s="208">
        <v>86.94321823715056</v>
      </c>
      <c r="J28" s="208">
        <v>85.465399441405097</v>
      </c>
      <c r="K28" s="208">
        <v>82.770896570270992</v>
      </c>
      <c r="L28" s="208">
        <v>85.328200747315506</v>
      </c>
      <c r="M28" s="207"/>
      <c r="N28" s="185"/>
    </row>
    <row r="29" spans="1:14" s="186" customFormat="1" ht="9" customHeight="1">
      <c r="A29" s="187"/>
      <c r="B29" s="205">
        <v>2008</v>
      </c>
      <c r="C29" s="208">
        <v>89.093046830284095</v>
      </c>
      <c r="D29" s="208">
        <v>90.017016482042081</v>
      </c>
      <c r="E29" s="208">
        <v>90.238111900346567</v>
      </c>
      <c r="F29" s="208">
        <v>87.572478972637327</v>
      </c>
      <c r="G29" s="208">
        <v>89.270444424998914</v>
      </c>
      <c r="H29" s="208">
        <v>88.963395864058839</v>
      </c>
      <c r="I29" s="208">
        <v>90.154147110598572</v>
      </c>
      <c r="J29" s="208">
        <v>89.334822149897263</v>
      </c>
      <c r="K29" s="208">
        <v>87.338670034894832</v>
      </c>
      <c r="L29" s="208">
        <v>90.034807591689912</v>
      </c>
      <c r="M29" s="207"/>
      <c r="N29" s="185"/>
    </row>
    <row r="30" spans="1:14" s="186" customFormat="1" ht="9" customHeight="1">
      <c r="A30" s="187"/>
      <c r="B30" s="205">
        <v>2009</v>
      </c>
      <c r="C30" s="208">
        <v>93.812623695806494</v>
      </c>
      <c r="D30" s="208">
        <v>95.022765762514496</v>
      </c>
      <c r="E30" s="208">
        <v>94.539463708784012</v>
      </c>
      <c r="F30" s="208">
        <v>92.643243267633991</v>
      </c>
      <c r="G30" s="208">
        <v>93.56514700735049</v>
      </c>
      <c r="H30" s="208">
        <v>93.648835531786844</v>
      </c>
      <c r="I30" s="208">
        <v>94.023800255116498</v>
      </c>
      <c r="J30" s="208">
        <v>93.901795812847752</v>
      </c>
      <c r="K30" s="208">
        <v>93.134920897341729</v>
      </c>
      <c r="L30" s="208">
        <v>94.68579405759067</v>
      </c>
      <c r="M30" s="207"/>
      <c r="N30" s="185"/>
    </row>
    <row r="31" spans="1:14" s="186" customFormat="1" ht="9" customHeight="1">
      <c r="A31" s="187"/>
      <c r="B31" s="205"/>
      <c r="C31" s="208"/>
      <c r="D31" s="208"/>
      <c r="E31" s="208"/>
      <c r="F31" s="208"/>
      <c r="G31" s="208"/>
      <c r="H31" s="208"/>
      <c r="I31" s="208"/>
      <c r="J31" s="208"/>
      <c r="K31" s="208"/>
      <c r="L31" s="208"/>
      <c r="M31" s="207"/>
      <c r="N31" s="185"/>
    </row>
    <row r="32" spans="1:14" s="186" customFormat="1" ht="9" customHeight="1">
      <c r="A32" s="187"/>
      <c r="B32" s="205">
        <v>2010</v>
      </c>
      <c r="C32" s="208">
        <v>97.712159139755329</v>
      </c>
      <c r="D32" s="208">
        <v>98.174805889484233</v>
      </c>
      <c r="E32" s="208">
        <v>98.015092667109926</v>
      </c>
      <c r="F32" s="208">
        <v>97.711243773012754</v>
      </c>
      <c r="G32" s="208">
        <v>96.668331680472889</v>
      </c>
      <c r="H32" s="208">
        <v>97.852774829660234</v>
      </c>
      <c r="I32" s="208">
        <v>97.872764977071327</v>
      </c>
      <c r="J32" s="208">
        <v>97.99500265447908</v>
      </c>
      <c r="K32" s="208">
        <v>97.723580461632267</v>
      </c>
      <c r="L32" s="208">
        <v>98.160881221263821</v>
      </c>
      <c r="M32" s="207"/>
      <c r="N32" s="185"/>
    </row>
    <row r="33" spans="1:14" s="186" customFormat="1" ht="9" customHeight="1">
      <c r="A33" s="187"/>
      <c r="B33" s="205">
        <v>2011</v>
      </c>
      <c r="C33" s="208">
        <v>101.04158333333332</v>
      </c>
      <c r="D33" s="208">
        <v>101.56208333333332</v>
      </c>
      <c r="E33" s="208">
        <v>100.96083333333333</v>
      </c>
      <c r="F33" s="208">
        <v>101.39691666666666</v>
      </c>
      <c r="G33" s="208">
        <v>98.391999999999996</v>
      </c>
      <c r="H33" s="208">
        <v>101.50716666666669</v>
      </c>
      <c r="I33" s="208">
        <v>99.954333333333309</v>
      </c>
      <c r="J33" s="208">
        <v>101.42658333333334</v>
      </c>
      <c r="K33" s="208">
        <v>101.35674999999999</v>
      </c>
      <c r="L33" s="208">
        <v>102.13525</v>
      </c>
      <c r="M33" s="207"/>
      <c r="N33" s="185"/>
    </row>
    <row r="34" spans="1:14" s="186" customFormat="1" ht="9" customHeight="1">
      <c r="A34" s="187"/>
      <c r="B34" s="205">
        <v>2012</v>
      </c>
      <c r="C34" s="208">
        <v>105.19591666666668</v>
      </c>
      <c r="D34" s="208">
        <v>105.87049999999999</v>
      </c>
      <c r="E34" s="208">
        <v>104.95833333333333</v>
      </c>
      <c r="F34" s="208">
        <v>105.31400000000002</v>
      </c>
      <c r="G34" s="208">
        <v>102.54816666666666</v>
      </c>
      <c r="H34" s="208">
        <v>105.67850000000003</v>
      </c>
      <c r="I34" s="208">
        <v>103.56841666666666</v>
      </c>
      <c r="J34" s="208">
        <v>106.02083333333336</v>
      </c>
      <c r="K34" s="208">
        <v>105.67041666666667</v>
      </c>
      <c r="L34" s="208">
        <v>107.39366666666666</v>
      </c>
      <c r="M34" s="207"/>
      <c r="N34" s="185"/>
    </row>
    <row r="35" spans="1:14" s="186" customFormat="1" ht="4.5" customHeight="1">
      <c r="A35" s="209"/>
      <c r="B35" s="210"/>
      <c r="C35" s="211"/>
      <c r="D35" s="212"/>
      <c r="E35" s="211"/>
      <c r="F35" s="211"/>
      <c r="G35" s="211"/>
      <c r="H35" s="211"/>
      <c r="I35" s="212"/>
      <c r="J35" s="213"/>
      <c r="K35" s="213"/>
      <c r="L35" s="196"/>
      <c r="M35" s="214"/>
      <c r="N35" s="88"/>
    </row>
    <row r="36" spans="1:14" s="186" customFormat="1" ht="4.5" customHeight="1">
      <c r="A36" s="181"/>
      <c r="B36" s="182"/>
      <c r="C36" s="182"/>
      <c r="D36" s="183"/>
      <c r="E36" s="182"/>
      <c r="F36" s="182"/>
      <c r="G36" s="182"/>
      <c r="H36" s="182"/>
      <c r="I36" s="183"/>
      <c r="J36" s="183"/>
      <c r="K36" s="183"/>
      <c r="L36" s="183"/>
      <c r="M36" s="184"/>
      <c r="N36" s="185"/>
    </row>
    <row r="37" spans="1:14" s="186" customFormat="1" ht="11.1" customHeight="1">
      <c r="A37" s="187"/>
      <c r="B37" s="188" t="s">
        <v>127</v>
      </c>
      <c r="C37" s="189"/>
      <c r="D37" s="190"/>
      <c r="E37" s="189"/>
      <c r="F37" s="189"/>
      <c r="G37" s="189"/>
      <c r="H37" s="189"/>
      <c r="I37" s="190"/>
      <c r="J37" s="191"/>
      <c r="K37" s="191"/>
      <c r="L37" s="329" t="s">
        <v>128</v>
      </c>
      <c r="M37" s="192"/>
      <c r="N37" s="88"/>
    </row>
    <row r="38" spans="1:14" s="186" customFormat="1" ht="11.1" customHeight="1">
      <c r="A38" s="187"/>
      <c r="B38" s="188" t="s">
        <v>61</v>
      </c>
      <c r="C38" s="189"/>
      <c r="D38" s="190"/>
      <c r="E38" s="189"/>
      <c r="F38" s="189"/>
      <c r="G38" s="189"/>
      <c r="H38" s="189"/>
      <c r="I38" s="190"/>
      <c r="J38" s="193"/>
      <c r="K38" s="191"/>
      <c r="L38" s="194" t="s">
        <v>96</v>
      </c>
      <c r="M38" s="192"/>
      <c r="N38" s="88"/>
    </row>
    <row r="39" spans="1:14" s="186" customFormat="1" ht="11.1" customHeight="1">
      <c r="A39" s="187"/>
      <c r="B39" s="67" t="s">
        <v>62</v>
      </c>
      <c r="C39" s="189"/>
      <c r="D39" s="190"/>
      <c r="E39" s="189"/>
      <c r="F39" s="189"/>
      <c r="G39" s="189"/>
      <c r="H39" s="189"/>
      <c r="I39" s="190"/>
      <c r="J39" s="193"/>
      <c r="K39" s="191"/>
      <c r="L39" s="195"/>
      <c r="M39" s="192"/>
      <c r="N39" s="88"/>
    </row>
    <row r="40" spans="1:14" s="186" customFormat="1" ht="3" customHeight="1">
      <c r="A40" s="187"/>
      <c r="B40" s="196"/>
      <c r="C40" s="196"/>
      <c r="D40" s="197"/>
      <c r="E40" s="197"/>
      <c r="F40" s="196"/>
      <c r="G40" s="197"/>
      <c r="H40" s="196"/>
      <c r="I40" s="197"/>
      <c r="J40" s="197"/>
      <c r="K40" s="197"/>
      <c r="L40" s="215"/>
      <c r="M40" s="207"/>
      <c r="N40" s="185"/>
    </row>
    <row r="41" spans="1:14" s="186" customFormat="1" ht="3" customHeight="1">
      <c r="A41" s="187"/>
      <c r="B41" s="198"/>
      <c r="C41" s="198"/>
      <c r="D41" s="200"/>
      <c r="E41" s="200"/>
      <c r="F41" s="198"/>
      <c r="G41" s="200"/>
      <c r="H41" s="198"/>
      <c r="I41" s="200"/>
      <c r="J41" s="200"/>
      <c r="K41" s="200"/>
      <c r="L41" s="200"/>
      <c r="M41" s="207"/>
      <c r="N41" s="185"/>
    </row>
    <row r="42" spans="1:14" s="186" customFormat="1" ht="8.4" customHeight="1">
      <c r="A42" s="187"/>
      <c r="B42" s="461" t="s">
        <v>63</v>
      </c>
      <c r="C42" s="460" t="s">
        <v>138</v>
      </c>
      <c r="D42" s="460" t="s">
        <v>139</v>
      </c>
      <c r="E42" s="460" t="s">
        <v>140</v>
      </c>
      <c r="F42" s="460" t="s">
        <v>141</v>
      </c>
      <c r="G42" s="460" t="s">
        <v>142</v>
      </c>
      <c r="H42" s="460" t="s">
        <v>143</v>
      </c>
      <c r="I42" s="460" t="s">
        <v>144</v>
      </c>
      <c r="J42" s="460" t="s">
        <v>145</v>
      </c>
      <c r="K42" s="460" t="s">
        <v>146</v>
      </c>
      <c r="L42" s="460" t="s">
        <v>147</v>
      </c>
      <c r="M42" s="207"/>
      <c r="N42" s="185"/>
    </row>
    <row r="43" spans="1:14" s="186" customFormat="1" ht="8.4" customHeight="1">
      <c r="A43" s="187"/>
      <c r="B43" s="461"/>
      <c r="C43" s="460"/>
      <c r="D43" s="460"/>
      <c r="E43" s="460"/>
      <c r="F43" s="460"/>
      <c r="G43" s="460"/>
      <c r="H43" s="460"/>
      <c r="I43" s="460"/>
      <c r="J43" s="460"/>
      <c r="K43" s="460"/>
      <c r="L43" s="460"/>
      <c r="M43" s="207"/>
      <c r="N43" s="185"/>
    </row>
    <row r="44" spans="1:14" s="186" customFormat="1" ht="8.4" customHeight="1">
      <c r="A44" s="187"/>
      <c r="B44" s="461"/>
      <c r="C44" s="460"/>
      <c r="D44" s="460"/>
      <c r="E44" s="460"/>
      <c r="F44" s="460"/>
      <c r="G44" s="460"/>
      <c r="H44" s="460"/>
      <c r="I44" s="460"/>
      <c r="J44" s="460"/>
      <c r="K44" s="460"/>
      <c r="L44" s="460"/>
      <c r="M44" s="207"/>
      <c r="N44" s="185"/>
    </row>
    <row r="45" spans="1:14" s="186" customFormat="1" ht="3" customHeight="1">
      <c r="A45" s="187"/>
      <c r="B45" s="201"/>
      <c r="C45" s="201"/>
      <c r="D45" s="197"/>
      <c r="E45" s="197"/>
      <c r="F45" s="201"/>
      <c r="G45" s="197"/>
      <c r="H45" s="201"/>
      <c r="I45" s="197"/>
      <c r="J45" s="197"/>
      <c r="K45" s="197"/>
      <c r="L45" s="197"/>
      <c r="M45" s="207"/>
      <c r="N45" s="185"/>
    </row>
    <row r="46" spans="1:14" s="186" customFormat="1" ht="3" customHeight="1">
      <c r="A46" s="187"/>
      <c r="B46" s="203"/>
      <c r="C46" s="203"/>
      <c r="D46" s="204"/>
      <c r="E46" s="204"/>
      <c r="F46" s="203"/>
      <c r="G46" s="204"/>
      <c r="H46" s="203"/>
      <c r="I46" s="204"/>
      <c r="J46" s="204"/>
      <c r="K46" s="204"/>
      <c r="L46" s="200"/>
      <c r="M46" s="207"/>
      <c r="N46" s="185"/>
    </row>
    <row r="47" spans="1:14" s="186" customFormat="1" ht="9" customHeight="1">
      <c r="A47" s="187"/>
      <c r="B47" s="205">
        <v>1995</v>
      </c>
      <c r="C47" s="162">
        <v>28.042680960443505</v>
      </c>
      <c r="D47" s="162">
        <v>23.790221580389161</v>
      </c>
      <c r="E47" s="162">
        <v>26.465478501203005</v>
      </c>
      <c r="F47" s="162">
        <v>24.993785042202003</v>
      </c>
      <c r="G47" s="162">
        <v>26.109278251065415</v>
      </c>
      <c r="H47" s="162">
        <v>27.34595412214567</v>
      </c>
      <c r="I47" s="162">
        <v>27.070866916507168</v>
      </c>
      <c r="J47" s="162">
        <v>25.632245373260584</v>
      </c>
      <c r="K47" s="162">
        <v>22.834050079240669</v>
      </c>
      <c r="L47" s="162">
        <v>27.509695808111331</v>
      </c>
      <c r="M47" s="207"/>
      <c r="N47" s="185"/>
    </row>
    <row r="48" spans="1:14" s="186" customFormat="1" ht="9" customHeight="1">
      <c r="A48" s="187"/>
      <c r="B48" s="205">
        <v>1996</v>
      </c>
      <c r="C48" s="162">
        <v>37.489173266669916</v>
      </c>
      <c r="D48" s="162">
        <v>32.330487470849327</v>
      </c>
      <c r="E48" s="162">
        <v>35.23309763444108</v>
      </c>
      <c r="F48" s="162">
        <v>33.282668056450326</v>
      </c>
      <c r="G48" s="162">
        <v>34.596850736326502</v>
      </c>
      <c r="H48" s="162">
        <v>36.516529147653749</v>
      </c>
      <c r="I48" s="162">
        <v>36.145356203945916</v>
      </c>
      <c r="J48" s="162">
        <v>35.160032524382835</v>
      </c>
      <c r="K48" s="162">
        <v>31.804407103304829</v>
      </c>
      <c r="L48" s="162">
        <v>36.643815775006416</v>
      </c>
      <c r="M48" s="207"/>
      <c r="N48" s="185"/>
    </row>
    <row r="49" spans="1:14" s="186" customFormat="1" ht="9" customHeight="1">
      <c r="A49" s="187"/>
      <c r="B49" s="205">
        <v>1997</v>
      </c>
      <c r="C49" s="162">
        <v>44.737553713511836</v>
      </c>
      <c r="D49" s="162">
        <v>39.275938865682754</v>
      </c>
      <c r="E49" s="162">
        <v>41.934774828542082</v>
      </c>
      <c r="F49" s="162">
        <v>39.966405090275835</v>
      </c>
      <c r="G49" s="162">
        <v>41.351955235631252</v>
      </c>
      <c r="H49" s="162">
        <v>43.589457432285577</v>
      </c>
      <c r="I49" s="162">
        <v>43.217048373809405</v>
      </c>
      <c r="J49" s="162">
        <v>42.94182305308766</v>
      </c>
      <c r="K49" s="162">
        <v>38.909136848803662</v>
      </c>
      <c r="L49" s="162">
        <v>43.937468859862499</v>
      </c>
      <c r="M49" s="207"/>
      <c r="N49" s="185"/>
    </row>
    <row r="50" spans="1:14" s="186" customFormat="1" ht="9" customHeight="1">
      <c r="A50" s="187"/>
      <c r="B50" s="205">
        <v>1998</v>
      </c>
      <c r="C50" s="162">
        <v>51.680499576721921</v>
      </c>
      <c r="D50" s="162">
        <v>45.974513538562583</v>
      </c>
      <c r="E50" s="162">
        <v>48.536017985081237</v>
      </c>
      <c r="F50" s="162">
        <v>46.423233571647415</v>
      </c>
      <c r="G50" s="162">
        <v>47.796238118886329</v>
      </c>
      <c r="H50" s="162">
        <v>50.372295087813832</v>
      </c>
      <c r="I50" s="162">
        <v>49.915378124179831</v>
      </c>
      <c r="J50" s="162">
        <v>50.457039974731174</v>
      </c>
      <c r="K50" s="162">
        <v>45.438867569205826</v>
      </c>
      <c r="L50" s="162">
        <v>50.95791594458516</v>
      </c>
      <c r="M50" s="207"/>
      <c r="N50" s="185"/>
    </row>
    <row r="51" spans="1:14" s="186" customFormat="1" ht="9" customHeight="1">
      <c r="A51" s="187"/>
      <c r="B51" s="205">
        <v>1999</v>
      </c>
      <c r="C51" s="162">
        <v>59.934321830659833</v>
      </c>
      <c r="D51" s="162">
        <v>53.644217243458172</v>
      </c>
      <c r="E51" s="162">
        <v>56.715760080078503</v>
      </c>
      <c r="F51" s="162">
        <v>54.176097139204664</v>
      </c>
      <c r="G51" s="162">
        <v>55.676701249092666</v>
      </c>
      <c r="H51" s="162">
        <v>58.541392785359257</v>
      </c>
      <c r="I51" s="162">
        <v>58.086072640107744</v>
      </c>
      <c r="J51" s="162">
        <v>59.238493304862828</v>
      </c>
      <c r="K51" s="162">
        <v>53.260580112925929</v>
      </c>
      <c r="L51" s="162">
        <v>59.747394515877509</v>
      </c>
      <c r="M51" s="207"/>
      <c r="N51" s="185"/>
    </row>
    <row r="52" spans="1:14" s="186" customFormat="1" ht="6.9" customHeight="1">
      <c r="A52" s="187"/>
      <c r="B52" s="205"/>
      <c r="C52" s="162"/>
      <c r="D52" s="162"/>
      <c r="E52" s="162"/>
      <c r="F52" s="162"/>
      <c r="G52" s="162"/>
      <c r="H52" s="162"/>
      <c r="I52" s="162"/>
      <c r="J52" s="162"/>
      <c r="K52" s="162"/>
      <c r="L52" s="162"/>
      <c r="M52" s="207"/>
      <c r="N52" s="185"/>
    </row>
    <row r="53" spans="1:14" s="186" customFormat="1" ht="9" customHeight="1">
      <c r="A53" s="187"/>
      <c r="B53" s="205">
        <v>2000</v>
      </c>
      <c r="C53" s="162">
        <v>65.40450418695643</v>
      </c>
      <c r="D53" s="162">
        <v>58.768998870981996</v>
      </c>
      <c r="E53" s="162">
        <v>61.736503685116332</v>
      </c>
      <c r="F53" s="162">
        <v>60.129454266801908</v>
      </c>
      <c r="G53" s="162">
        <v>61.184943225956168</v>
      </c>
      <c r="H53" s="162">
        <v>64.031295583212909</v>
      </c>
      <c r="I53" s="162">
        <v>63.598002697036748</v>
      </c>
      <c r="J53" s="162">
        <v>64.919683198412997</v>
      </c>
      <c r="K53" s="162">
        <v>58.55154120249</v>
      </c>
      <c r="L53" s="162">
        <v>65.473246991823999</v>
      </c>
      <c r="M53" s="207"/>
      <c r="N53" s="185"/>
    </row>
    <row r="54" spans="1:14" s="186" customFormat="1" ht="9" customHeight="1">
      <c r="A54" s="187"/>
      <c r="B54" s="205">
        <v>2001</v>
      </c>
      <c r="C54" s="208">
        <v>69.110804881445844</v>
      </c>
      <c r="D54" s="162">
        <v>62.474847427555254</v>
      </c>
      <c r="E54" s="162">
        <v>65.950900163059245</v>
      </c>
      <c r="F54" s="162">
        <v>65.38910810381617</v>
      </c>
      <c r="G54" s="162">
        <v>65.244242698172101</v>
      </c>
      <c r="H54" s="162">
        <v>68.780064491044001</v>
      </c>
      <c r="I54" s="162">
        <v>67.200648446581837</v>
      </c>
      <c r="J54" s="162">
        <v>67.914555241884827</v>
      </c>
      <c r="K54" s="162">
        <v>62.216174772169914</v>
      </c>
      <c r="L54" s="162">
        <v>68.845422459418003</v>
      </c>
      <c r="M54" s="207"/>
      <c r="N54" s="185"/>
    </row>
    <row r="55" spans="1:14" s="186" customFormat="1" ht="9" customHeight="1">
      <c r="A55" s="187"/>
      <c r="B55" s="205">
        <v>2002</v>
      </c>
      <c r="C55" s="208">
        <v>72.323236906717412</v>
      </c>
      <c r="D55" s="162">
        <v>65.343738399808657</v>
      </c>
      <c r="E55" s="162">
        <v>69.262904031003004</v>
      </c>
      <c r="F55" s="162">
        <v>68.691841097957749</v>
      </c>
      <c r="G55" s="162">
        <v>68.560596046113574</v>
      </c>
      <c r="H55" s="162">
        <v>71.204232956263169</v>
      </c>
      <c r="I55" s="162">
        <v>70.399768216569257</v>
      </c>
      <c r="J55" s="162">
        <v>70.228558572016581</v>
      </c>
      <c r="K55" s="162">
        <v>64.865314575835086</v>
      </c>
      <c r="L55" s="162">
        <v>71.596363341156518</v>
      </c>
      <c r="M55" s="207"/>
      <c r="N55" s="185"/>
    </row>
    <row r="56" spans="1:14" s="186" customFormat="1" ht="9" customHeight="1">
      <c r="A56" s="187"/>
      <c r="B56" s="205">
        <v>2003</v>
      </c>
      <c r="C56" s="208">
        <v>75.741520569387504</v>
      </c>
      <c r="D56" s="162">
        <v>69.008266235869755</v>
      </c>
      <c r="E56" s="162">
        <v>72.340660144296677</v>
      </c>
      <c r="F56" s="162">
        <v>71.902947049979659</v>
      </c>
      <c r="G56" s="162">
        <v>71.48208446819983</v>
      </c>
      <c r="H56" s="162">
        <v>74.01611021360624</v>
      </c>
      <c r="I56" s="162">
        <v>73.146761446731915</v>
      </c>
      <c r="J56" s="162">
        <v>73.106427011513915</v>
      </c>
      <c r="K56" s="162">
        <v>68.528081233826583</v>
      </c>
      <c r="L56" s="162">
        <v>74.450657565219828</v>
      </c>
      <c r="M56" s="207"/>
      <c r="N56" s="185"/>
    </row>
    <row r="57" spans="1:14" s="186" customFormat="1" ht="9" customHeight="1">
      <c r="A57" s="187"/>
      <c r="B57" s="205">
        <v>2004</v>
      </c>
      <c r="C57" s="208">
        <v>79.146075572631418</v>
      </c>
      <c r="D57" s="162">
        <v>72.859639186205911</v>
      </c>
      <c r="E57" s="162">
        <v>75.50780330506359</v>
      </c>
      <c r="F57" s="162">
        <v>75.527580896499259</v>
      </c>
      <c r="G57" s="162">
        <v>74.790774985835498</v>
      </c>
      <c r="H57" s="162">
        <v>77.057943391056909</v>
      </c>
      <c r="I57" s="162">
        <v>76.835426275921577</v>
      </c>
      <c r="J57" s="162">
        <v>75.87555311631742</v>
      </c>
      <c r="K57" s="162">
        <v>71.692099845327164</v>
      </c>
      <c r="L57" s="162">
        <v>77.109539346584839</v>
      </c>
      <c r="M57" s="207"/>
      <c r="N57" s="185"/>
    </row>
    <row r="58" spans="1:14" s="186" customFormat="1" ht="6.9" customHeight="1">
      <c r="A58" s="187"/>
      <c r="B58" s="205"/>
      <c r="C58" s="208"/>
      <c r="D58" s="162"/>
      <c r="E58" s="162"/>
      <c r="F58" s="162"/>
      <c r="G58" s="162"/>
      <c r="H58" s="162"/>
      <c r="I58" s="162"/>
      <c r="J58" s="162"/>
      <c r="K58" s="162"/>
      <c r="L58" s="162"/>
      <c r="M58" s="207"/>
      <c r="N58" s="185"/>
    </row>
    <row r="59" spans="1:14" s="186" customFormat="1" ht="9" customHeight="1">
      <c r="A59" s="187"/>
      <c r="B59" s="205">
        <v>2005</v>
      </c>
      <c r="C59" s="208">
        <v>81.707993565207744</v>
      </c>
      <c r="D59" s="162">
        <v>75.826140871419497</v>
      </c>
      <c r="E59" s="162">
        <v>78.522456926990159</v>
      </c>
      <c r="F59" s="162">
        <v>78.512788524372908</v>
      </c>
      <c r="G59" s="162">
        <v>78.311307252451257</v>
      </c>
      <c r="H59" s="162">
        <v>80.456475734300597</v>
      </c>
      <c r="I59" s="162">
        <v>80.138607642404494</v>
      </c>
      <c r="J59" s="162">
        <v>78.726660492345005</v>
      </c>
      <c r="K59" s="162">
        <v>75.518978610315756</v>
      </c>
      <c r="L59" s="162">
        <v>79.973597218048397</v>
      </c>
      <c r="M59" s="207"/>
      <c r="N59" s="185"/>
    </row>
    <row r="60" spans="1:14" s="186" customFormat="1" ht="9" customHeight="1">
      <c r="A60" s="187"/>
      <c r="B60" s="205">
        <v>2006</v>
      </c>
      <c r="C60" s="208">
        <v>83.846331951348418</v>
      </c>
      <c r="D60" s="162">
        <v>78.507357657907008</v>
      </c>
      <c r="E60" s="162">
        <v>82.00263500094843</v>
      </c>
      <c r="F60" s="162">
        <v>81.292356131956851</v>
      </c>
      <c r="G60" s="162">
        <v>80.960011741175435</v>
      </c>
      <c r="H60" s="162">
        <v>82.824707838524674</v>
      </c>
      <c r="I60" s="162">
        <v>82.353540893238758</v>
      </c>
      <c r="J60" s="162">
        <v>81.465372345899326</v>
      </c>
      <c r="K60" s="162">
        <v>78.150635512080754</v>
      </c>
      <c r="L60" s="162">
        <v>82.657999303557986</v>
      </c>
      <c r="M60" s="207"/>
      <c r="N60" s="185"/>
    </row>
    <row r="61" spans="1:14" s="186" customFormat="1" ht="9" customHeight="1">
      <c r="A61" s="187"/>
      <c r="B61" s="205">
        <v>2007</v>
      </c>
      <c r="C61" s="208">
        <v>86.773764474061991</v>
      </c>
      <c r="D61" s="162">
        <v>81.854990098967434</v>
      </c>
      <c r="E61" s="162">
        <v>84.218846770009918</v>
      </c>
      <c r="F61" s="162">
        <v>84.64897248536532</v>
      </c>
      <c r="G61" s="162">
        <v>84.688005570231908</v>
      </c>
      <c r="H61" s="162">
        <v>86.39955266464483</v>
      </c>
      <c r="I61" s="162">
        <v>85.251551543105748</v>
      </c>
      <c r="J61" s="162">
        <v>84.1511451079935</v>
      </c>
      <c r="K61" s="162">
        <v>82.000577642077744</v>
      </c>
      <c r="L61" s="162">
        <v>85.916250471052422</v>
      </c>
      <c r="M61" s="207"/>
      <c r="N61" s="185"/>
    </row>
    <row r="62" spans="1:14" s="186" customFormat="1" ht="9" customHeight="1">
      <c r="A62" s="187"/>
      <c r="B62" s="205">
        <v>2008</v>
      </c>
      <c r="C62" s="208">
        <v>90.445249999397063</v>
      </c>
      <c r="D62" s="162">
        <v>86.796227524227064</v>
      </c>
      <c r="E62" s="162">
        <v>88.659840345909586</v>
      </c>
      <c r="F62" s="162">
        <v>88.819980441349173</v>
      </c>
      <c r="G62" s="162">
        <v>89.583290669178737</v>
      </c>
      <c r="H62" s="162">
        <v>90.635126453721753</v>
      </c>
      <c r="I62" s="162">
        <v>89.197088161398085</v>
      </c>
      <c r="J62" s="162">
        <v>87.886838404280823</v>
      </c>
      <c r="K62" s="162">
        <v>86.570773849952658</v>
      </c>
      <c r="L62" s="162">
        <v>89.915604115685753</v>
      </c>
      <c r="M62" s="207"/>
      <c r="N62" s="185"/>
    </row>
    <row r="63" spans="1:14" s="186" customFormat="1" ht="9" customHeight="1">
      <c r="A63" s="187"/>
      <c r="B63" s="205">
        <v>2009</v>
      </c>
      <c r="C63" s="208">
        <v>94.683277016841899</v>
      </c>
      <c r="D63" s="162">
        <v>92.056593572803322</v>
      </c>
      <c r="E63" s="162">
        <v>94.684291235022513</v>
      </c>
      <c r="F63" s="162">
        <v>93.885579607821754</v>
      </c>
      <c r="G63" s="162">
        <v>94.490521731413821</v>
      </c>
      <c r="H63" s="162">
        <v>94.809173917561836</v>
      </c>
      <c r="I63" s="162">
        <v>93.033290208872415</v>
      </c>
      <c r="J63" s="162">
        <v>92.271578682582586</v>
      </c>
      <c r="K63" s="162">
        <v>91.038718946448583</v>
      </c>
      <c r="L63" s="162">
        <v>94.021510992811329</v>
      </c>
      <c r="M63" s="207"/>
      <c r="N63" s="185"/>
    </row>
    <row r="64" spans="1:14" s="186" customFormat="1" ht="6.9" customHeight="1">
      <c r="A64" s="187"/>
      <c r="B64" s="205"/>
      <c r="C64" s="208"/>
      <c r="D64" s="162"/>
      <c r="E64" s="162"/>
      <c r="F64" s="162"/>
      <c r="G64" s="162"/>
      <c r="H64" s="162"/>
      <c r="I64" s="162"/>
      <c r="J64" s="162"/>
      <c r="K64" s="162"/>
      <c r="L64" s="162"/>
      <c r="M64" s="207"/>
      <c r="N64" s="185"/>
    </row>
    <row r="65" spans="1:14" s="186" customFormat="1" ht="9" customHeight="1">
      <c r="A65" s="187"/>
      <c r="B65" s="205">
        <v>2010</v>
      </c>
      <c r="C65" s="208">
        <v>98.114121088897988</v>
      </c>
      <c r="D65" s="162">
        <v>96.179091765301507</v>
      </c>
      <c r="E65" s="162">
        <v>97.687118204816997</v>
      </c>
      <c r="F65" s="162">
        <v>98.27593691878144</v>
      </c>
      <c r="G65" s="162">
        <v>98.37512145062685</v>
      </c>
      <c r="H65" s="162">
        <v>98.273011554195179</v>
      </c>
      <c r="I65" s="162">
        <v>97.900963737953177</v>
      </c>
      <c r="J65" s="162">
        <v>95.061743216821597</v>
      </c>
      <c r="K65" s="162">
        <v>95.279468738560851</v>
      </c>
      <c r="L65" s="162">
        <v>98.060039496844581</v>
      </c>
      <c r="M65" s="207"/>
      <c r="N65" s="185"/>
    </row>
    <row r="66" spans="1:14" s="186" customFormat="1" ht="9" customHeight="1">
      <c r="A66" s="187"/>
      <c r="B66" s="205">
        <v>2011</v>
      </c>
      <c r="C66" s="208">
        <v>101.45725</v>
      </c>
      <c r="D66" s="162">
        <v>98.743999999999986</v>
      </c>
      <c r="E66" s="162">
        <v>100.61358333333334</v>
      </c>
      <c r="F66" s="162">
        <v>101.01683333333331</v>
      </c>
      <c r="G66" s="162">
        <v>102.22649999999999</v>
      </c>
      <c r="H66" s="162">
        <v>102.20724999999999</v>
      </c>
      <c r="I66" s="162">
        <v>101.10291666666664</v>
      </c>
      <c r="J66" s="162">
        <v>97.213666666666668</v>
      </c>
      <c r="K66" s="162">
        <v>97.708833333333345</v>
      </c>
      <c r="L66" s="162">
        <v>101.47375000000001</v>
      </c>
      <c r="M66" s="207"/>
      <c r="N66" s="185"/>
    </row>
    <row r="67" spans="1:14" s="186" customFormat="1" ht="9" customHeight="1">
      <c r="A67" s="187"/>
      <c r="B67" s="205">
        <v>2012</v>
      </c>
      <c r="C67" s="208">
        <v>105.63766666666668</v>
      </c>
      <c r="D67" s="162">
        <v>103.22183333333332</v>
      </c>
      <c r="E67" s="162">
        <v>104.27124999999999</v>
      </c>
      <c r="F67" s="162">
        <v>105.02475</v>
      </c>
      <c r="G67" s="162">
        <v>107.10483333333332</v>
      </c>
      <c r="H67" s="162">
        <v>106.57350000000001</v>
      </c>
      <c r="I67" s="162">
        <v>104.69791666666669</v>
      </c>
      <c r="J67" s="162">
        <v>100.949</v>
      </c>
      <c r="K67" s="162">
        <v>101.24391666666664</v>
      </c>
      <c r="L67" s="162">
        <v>108.19233333333334</v>
      </c>
      <c r="M67" s="207"/>
      <c r="N67" s="185"/>
    </row>
    <row r="68" spans="1:14" s="186" customFormat="1" ht="21" customHeight="1">
      <c r="A68" s="187"/>
      <c r="B68" s="188"/>
      <c r="C68" s="189"/>
      <c r="D68" s="190"/>
      <c r="E68" s="189"/>
      <c r="F68" s="189"/>
      <c r="G68" s="189"/>
      <c r="H68" s="189"/>
      <c r="I68" s="190"/>
      <c r="J68" s="191"/>
      <c r="K68" s="191"/>
      <c r="M68" s="192"/>
      <c r="N68" s="88"/>
    </row>
    <row r="69" spans="1:14" s="186" customFormat="1" ht="15.9" customHeight="1">
      <c r="A69" s="187"/>
      <c r="B69" s="188"/>
      <c r="C69" s="189"/>
      <c r="D69" s="190"/>
      <c r="E69" s="189"/>
      <c r="F69" s="189"/>
      <c r="G69" s="189"/>
      <c r="H69" s="189"/>
      <c r="I69" s="190"/>
      <c r="J69" s="191"/>
      <c r="K69" s="191"/>
      <c r="M69" s="192"/>
      <c r="N69" s="88"/>
    </row>
    <row r="70" spans="1:14" s="186" customFormat="1" ht="9" customHeight="1">
      <c r="A70" s="187"/>
      <c r="B70" s="188"/>
      <c r="C70" s="189"/>
      <c r="D70" s="190"/>
      <c r="E70" s="189"/>
      <c r="F70" s="189"/>
      <c r="G70" s="189"/>
      <c r="H70" s="189"/>
      <c r="I70" s="190"/>
      <c r="J70" s="193"/>
      <c r="K70" s="191"/>
      <c r="L70" s="329" t="s">
        <v>128</v>
      </c>
      <c r="M70" s="192"/>
      <c r="N70" s="88"/>
    </row>
    <row r="71" spans="1:14" s="186" customFormat="1" ht="9" customHeight="1">
      <c r="A71" s="187"/>
      <c r="B71" s="67"/>
      <c r="C71" s="189"/>
      <c r="D71" s="190"/>
      <c r="E71" s="189"/>
      <c r="F71" s="189"/>
      <c r="G71" s="189"/>
      <c r="H71" s="189"/>
      <c r="I71" s="190"/>
      <c r="J71" s="193"/>
      <c r="K71" s="191"/>
      <c r="L71" s="194" t="s">
        <v>148</v>
      </c>
      <c r="M71" s="192"/>
      <c r="N71" s="88"/>
    </row>
    <row r="72" spans="1:14" s="186" customFormat="1" ht="3" customHeight="1">
      <c r="A72" s="187"/>
      <c r="B72" s="196"/>
      <c r="C72" s="197"/>
      <c r="D72" s="216"/>
      <c r="E72" s="196"/>
      <c r="F72" s="216"/>
      <c r="G72" s="196"/>
      <c r="H72" s="196"/>
      <c r="I72" s="216"/>
      <c r="J72" s="217"/>
      <c r="K72" s="217"/>
      <c r="L72" s="216"/>
      <c r="M72" s="207"/>
      <c r="N72" s="185"/>
    </row>
    <row r="73" spans="1:14" s="186" customFormat="1" ht="3" customHeight="1">
      <c r="A73" s="187"/>
      <c r="B73" s="198"/>
      <c r="C73" s="200"/>
      <c r="D73" s="218"/>
      <c r="E73" s="198"/>
      <c r="F73" s="218"/>
      <c r="G73" s="198"/>
      <c r="H73" s="198"/>
      <c r="I73" s="218"/>
      <c r="J73" s="219"/>
      <c r="K73" s="219"/>
      <c r="L73" s="218"/>
      <c r="M73" s="207"/>
      <c r="N73" s="185"/>
    </row>
    <row r="74" spans="1:14" s="186" customFormat="1" ht="8.4" customHeight="1">
      <c r="A74" s="187"/>
      <c r="B74" s="461" t="s">
        <v>63</v>
      </c>
      <c r="C74" s="460"/>
      <c r="D74" s="460" t="s">
        <v>149</v>
      </c>
      <c r="E74" s="460" t="s">
        <v>150</v>
      </c>
      <c r="F74" s="460" t="s">
        <v>151</v>
      </c>
      <c r="G74" s="460" t="s">
        <v>152</v>
      </c>
      <c r="H74" s="460" t="s">
        <v>153</v>
      </c>
      <c r="I74" s="460" t="s">
        <v>154</v>
      </c>
      <c r="J74" s="460" t="s">
        <v>155</v>
      </c>
      <c r="K74" s="460" t="s">
        <v>156</v>
      </c>
      <c r="L74" s="460" t="s">
        <v>157</v>
      </c>
      <c r="M74" s="207"/>
      <c r="N74" s="185"/>
    </row>
    <row r="75" spans="1:14" s="186" customFormat="1" ht="8.4" customHeight="1">
      <c r="A75" s="187"/>
      <c r="B75" s="461"/>
      <c r="C75" s="460"/>
      <c r="D75" s="460"/>
      <c r="E75" s="460"/>
      <c r="F75" s="460"/>
      <c r="G75" s="460"/>
      <c r="H75" s="460"/>
      <c r="I75" s="460"/>
      <c r="J75" s="460"/>
      <c r="K75" s="460"/>
      <c r="L75" s="460"/>
      <c r="M75" s="207"/>
      <c r="N75" s="185"/>
    </row>
    <row r="76" spans="1:14" s="186" customFormat="1" ht="8.4" customHeight="1">
      <c r="A76" s="187"/>
      <c r="B76" s="461"/>
      <c r="C76" s="460"/>
      <c r="D76" s="460"/>
      <c r="E76" s="460"/>
      <c r="F76" s="460"/>
      <c r="G76" s="460"/>
      <c r="H76" s="460"/>
      <c r="I76" s="460"/>
      <c r="J76" s="460"/>
      <c r="K76" s="460"/>
      <c r="L76" s="460"/>
      <c r="M76" s="207"/>
      <c r="N76" s="185"/>
    </row>
    <row r="77" spans="1:14" s="186" customFormat="1" ht="3" customHeight="1">
      <c r="A77" s="187"/>
      <c r="B77" s="201"/>
      <c r="C77" s="197"/>
      <c r="D77" s="216"/>
      <c r="E77" s="201"/>
      <c r="F77" s="216"/>
      <c r="G77" s="201"/>
      <c r="H77" s="201"/>
      <c r="I77" s="216"/>
      <c r="J77" s="217"/>
      <c r="K77" s="217"/>
      <c r="L77" s="216"/>
      <c r="M77" s="207"/>
      <c r="N77" s="185"/>
    </row>
    <row r="78" spans="1:14" s="186" customFormat="1" ht="3" customHeight="1">
      <c r="A78" s="187"/>
      <c r="B78" s="203"/>
      <c r="C78" s="200"/>
      <c r="D78" s="220"/>
      <c r="E78" s="203"/>
      <c r="F78" s="220"/>
      <c r="G78" s="203"/>
      <c r="H78" s="203"/>
      <c r="I78" s="220"/>
      <c r="J78" s="221"/>
      <c r="K78" s="221"/>
      <c r="L78" s="220"/>
      <c r="M78" s="207"/>
      <c r="N78" s="185"/>
    </row>
    <row r="79" spans="1:14" s="186" customFormat="1" ht="9" customHeight="1">
      <c r="A79" s="187"/>
      <c r="B79" s="205">
        <v>1995</v>
      </c>
      <c r="D79" s="162">
        <v>26.116247995739585</v>
      </c>
      <c r="E79" s="162">
        <v>26.671196989029166</v>
      </c>
      <c r="F79" s="162">
        <v>24.935610914048244</v>
      </c>
      <c r="G79" s="162">
        <v>28.002640874346582</v>
      </c>
      <c r="H79" s="162">
        <v>25.187558375290166</v>
      </c>
      <c r="I79" s="162">
        <v>25.135061006261665</v>
      </c>
      <c r="J79" s="162">
        <v>25.79298306061375</v>
      </c>
      <c r="K79" s="162">
        <v>25.566078705605751</v>
      </c>
      <c r="L79" s="162">
        <v>26.096213156525504</v>
      </c>
      <c r="M79" s="207"/>
      <c r="N79" s="185"/>
    </row>
    <row r="80" spans="1:14" s="186" customFormat="1" ht="9" customHeight="1">
      <c r="A80" s="187"/>
      <c r="B80" s="205">
        <v>1996</v>
      </c>
      <c r="D80" s="162">
        <v>34.678207460095337</v>
      </c>
      <c r="E80" s="162">
        <v>35.637279471156916</v>
      </c>
      <c r="F80" s="162">
        <v>33.897219304997833</v>
      </c>
      <c r="G80" s="162">
        <v>37.298655855296168</v>
      </c>
      <c r="H80" s="162">
        <v>33.44538438994217</v>
      </c>
      <c r="I80" s="162">
        <v>33.547594281228832</v>
      </c>
      <c r="J80" s="162">
        <v>34.568077063166086</v>
      </c>
      <c r="K80" s="162">
        <v>34.894617262792998</v>
      </c>
      <c r="L80" s="162">
        <v>34.620714996590749</v>
      </c>
      <c r="M80" s="207"/>
      <c r="N80" s="185"/>
    </row>
    <row r="81" spans="1:14" s="186" customFormat="1" ht="9" customHeight="1">
      <c r="A81" s="187"/>
      <c r="B81" s="205">
        <v>1997</v>
      </c>
      <c r="D81" s="162">
        <v>41.219342168060173</v>
      </c>
      <c r="E81" s="162">
        <v>42.784321132521832</v>
      </c>
      <c r="F81" s="162">
        <v>40.867890307048334</v>
      </c>
      <c r="G81" s="162">
        <v>44.363490657130846</v>
      </c>
      <c r="H81" s="162">
        <v>40.362327108241665</v>
      </c>
      <c r="I81" s="162">
        <v>40.233458066242925</v>
      </c>
      <c r="J81" s="162">
        <v>41.837492964015091</v>
      </c>
      <c r="K81" s="162">
        <v>41.974272064000004</v>
      </c>
      <c r="L81" s="162">
        <v>41.323419257488005</v>
      </c>
      <c r="M81" s="207"/>
      <c r="N81" s="185"/>
    </row>
    <row r="82" spans="1:14" s="186" customFormat="1" ht="9" customHeight="1">
      <c r="A82" s="187"/>
      <c r="B82" s="205">
        <v>1998</v>
      </c>
      <c r="D82" s="162">
        <v>47.498856755046667</v>
      </c>
      <c r="E82" s="162">
        <v>49.492698699687587</v>
      </c>
      <c r="F82" s="162">
        <v>47.568699141013838</v>
      </c>
      <c r="G82" s="162">
        <v>51.085141257945587</v>
      </c>
      <c r="H82" s="162">
        <v>47.130020945010671</v>
      </c>
      <c r="I82" s="162">
        <v>46.613165978417008</v>
      </c>
      <c r="J82" s="162">
        <v>48.855946710106672</v>
      </c>
      <c r="K82" s="162">
        <v>49.063616168332914</v>
      </c>
      <c r="L82" s="162">
        <v>48.079022423492916</v>
      </c>
      <c r="M82" s="207"/>
      <c r="N82" s="185"/>
    </row>
    <row r="83" spans="1:14" s="186" customFormat="1" ht="9" customHeight="1">
      <c r="A83" s="187"/>
      <c r="B83" s="205">
        <v>1999</v>
      </c>
      <c r="D83" s="162">
        <v>55.061836989931663</v>
      </c>
      <c r="E83" s="162">
        <v>57.716571270953246</v>
      </c>
      <c r="F83" s="162">
        <v>55.589827663585424</v>
      </c>
      <c r="G83" s="162">
        <v>59.126861098363669</v>
      </c>
      <c r="H83" s="162">
        <v>55.380119011268341</v>
      </c>
      <c r="I83" s="162">
        <v>54.270078165836765</v>
      </c>
      <c r="J83" s="162">
        <v>57.367151162975581</v>
      </c>
      <c r="K83" s="162">
        <v>57.930619959897825</v>
      </c>
      <c r="L83" s="162">
        <v>56.26338938939292</v>
      </c>
      <c r="M83" s="207"/>
      <c r="N83" s="185"/>
    </row>
    <row r="84" spans="1:14" s="186" customFormat="1" ht="6.9" customHeight="1">
      <c r="A84" s="187"/>
      <c r="B84" s="205"/>
      <c r="D84" s="162"/>
      <c r="E84" s="162"/>
      <c r="F84" s="162"/>
      <c r="G84" s="162"/>
      <c r="H84" s="162"/>
      <c r="I84" s="162"/>
      <c r="J84" s="162"/>
      <c r="K84" s="162"/>
      <c r="L84" s="162"/>
      <c r="M84" s="207"/>
      <c r="N84" s="185"/>
    </row>
    <row r="85" spans="1:14" s="186" customFormat="1" ht="9" customHeight="1">
      <c r="A85" s="187"/>
      <c r="B85" s="205">
        <v>2000</v>
      </c>
      <c r="D85" s="162">
        <v>59.9741902290395</v>
      </c>
      <c r="E85" s="162">
        <v>63.50980969809001</v>
      </c>
      <c r="F85" s="162">
        <v>61.004784415503337</v>
      </c>
      <c r="G85" s="162">
        <v>64.414864009479416</v>
      </c>
      <c r="H85" s="162">
        <v>60.902817330397504</v>
      </c>
      <c r="I85" s="162">
        <v>59.755896995879418</v>
      </c>
      <c r="J85" s="162">
        <v>62.894165906525842</v>
      </c>
      <c r="K85" s="162">
        <v>64.176620971462242</v>
      </c>
      <c r="L85" s="162">
        <v>62.223650830108163</v>
      </c>
      <c r="M85" s="207"/>
      <c r="N85" s="185"/>
    </row>
    <row r="86" spans="1:14" s="186" customFormat="1" ht="9" customHeight="1">
      <c r="A86" s="187"/>
      <c r="B86" s="205">
        <v>2001</v>
      </c>
      <c r="D86" s="162">
        <v>63.198353846078078</v>
      </c>
      <c r="E86" s="162">
        <v>67.951092601755917</v>
      </c>
      <c r="F86" s="162">
        <v>66.898373683261582</v>
      </c>
      <c r="G86" s="162">
        <v>67.98420389164626</v>
      </c>
      <c r="H86" s="162">
        <v>65.019641070790485</v>
      </c>
      <c r="I86" s="162">
        <v>64.176452326891663</v>
      </c>
      <c r="J86" s="162">
        <v>66.123928721056075</v>
      </c>
      <c r="K86" s="162">
        <v>69.164040915501914</v>
      </c>
      <c r="L86" s="162">
        <v>67.62164144981449</v>
      </c>
      <c r="M86" s="207"/>
      <c r="N86" s="185"/>
    </row>
    <row r="87" spans="1:14" s="186" customFormat="1" ht="9" customHeight="1">
      <c r="A87" s="187"/>
      <c r="B87" s="205">
        <v>2002</v>
      </c>
      <c r="D87" s="162">
        <v>65.981854015745171</v>
      </c>
      <c r="E87" s="162">
        <v>71.121550542768844</v>
      </c>
      <c r="F87" s="162">
        <v>70.224086191034345</v>
      </c>
      <c r="G87" s="162">
        <v>70.518495409168239</v>
      </c>
      <c r="H87" s="162">
        <v>68.265572382735911</v>
      </c>
      <c r="I87" s="162">
        <v>67.770465838855003</v>
      </c>
      <c r="J87" s="162">
        <v>69.326017176114149</v>
      </c>
      <c r="K87" s="162">
        <v>72.606860703842258</v>
      </c>
      <c r="L87" s="162">
        <v>71.507937498960686</v>
      </c>
      <c r="M87" s="207"/>
      <c r="N87" s="185"/>
    </row>
    <row r="88" spans="1:14" s="186" customFormat="1" ht="9" customHeight="1">
      <c r="A88" s="187"/>
      <c r="B88" s="205">
        <v>2003</v>
      </c>
      <c r="C88" s="198"/>
      <c r="D88" s="162">
        <v>68.86713866941642</v>
      </c>
      <c r="E88" s="162">
        <v>73.819386519257833</v>
      </c>
      <c r="F88" s="162">
        <v>72.376462946396671</v>
      </c>
      <c r="G88" s="162">
        <v>73.2298557621029</v>
      </c>
      <c r="H88" s="162">
        <v>70.939129923414853</v>
      </c>
      <c r="I88" s="162">
        <v>70.867689594832328</v>
      </c>
      <c r="J88" s="162">
        <v>72.509474793302999</v>
      </c>
      <c r="K88" s="162">
        <v>75.043730342370239</v>
      </c>
      <c r="L88" s="162">
        <v>74.947850960658911</v>
      </c>
      <c r="M88" s="207"/>
      <c r="N88" s="185"/>
    </row>
    <row r="89" spans="1:14" s="186" customFormat="1" ht="9" customHeight="1">
      <c r="A89" s="187"/>
      <c r="B89" s="205">
        <v>2004</v>
      </c>
      <c r="C89" s="198"/>
      <c r="D89" s="162">
        <v>72.037723002690512</v>
      </c>
      <c r="E89" s="162">
        <v>76.901163530459584</v>
      </c>
      <c r="F89" s="162">
        <v>75.726358809347076</v>
      </c>
      <c r="G89" s="162">
        <v>76.1697413413725</v>
      </c>
      <c r="H89" s="162">
        <v>74.573364365491912</v>
      </c>
      <c r="I89" s="162">
        <v>73.62321920981725</v>
      </c>
      <c r="J89" s="162">
        <v>76.786415791851837</v>
      </c>
      <c r="K89" s="162">
        <v>78.186908769375407</v>
      </c>
      <c r="L89" s="162">
        <v>78.006944493940509</v>
      </c>
      <c r="M89" s="207"/>
      <c r="N89" s="185"/>
    </row>
    <row r="90" spans="1:14" s="186" customFormat="1" ht="6.9" customHeight="1">
      <c r="A90" s="187"/>
      <c r="B90" s="205"/>
      <c r="C90" s="198"/>
      <c r="D90" s="162"/>
      <c r="E90" s="162"/>
      <c r="F90" s="162"/>
      <c r="G90" s="162"/>
      <c r="H90" s="162"/>
      <c r="I90" s="162"/>
      <c r="J90" s="162"/>
      <c r="K90" s="162"/>
      <c r="L90" s="162"/>
      <c r="M90" s="207"/>
      <c r="N90" s="185"/>
    </row>
    <row r="91" spans="1:14" s="186" customFormat="1" ht="9" customHeight="1">
      <c r="A91" s="187"/>
      <c r="B91" s="205">
        <v>2005</v>
      </c>
      <c r="C91" s="198"/>
      <c r="D91" s="162">
        <v>75.614085210069661</v>
      </c>
      <c r="E91" s="162">
        <v>80.361947982789758</v>
      </c>
      <c r="F91" s="162">
        <v>78.395087412708662</v>
      </c>
      <c r="G91" s="162">
        <v>78.870171772297581</v>
      </c>
      <c r="H91" s="162">
        <v>77.749750068985577</v>
      </c>
      <c r="I91" s="162">
        <v>77.066155202583829</v>
      </c>
      <c r="J91" s="162">
        <v>79.962770704325166</v>
      </c>
      <c r="K91" s="162">
        <v>80.558559013135834</v>
      </c>
      <c r="L91" s="162">
        <v>80.164774333644573</v>
      </c>
      <c r="M91" s="207"/>
      <c r="N91" s="185"/>
    </row>
    <row r="92" spans="1:14" s="186" customFormat="1" ht="9" customHeight="1">
      <c r="A92" s="187"/>
      <c r="B92" s="205">
        <v>2006</v>
      </c>
      <c r="C92" s="198"/>
      <c r="D92" s="162">
        <v>78.245785142421838</v>
      </c>
      <c r="E92" s="162">
        <v>83.353126075052259</v>
      </c>
      <c r="F92" s="162">
        <v>80.872416511212407</v>
      </c>
      <c r="G92" s="162">
        <v>81.90325070659874</v>
      </c>
      <c r="H92" s="162">
        <v>81.0914747513131</v>
      </c>
      <c r="I92" s="162">
        <v>80.176943181153675</v>
      </c>
      <c r="J92" s="162">
        <v>83.162741638452246</v>
      </c>
      <c r="K92" s="162">
        <v>83.113960791663246</v>
      </c>
      <c r="L92" s="162">
        <v>82.619639874652265</v>
      </c>
      <c r="M92" s="207"/>
      <c r="N92" s="185"/>
    </row>
    <row r="93" spans="1:14" s="186" customFormat="1" ht="9" customHeight="1">
      <c r="A93" s="187"/>
      <c r="B93" s="205">
        <v>2007</v>
      </c>
      <c r="C93" s="198"/>
      <c r="D93" s="162">
        <v>82.352712592796891</v>
      </c>
      <c r="E93" s="162">
        <v>86.862096428352586</v>
      </c>
      <c r="F93" s="162">
        <v>84.004329604741415</v>
      </c>
      <c r="G93" s="162">
        <v>85.23667817463415</v>
      </c>
      <c r="H93" s="162">
        <v>84.755508660505427</v>
      </c>
      <c r="I93" s="162">
        <v>83.305893307782512</v>
      </c>
      <c r="J93" s="162">
        <v>85.717302596172999</v>
      </c>
      <c r="K93" s="162">
        <v>86.10678613219541</v>
      </c>
      <c r="L93" s="162">
        <v>85.445844588735341</v>
      </c>
      <c r="M93" s="207"/>
      <c r="N93" s="185"/>
    </row>
    <row r="94" spans="1:14" s="186" customFormat="1" ht="9" customHeight="1">
      <c r="A94" s="187"/>
      <c r="B94" s="205">
        <v>2008</v>
      </c>
      <c r="C94" s="198"/>
      <c r="D94" s="162">
        <v>87.707787388594497</v>
      </c>
      <c r="E94" s="162">
        <v>90.914483574380839</v>
      </c>
      <c r="F94" s="162">
        <v>88.46581045438883</v>
      </c>
      <c r="G94" s="162">
        <v>89.899640640774905</v>
      </c>
      <c r="H94" s="162">
        <v>88.927999511446998</v>
      </c>
      <c r="I94" s="162">
        <v>87.593790907005413</v>
      </c>
      <c r="J94" s="162">
        <v>88.874072106072333</v>
      </c>
      <c r="K94" s="162">
        <v>89.747997895176994</v>
      </c>
      <c r="L94" s="162">
        <v>89.580883278808486</v>
      </c>
      <c r="M94" s="207"/>
      <c r="N94" s="185"/>
    </row>
    <row r="95" spans="1:14" s="186" customFormat="1" ht="9" customHeight="1">
      <c r="A95" s="187"/>
      <c r="B95" s="205">
        <v>2009</v>
      </c>
      <c r="C95" s="198"/>
      <c r="D95" s="162">
        <v>93.190659774901007</v>
      </c>
      <c r="E95" s="162">
        <v>95.298458051169007</v>
      </c>
      <c r="F95" s="162">
        <v>94.164279951826586</v>
      </c>
      <c r="G95" s="162">
        <v>93.907249078068176</v>
      </c>
      <c r="H95" s="162">
        <v>93.978924369291747</v>
      </c>
      <c r="I95" s="162">
        <v>92.805933793066245</v>
      </c>
      <c r="J95" s="162">
        <v>91.818694806064755</v>
      </c>
      <c r="K95" s="162">
        <v>93.780319904273824</v>
      </c>
      <c r="L95" s="162">
        <v>95.498433153009401</v>
      </c>
      <c r="M95" s="207"/>
      <c r="N95" s="185"/>
    </row>
    <row r="96" spans="1:14" s="186" customFormat="1" ht="6.9" customHeight="1">
      <c r="A96" s="187"/>
      <c r="B96" s="205"/>
      <c r="C96" s="198"/>
      <c r="D96" s="162"/>
      <c r="E96" s="162"/>
      <c r="F96" s="162"/>
      <c r="G96" s="162"/>
      <c r="H96" s="162"/>
      <c r="I96" s="162"/>
      <c r="J96" s="162"/>
      <c r="K96" s="162"/>
      <c r="L96" s="162"/>
      <c r="M96" s="207"/>
      <c r="N96" s="185"/>
    </row>
    <row r="97" spans="1:14" s="186" customFormat="1" ht="9" customHeight="1">
      <c r="A97" s="187"/>
      <c r="B97" s="205">
        <v>2010</v>
      </c>
      <c r="C97" s="198"/>
      <c r="D97" s="162">
        <v>96.559097765430508</v>
      </c>
      <c r="E97" s="162">
        <v>98.018899712062833</v>
      </c>
      <c r="F97" s="162">
        <v>97.172465285723902</v>
      </c>
      <c r="G97" s="162">
        <v>97.921917618015428</v>
      </c>
      <c r="H97" s="162">
        <v>97.510132949728742</v>
      </c>
      <c r="I97" s="162">
        <v>97.067291039707172</v>
      </c>
      <c r="J97" s="162">
        <v>95.113300134656683</v>
      </c>
      <c r="K97" s="162">
        <v>97.568280604632079</v>
      </c>
      <c r="L97" s="162">
        <v>98.272963989841003</v>
      </c>
      <c r="M97" s="207"/>
      <c r="N97" s="185"/>
    </row>
    <row r="98" spans="1:14" s="186" customFormat="1" ht="9" customHeight="1">
      <c r="A98" s="187"/>
      <c r="B98" s="205">
        <v>2011</v>
      </c>
      <c r="C98" s="198"/>
      <c r="D98" s="162">
        <v>102.03125</v>
      </c>
      <c r="E98" s="162">
        <v>100.84866666666666</v>
      </c>
      <c r="F98" s="162">
        <v>99.48</v>
      </c>
      <c r="G98" s="162">
        <v>101.34291666666667</v>
      </c>
      <c r="H98" s="162">
        <v>100.39166666666667</v>
      </c>
      <c r="I98" s="162">
        <v>100.68008333333334</v>
      </c>
      <c r="J98" s="162">
        <v>97.390499999999989</v>
      </c>
      <c r="K98" s="162">
        <v>100.15349999999999</v>
      </c>
      <c r="L98" s="162">
        <v>101.03116666666666</v>
      </c>
      <c r="M98" s="207"/>
      <c r="N98" s="185"/>
    </row>
    <row r="99" spans="1:14" s="186" customFormat="1" ht="9" customHeight="1">
      <c r="A99" s="187"/>
      <c r="B99" s="205">
        <v>2012</v>
      </c>
      <c r="C99" s="198"/>
      <c r="D99" s="162">
        <v>106.97616666666666</v>
      </c>
      <c r="E99" s="162">
        <v>105.55</v>
      </c>
      <c r="F99" s="162">
        <v>103.11050000000002</v>
      </c>
      <c r="G99" s="162">
        <v>105.21199999999999</v>
      </c>
      <c r="H99" s="162">
        <v>104.16766666666668</v>
      </c>
      <c r="I99" s="162">
        <v>105.03399999999999</v>
      </c>
      <c r="J99" s="162">
        <v>100.96625</v>
      </c>
      <c r="K99" s="162">
        <v>104.12925</v>
      </c>
      <c r="L99" s="162">
        <v>104.67700000000002</v>
      </c>
      <c r="M99" s="207"/>
      <c r="N99" s="185"/>
    </row>
    <row r="100" spans="1:14" s="186" customFormat="1" ht="4.5" customHeight="1">
      <c r="A100" s="209"/>
      <c r="B100" s="222"/>
      <c r="C100" s="178"/>
      <c r="D100" s="178"/>
      <c r="E100" s="178"/>
      <c r="F100" s="178"/>
      <c r="G100" s="178"/>
      <c r="H100" s="178"/>
      <c r="I100" s="178"/>
      <c r="J100" s="178"/>
      <c r="K100" s="178"/>
      <c r="L100" s="178"/>
      <c r="M100" s="223"/>
      <c r="N100" s="185"/>
    </row>
    <row r="101" spans="1:14" s="186" customFormat="1" ht="4.5" customHeight="1">
      <c r="A101" s="181"/>
      <c r="B101" s="224"/>
      <c r="C101" s="166"/>
      <c r="D101" s="166"/>
      <c r="E101" s="166"/>
      <c r="F101" s="166"/>
      <c r="G101" s="166"/>
      <c r="H101" s="166"/>
      <c r="I101" s="166"/>
      <c r="J101" s="166"/>
      <c r="K101" s="166"/>
      <c r="L101" s="166"/>
      <c r="M101" s="184"/>
      <c r="N101" s="185"/>
    </row>
    <row r="102" spans="1:14" s="186" customFormat="1" ht="11.1" customHeight="1">
      <c r="A102" s="187"/>
      <c r="B102" s="188" t="s">
        <v>127</v>
      </c>
      <c r="C102" s="189"/>
      <c r="D102" s="190"/>
      <c r="E102" s="189"/>
      <c r="F102" s="189"/>
      <c r="G102" s="189"/>
      <c r="H102" s="189"/>
      <c r="I102" s="190"/>
      <c r="J102" s="191"/>
      <c r="K102" s="191"/>
      <c r="L102" s="329" t="s">
        <v>128</v>
      </c>
      <c r="M102" s="192"/>
      <c r="N102" s="88"/>
    </row>
    <row r="103" spans="1:14" s="186" customFormat="1" ht="11.1" customHeight="1">
      <c r="A103" s="187"/>
      <c r="B103" s="188" t="s">
        <v>61</v>
      </c>
      <c r="C103" s="189"/>
      <c r="D103" s="190"/>
      <c r="E103" s="189"/>
      <c r="F103" s="189"/>
      <c r="G103" s="189"/>
      <c r="H103" s="189"/>
      <c r="I103" s="190"/>
      <c r="J103" s="193"/>
      <c r="K103" s="191"/>
      <c r="L103" s="194" t="s">
        <v>158</v>
      </c>
      <c r="M103" s="192"/>
      <c r="N103" s="88"/>
    </row>
    <row r="104" spans="1:14" s="186" customFormat="1" ht="11.1" customHeight="1">
      <c r="A104" s="187"/>
      <c r="B104" s="67" t="s">
        <v>62</v>
      </c>
      <c r="C104" s="189"/>
      <c r="D104" s="190"/>
      <c r="E104" s="189"/>
      <c r="F104" s="189"/>
      <c r="G104" s="189"/>
      <c r="H104" s="189"/>
      <c r="I104" s="190"/>
      <c r="J104" s="193"/>
      <c r="K104" s="191"/>
      <c r="L104" s="195"/>
      <c r="M104" s="192"/>
      <c r="N104" s="88"/>
    </row>
    <row r="105" spans="1:14" s="186" customFormat="1" ht="3" customHeight="1">
      <c r="A105" s="187"/>
      <c r="B105" s="196"/>
      <c r="C105" s="217"/>
      <c r="D105" s="216"/>
      <c r="E105" s="217"/>
      <c r="F105" s="217"/>
      <c r="G105" s="216"/>
      <c r="H105" s="217"/>
      <c r="I105" s="216"/>
      <c r="J105" s="217"/>
      <c r="K105" s="217"/>
      <c r="L105" s="217"/>
      <c r="M105" s="207"/>
      <c r="N105" s="185"/>
    </row>
    <row r="106" spans="1:14" s="186" customFormat="1" ht="3" customHeight="1">
      <c r="A106" s="187"/>
      <c r="B106" s="198"/>
      <c r="C106" s="219"/>
      <c r="D106" s="218"/>
      <c r="E106" s="219"/>
      <c r="F106" s="225"/>
      <c r="G106" s="218"/>
      <c r="H106" s="219"/>
      <c r="I106" s="218"/>
      <c r="J106" s="219"/>
      <c r="K106" s="219"/>
      <c r="L106" s="219"/>
      <c r="M106" s="207"/>
      <c r="N106" s="185"/>
    </row>
    <row r="107" spans="1:14" s="186" customFormat="1" ht="8.4" customHeight="1">
      <c r="A107" s="187"/>
      <c r="B107" s="461" t="s">
        <v>63</v>
      </c>
      <c r="C107" s="441"/>
      <c r="D107" s="462" t="s">
        <v>159</v>
      </c>
      <c r="E107" s="462" t="s">
        <v>160</v>
      </c>
      <c r="F107" s="462" t="s">
        <v>161</v>
      </c>
      <c r="G107" s="462" t="s">
        <v>162</v>
      </c>
      <c r="H107" s="462" t="s">
        <v>163</v>
      </c>
      <c r="I107" s="462" t="s">
        <v>164</v>
      </c>
      <c r="J107" s="462" t="s">
        <v>165</v>
      </c>
      <c r="K107" s="462" t="s">
        <v>166</v>
      </c>
      <c r="L107" s="462" t="s">
        <v>167</v>
      </c>
      <c r="M107" s="207"/>
      <c r="N107" s="185"/>
    </row>
    <row r="108" spans="1:14" s="186" customFormat="1" ht="8.4" customHeight="1">
      <c r="A108" s="187"/>
      <c r="B108" s="461"/>
      <c r="C108" s="441"/>
      <c r="D108" s="462"/>
      <c r="E108" s="462"/>
      <c r="F108" s="462"/>
      <c r="G108" s="462"/>
      <c r="H108" s="462"/>
      <c r="I108" s="462"/>
      <c r="J108" s="462"/>
      <c r="K108" s="462"/>
      <c r="L108" s="462"/>
      <c r="M108" s="207"/>
      <c r="N108" s="185"/>
    </row>
    <row r="109" spans="1:14" s="186" customFormat="1" ht="8.4" customHeight="1">
      <c r="A109" s="187"/>
      <c r="B109" s="461"/>
      <c r="C109" s="441"/>
      <c r="D109" s="462"/>
      <c r="E109" s="462"/>
      <c r="F109" s="462"/>
      <c r="G109" s="462"/>
      <c r="H109" s="462"/>
      <c r="I109" s="462"/>
      <c r="J109" s="462"/>
      <c r="K109" s="462"/>
      <c r="L109" s="462"/>
      <c r="M109" s="207"/>
      <c r="N109" s="185"/>
    </row>
    <row r="110" spans="1:14" s="186" customFormat="1" ht="8.4" customHeight="1">
      <c r="A110" s="187"/>
      <c r="B110" s="461"/>
      <c r="C110" s="441"/>
      <c r="D110" s="462"/>
      <c r="E110" s="462"/>
      <c r="F110" s="462"/>
      <c r="G110" s="462"/>
      <c r="H110" s="462"/>
      <c r="I110" s="462"/>
      <c r="J110" s="462"/>
      <c r="K110" s="462"/>
      <c r="L110" s="462"/>
      <c r="M110" s="207"/>
      <c r="N110" s="185"/>
    </row>
    <row r="111" spans="1:14" s="186" customFormat="1" ht="3" customHeight="1">
      <c r="A111" s="187"/>
      <c r="B111" s="201"/>
      <c r="C111" s="217"/>
      <c r="D111" s="216"/>
      <c r="E111" s="217"/>
      <c r="F111" s="217"/>
      <c r="G111" s="216"/>
      <c r="H111" s="217"/>
      <c r="I111" s="216"/>
      <c r="J111" s="217"/>
      <c r="K111" s="217"/>
      <c r="L111" s="217"/>
      <c r="M111" s="207"/>
      <c r="N111" s="185"/>
    </row>
    <row r="112" spans="1:14" s="186" customFormat="1" ht="3" customHeight="1">
      <c r="A112" s="187"/>
      <c r="B112" s="203"/>
      <c r="C112" s="221"/>
      <c r="D112" s="220"/>
      <c r="E112" s="221"/>
      <c r="F112" s="221"/>
      <c r="G112" s="220"/>
      <c r="H112" s="221"/>
      <c r="I112" s="220"/>
      <c r="J112" s="221"/>
      <c r="K112" s="221"/>
      <c r="L112" s="221"/>
      <c r="M112" s="207"/>
      <c r="N112" s="185"/>
    </row>
    <row r="113" spans="1:14" s="186" customFormat="1" ht="9" customHeight="1">
      <c r="A113" s="187"/>
      <c r="B113" s="205">
        <v>1995</v>
      </c>
      <c r="C113" s="164"/>
      <c r="D113" s="162">
        <v>27.099039524095499</v>
      </c>
      <c r="E113" s="162">
        <v>26.857959454591001</v>
      </c>
      <c r="F113" s="162">
        <v>25.095806666777666</v>
      </c>
      <c r="G113" s="162">
        <v>24.607884111406751</v>
      </c>
      <c r="H113" s="162">
        <v>24.494158511241164</v>
      </c>
      <c r="I113" s="162">
        <v>26.199677315399999</v>
      </c>
      <c r="J113" s="162">
        <v>26.816312143874669</v>
      </c>
      <c r="K113" s="162">
        <v>25.914139353317836</v>
      </c>
      <c r="L113" s="162">
        <v>23.997757586826996</v>
      </c>
      <c r="M113" s="207"/>
      <c r="N113" s="185"/>
    </row>
    <row r="114" spans="1:14" s="186" customFormat="1" ht="9" customHeight="1">
      <c r="A114" s="187"/>
      <c r="B114" s="205">
        <v>1996</v>
      </c>
      <c r="C114" s="164"/>
      <c r="D114" s="162">
        <v>36.324492149105751</v>
      </c>
      <c r="E114" s="162">
        <v>35.599126608958166</v>
      </c>
      <c r="F114" s="162">
        <v>33.089023558167163</v>
      </c>
      <c r="G114" s="162">
        <v>32.983737362812668</v>
      </c>
      <c r="H114" s="162">
        <v>32.726713560910753</v>
      </c>
      <c r="I114" s="162">
        <v>35.424102239590916</v>
      </c>
      <c r="J114" s="162">
        <v>35.782011543903998</v>
      </c>
      <c r="K114" s="162">
        <v>34.467323933830585</v>
      </c>
      <c r="L114" s="162">
        <v>32.279828320076994</v>
      </c>
      <c r="M114" s="207"/>
      <c r="N114" s="185"/>
    </row>
    <row r="115" spans="1:14" s="186" customFormat="1" ht="9" customHeight="1">
      <c r="A115" s="187"/>
      <c r="B115" s="205">
        <v>1997</v>
      </c>
      <c r="C115" s="164"/>
      <c r="D115" s="162">
        <v>43.350556101279828</v>
      </c>
      <c r="E115" s="162">
        <v>42.354811441758081</v>
      </c>
      <c r="F115" s="162">
        <v>39.319521345340753</v>
      </c>
      <c r="G115" s="162">
        <v>39.576095095513494</v>
      </c>
      <c r="H115" s="162">
        <v>39.159614902793415</v>
      </c>
      <c r="I115" s="162">
        <v>42.434109277657164</v>
      </c>
      <c r="J115" s="162">
        <v>42.953087508636912</v>
      </c>
      <c r="K115" s="162">
        <v>41.141311425062831</v>
      </c>
      <c r="L115" s="162">
        <v>38.688936215556339</v>
      </c>
      <c r="M115" s="207"/>
      <c r="N115" s="185"/>
    </row>
    <row r="116" spans="1:14" s="186" customFormat="1" ht="9" customHeight="1">
      <c r="A116" s="187"/>
      <c r="B116" s="205">
        <v>1998</v>
      </c>
      <c r="C116" s="164"/>
      <c r="D116" s="162">
        <v>49.959910200393246</v>
      </c>
      <c r="E116" s="162">
        <v>49.099146856739416</v>
      </c>
      <c r="F116" s="162">
        <v>45.607554365726664</v>
      </c>
      <c r="G116" s="162">
        <v>45.725359711496914</v>
      </c>
      <c r="H116" s="162">
        <v>45.357213161671162</v>
      </c>
      <c r="I116" s="162">
        <v>49.124699026527843</v>
      </c>
      <c r="J116" s="162">
        <v>49.783044759396496</v>
      </c>
      <c r="K116" s="162">
        <v>48.090728274924004</v>
      </c>
      <c r="L116" s="162">
        <v>44.876177356544588</v>
      </c>
      <c r="M116" s="207"/>
      <c r="N116" s="185"/>
    </row>
    <row r="117" spans="1:14" s="186" customFormat="1" ht="9" customHeight="1">
      <c r="A117" s="187"/>
      <c r="B117" s="205">
        <v>1999</v>
      </c>
      <c r="C117" s="164"/>
      <c r="D117" s="162">
        <v>57.900729691639334</v>
      </c>
      <c r="E117" s="162">
        <v>57.309127175393165</v>
      </c>
      <c r="F117" s="162">
        <v>53.2173204331325</v>
      </c>
      <c r="G117" s="162">
        <v>53.054694149161001</v>
      </c>
      <c r="H117" s="162">
        <v>52.744320948702672</v>
      </c>
      <c r="I117" s="162">
        <v>57.24638266670383</v>
      </c>
      <c r="J117" s="162">
        <v>57.910056026445496</v>
      </c>
      <c r="K117" s="162">
        <v>57.06813570343342</v>
      </c>
      <c r="L117" s="162">
        <v>52.616148804840748</v>
      </c>
      <c r="M117" s="207"/>
      <c r="N117" s="185"/>
    </row>
    <row r="118" spans="1:14" s="186" customFormat="1" ht="6" customHeight="1">
      <c r="A118" s="187"/>
      <c r="B118" s="205"/>
      <c r="C118" s="164"/>
      <c r="D118" s="162"/>
      <c r="E118" s="162"/>
      <c r="F118" s="162"/>
      <c r="G118" s="162"/>
      <c r="H118" s="162"/>
      <c r="I118" s="162"/>
      <c r="J118" s="162"/>
      <c r="K118" s="162"/>
      <c r="L118" s="162"/>
      <c r="M118" s="207"/>
      <c r="N118" s="185"/>
    </row>
    <row r="119" spans="1:14" s="186" customFormat="1" ht="9" customHeight="1">
      <c r="A119" s="187"/>
      <c r="B119" s="205">
        <v>2000</v>
      </c>
      <c r="C119" s="164"/>
      <c r="D119" s="162">
        <v>63.362257225695508</v>
      </c>
      <c r="E119" s="162">
        <v>62.165909523922757</v>
      </c>
      <c r="F119" s="162">
        <v>58.800121858596583</v>
      </c>
      <c r="G119" s="162">
        <v>58.228178411498583</v>
      </c>
      <c r="H119" s="162">
        <v>58.124041388566262</v>
      </c>
      <c r="I119" s="162">
        <v>62.598296616934164</v>
      </c>
      <c r="J119" s="162">
        <v>63.417946972816168</v>
      </c>
      <c r="K119" s="162">
        <v>62.801737942215915</v>
      </c>
      <c r="L119" s="162">
        <v>58.110341617685663</v>
      </c>
      <c r="M119" s="207"/>
      <c r="N119" s="185"/>
    </row>
    <row r="120" spans="1:14" s="186" customFormat="1" ht="9" customHeight="1">
      <c r="A120" s="187"/>
      <c r="B120" s="205">
        <v>2001</v>
      </c>
      <c r="C120" s="164"/>
      <c r="D120" s="162">
        <v>67.908878255212997</v>
      </c>
      <c r="E120" s="162">
        <v>65.32939303217141</v>
      </c>
      <c r="F120" s="162">
        <v>62.888982701334989</v>
      </c>
      <c r="G120" s="162">
        <v>62.004782516226093</v>
      </c>
      <c r="H120" s="162">
        <v>62.323129004154254</v>
      </c>
      <c r="I120" s="162">
        <v>66.602680534513752</v>
      </c>
      <c r="J120" s="162">
        <v>68.144162604944583</v>
      </c>
      <c r="K120" s="162">
        <v>65.790811529265184</v>
      </c>
      <c r="L120" s="162">
        <v>62.842191991903093</v>
      </c>
      <c r="M120" s="207"/>
      <c r="N120" s="185"/>
    </row>
    <row r="121" spans="1:14" s="186" customFormat="1" ht="9" customHeight="1">
      <c r="A121" s="187"/>
      <c r="B121" s="205">
        <v>2002</v>
      </c>
      <c r="C121" s="164"/>
      <c r="D121" s="162">
        <v>70.688866972790422</v>
      </c>
      <c r="E121" s="162">
        <v>68.664917061471826</v>
      </c>
      <c r="F121" s="162">
        <v>66.54472851649642</v>
      </c>
      <c r="G121" s="162">
        <v>65.342187299274158</v>
      </c>
      <c r="H121" s="162">
        <v>65.815452771050829</v>
      </c>
      <c r="I121" s="162">
        <v>69.752850065976489</v>
      </c>
      <c r="J121" s="162">
        <v>71.232151386995838</v>
      </c>
      <c r="K121" s="162">
        <v>67.811828405569159</v>
      </c>
      <c r="L121" s="162">
        <v>66.566391883582597</v>
      </c>
      <c r="M121" s="207"/>
      <c r="N121" s="185"/>
    </row>
    <row r="122" spans="1:14" s="186" customFormat="1" ht="9" customHeight="1">
      <c r="A122" s="187"/>
      <c r="B122" s="205">
        <v>2003</v>
      </c>
      <c r="C122" s="164"/>
      <c r="D122" s="162">
        <v>73.988379075271169</v>
      </c>
      <c r="E122" s="162">
        <v>72.53986002261216</v>
      </c>
      <c r="F122" s="162">
        <v>69.593556835458656</v>
      </c>
      <c r="G122" s="162">
        <v>69.283881866421993</v>
      </c>
      <c r="H122" s="162">
        <v>69.25734874288743</v>
      </c>
      <c r="I122" s="162">
        <v>72.499877821451676</v>
      </c>
      <c r="J122" s="162">
        <v>73.907901960227505</v>
      </c>
      <c r="K122" s="162">
        <v>71.252467803705088</v>
      </c>
      <c r="L122" s="162">
        <v>70.149940385280743</v>
      </c>
      <c r="M122" s="207"/>
      <c r="N122" s="185"/>
    </row>
    <row r="123" spans="1:14" s="186" customFormat="1" ht="9" customHeight="1">
      <c r="A123" s="187"/>
      <c r="B123" s="205">
        <v>2004</v>
      </c>
      <c r="C123" s="164"/>
      <c r="D123" s="162">
        <v>77.657506505127756</v>
      </c>
      <c r="E123" s="162">
        <v>75.719768803938763</v>
      </c>
      <c r="F123" s="162">
        <v>72.90880136720267</v>
      </c>
      <c r="G123" s="162">
        <v>72.961948566484338</v>
      </c>
      <c r="H123" s="162">
        <v>72.826878777736326</v>
      </c>
      <c r="I123" s="162">
        <v>76.111824788980329</v>
      </c>
      <c r="J123" s="162">
        <v>76.450057264010837</v>
      </c>
      <c r="K123" s="162">
        <v>73.771028152570238</v>
      </c>
      <c r="L123" s="162">
        <v>73.537290604676329</v>
      </c>
      <c r="M123" s="207"/>
      <c r="N123" s="185"/>
    </row>
    <row r="124" spans="1:14" s="186" customFormat="1" ht="6" customHeight="1">
      <c r="A124" s="187"/>
      <c r="B124" s="205"/>
      <c r="C124" s="164"/>
      <c r="D124" s="162"/>
      <c r="E124" s="162"/>
      <c r="F124" s="162"/>
      <c r="G124" s="162"/>
      <c r="H124" s="162"/>
      <c r="I124" s="162"/>
      <c r="J124" s="162"/>
      <c r="K124" s="162"/>
      <c r="L124" s="162"/>
      <c r="M124" s="207"/>
      <c r="N124" s="185"/>
    </row>
    <row r="125" spans="1:14" s="186" customFormat="1" ht="9" customHeight="1">
      <c r="A125" s="187"/>
      <c r="B125" s="205">
        <v>2005</v>
      </c>
      <c r="C125" s="164"/>
      <c r="D125" s="162">
        <v>81.610504750803571</v>
      </c>
      <c r="E125" s="162">
        <v>78.654297994593932</v>
      </c>
      <c r="F125" s="162">
        <v>76.921241579829328</v>
      </c>
      <c r="G125" s="162">
        <v>76.801246478827494</v>
      </c>
      <c r="H125" s="162">
        <v>76.009529247307668</v>
      </c>
      <c r="I125" s="162">
        <v>79.666406019097167</v>
      </c>
      <c r="J125" s="162">
        <v>78.754756225686506</v>
      </c>
      <c r="K125" s="162">
        <v>77.719065898482157</v>
      </c>
      <c r="L125" s="162">
        <v>77.072245105752827</v>
      </c>
      <c r="M125" s="207"/>
      <c r="N125" s="185"/>
    </row>
    <row r="126" spans="1:14" s="186" customFormat="1" ht="9" customHeight="1">
      <c r="A126" s="187"/>
      <c r="B126" s="205">
        <v>2006</v>
      </c>
      <c r="C126" s="164"/>
      <c r="D126" s="162">
        <v>84.256708228839088</v>
      </c>
      <c r="E126" s="162">
        <v>81.604290857514499</v>
      </c>
      <c r="F126" s="162">
        <v>80.304291373972092</v>
      </c>
      <c r="G126" s="162">
        <v>80.306046549955667</v>
      </c>
      <c r="H126" s="162">
        <v>79.85628468735699</v>
      </c>
      <c r="I126" s="162">
        <v>83.030621435004591</v>
      </c>
      <c r="J126" s="162">
        <v>81.973845491287435</v>
      </c>
      <c r="K126" s="162">
        <v>81.011412961879827</v>
      </c>
      <c r="L126" s="162">
        <v>80.736126079070416</v>
      </c>
      <c r="M126" s="207"/>
      <c r="N126" s="185"/>
    </row>
    <row r="127" spans="1:14" s="186" customFormat="1" ht="9" customHeight="1">
      <c r="A127" s="187"/>
      <c r="B127" s="205">
        <v>2007</v>
      </c>
      <c r="C127" s="164"/>
      <c r="D127" s="162">
        <v>87.609350900121242</v>
      </c>
      <c r="E127" s="162">
        <v>84.966818244640919</v>
      </c>
      <c r="F127" s="162">
        <v>83.94402459189233</v>
      </c>
      <c r="G127" s="162">
        <v>83.714183792739263</v>
      </c>
      <c r="H127" s="162">
        <v>83.36767887574149</v>
      </c>
      <c r="I127" s="162">
        <v>86.287377908722178</v>
      </c>
      <c r="J127" s="162">
        <v>84.806520998381586</v>
      </c>
      <c r="K127" s="162">
        <v>84.911495203329153</v>
      </c>
      <c r="L127" s="162">
        <v>84.185625469700071</v>
      </c>
      <c r="M127" s="207"/>
      <c r="N127" s="185"/>
    </row>
    <row r="128" spans="1:14" s="186" customFormat="1" ht="9" customHeight="1">
      <c r="A128" s="187"/>
      <c r="B128" s="205">
        <v>2008</v>
      </c>
      <c r="C128" s="164"/>
      <c r="D128" s="162">
        <v>91.239565304416502</v>
      </c>
      <c r="E128" s="162">
        <v>89.603540897731591</v>
      </c>
      <c r="F128" s="162">
        <v>89.134844802521343</v>
      </c>
      <c r="G128" s="162">
        <v>88.912128447170915</v>
      </c>
      <c r="H128" s="162">
        <v>88.948993588102908</v>
      </c>
      <c r="I128" s="162">
        <v>90.581139355688492</v>
      </c>
      <c r="J128" s="162">
        <v>89.247439683486235</v>
      </c>
      <c r="K128" s="162">
        <v>88.537738068827423</v>
      </c>
      <c r="L128" s="162">
        <v>88.612156113428924</v>
      </c>
      <c r="M128" s="207"/>
      <c r="N128" s="185"/>
    </row>
    <row r="129" spans="1:14" s="186" customFormat="1" ht="9" customHeight="1">
      <c r="A129" s="187"/>
      <c r="B129" s="205">
        <v>2009</v>
      </c>
      <c r="C129" s="164"/>
      <c r="D129" s="162">
        <v>95.844489185593332</v>
      </c>
      <c r="E129" s="162">
        <v>93.883862723373582</v>
      </c>
      <c r="F129" s="162">
        <v>94.146885507873392</v>
      </c>
      <c r="G129" s="162">
        <v>93.665630102853925</v>
      </c>
      <c r="H129" s="162">
        <v>93.694311546883924</v>
      </c>
      <c r="I129" s="162">
        <v>94.896078417683086</v>
      </c>
      <c r="J129" s="162">
        <v>93.718824242080004</v>
      </c>
      <c r="K129" s="162">
        <v>93.335865563241853</v>
      </c>
      <c r="L129" s="162">
        <v>93.083866119224993</v>
      </c>
      <c r="M129" s="207"/>
      <c r="N129" s="185"/>
    </row>
    <row r="130" spans="1:14" s="186" customFormat="1" ht="6" customHeight="1">
      <c r="A130" s="187"/>
      <c r="B130" s="205"/>
      <c r="C130" s="164"/>
      <c r="D130" s="162"/>
      <c r="E130" s="162"/>
      <c r="F130" s="162"/>
      <c r="G130" s="162"/>
      <c r="H130" s="162"/>
      <c r="I130" s="162"/>
      <c r="J130" s="162"/>
      <c r="K130" s="162"/>
      <c r="L130" s="162"/>
      <c r="M130" s="207"/>
      <c r="N130" s="185"/>
    </row>
    <row r="131" spans="1:14" s="186" customFormat="1" ht="9" customHeight="1">
      <c r="A131" s="187"/>
      <c r="B131" s="205">
        <v>2010</v>
      </c>
      <c r="C131" s="164"/>
      <c r="D131" s="162">
        <v>98.307077343317744</v>
      </c>
      <c r="E131" s="162">
        <v>97.58596782196723</v>
      </c>
      <c r="F131" s="162">
        <v>97.5807615052546</v>
      </c>
      <c r="G131" s="162">
        <v>97.875911601490998</v>
      </c>
      <c r="H131" s="162">
        <v>97.638689269096247</v>
      </c>
      <c r="I131" s="162">
        <v>98.557594967640014</v>
      </c>
      <c r="J131" s="162">
        <v>97.550780399617679</v>
      </c>
      <c r="K131" s="162">
        <v>97.189392869868001</v>
      </c>
      <c r="L131" s="162">
        <v>96.519040346272163</v>
      </c>
      <c r="M131" s="207"/>
      <c r="N131" s="185"/>
    </row>
    <row r="132" spans="1:14" s="186" customFormat="1" ht="9" customHeight="1">
      <c r="A132" s="187"/>
      <c r="B132" s="205">
        <v>2011</v>
      </c>
      <c r="C132" s="164"/>
      <c r="D132" s="162">
        <v>102.20316666666668</v>
      </c>
      <c r="E132" s="162">
        <v>101.28250000000001</v>
      </c>
      <c r="F132" s="162">
        <v>102.47816666666665</v>
      </c>
      <c r="G132" s="162">
        <v>101.508</v>
      </c>
      <c r="H132" s="162">
        <v>101.56150000000001</v>
      </c>
      <c r="I132" s="162">
        <v>101.68466666666666</v>
      </c>
      <c r="J132" s="162">
        <v>100.77366666666667</v>
      </c>
      <c r="K132" s="162">
        <v>101.21933333333334</v>
      </c>
      <c r="L132" s="162">
        <v>101.15441666666668</v>
      </c>
      <c r="M132" s="207"/>
      <c r="N132" s="185"/>
    </row>
    <row r="133" spans="1:14" s="186" customFormat="1" ht="9" customHeight="1">
      <c r="A133" s="187"/>
      <c r="B133" s="205">
        <v>2012</v>
      </c>
      <c r="C133" s="164"/>
      <c r="D133" s="162">
        <v>106.28741666666663</v>
      </c>
      <c r="E133" s="162">
        <v>105.54149999999998</v>
      </c>
      <c r="F133" s="162">
        <v>106.88308333333335</v>
      </c>
      <c r="G133" s="162">
        <v>105.89708333333334</v>
      </c>
      <c r="H133" s="162">
        <v>105.76199999999999</v>
      </c>
      <c r="I133" s="162">
        <v>106.45808333333333</v>
      </c>
      <c r="J133" s="162">
        <v>103.76708333333333</v>
      </c>
      <c r="K133" s="162">
        <v>106.00349999999999</v>
      </c>
      <c r="L133" s="162">
        <v>106.13366666666668</v>
      </c>
      <c r="M133" s="207"/>
      <c r="N133" s="185"/>
    </row>
    <row r="134" spans="1:14" s="186" customFormat="1" ht="12.75" customHeight="1">
      <c r="A134" s="187"/>
      <c r="B134" s="205"/>
      <c r="C134" s="164"/>
      <c r="D134" s="162"/>
      <c r="E134" s="162"/>
      <c r="F134" s="162"/>
      <c r="G134" s="162"/>
      <c r="H134" s="162"/>
      <c r="I134" s="162"/>
      <c r="J134" s="162"/>
      <c r="K134" s="162"/>
      <c r="L134" s="162"/>
      <c r="M134" s="207"/>
      <c r="N134" s="185"/>
    </row>
    <row r="135" spans="1:14" s="186" customFormat="1" ht="9" customHeight="1">
      <c r="A135" s="187"/>
      <c r="B135" s="188"/>
      <c r="C135" s="189"/>
      <c r="D135" s="190"/>
      <c r="E135" s="189"/>
      <c r="F135" s="189"/>
      <c r="G135" s="189"/>
      <c r="H135" s="189"/>
      <c r="I135" s="190"/>
      <c r="J135" s="193"/>
      <c r="K135" s="191"/>
      <c r="L135" s="329" t="s">
        <v>128</v>
      </c>
      <c r="M135" s="192"/>
      <c r="N135" s="88"/>
    </row>
    <row r="136" spans="1:14" s="186" customFormat="1" ht="9" customHeight="1">
      <c r="A136" s="187"/>
      <c r="B136" s="67"/>
      <c r="C136" s="189"/>
      <c r="D136" s="190"/>
      <c r="E136" s="189"/>
      <c r="F136" s="189"/>
      <c r="G136" s="189"/>
      <c r="H136" s="189"/>
      <c r="I136" s="190"/>
      <c r="J136" s="193"/>
      <c r="K136" s="191"/>
      <c r="L136" s="194" t="s">
        <v>168</v>
      </c>
      <c r="M136" s="192"/>
      <c r="N136" s="88"/>
    </row>
    <row r="137" spans="1:14" s="186" customFormat="1" ht="3" customHeight="1">
      <c r="A137" s="187"/>
      <c r="B137" s="196"/>
      <c r="C137" s="226"/>
      <c r="D137" s="216"/>
      <c r="E137" s="216"/>
      <c r="F137" s="216"/>
      <c r="G137" s="217"/>
      <c r="H137" s="216"/>
      <c r="I137" s="217"/>
      <c r="J137" s="217"/>
      <c r="K137" s="216"/>
      <c r="L137" s="216"/>
      <c r="M137" s="192"/>
      <c r="N137" s="88"/>
    </row>
    <row r="138" spans="1:14" s="186" customFormat="1" ht="3" customHeight="1">
      <c r="A138" s="187"/>
      <c r="B138" s="198"/>
      <c r="C138" s="195"/>
      <c r="D138" s="218"/>
      <c r="E138" s="218"/>
      <c r="F138" s="218"/>
      <c r="G138" s="219"/>
      <c r="H138" s="218"/>
      <c r="I138" s="219"/>
      <c r="J138" s="219"/>
      <c r="K138" s="218"/>
      <c r="L138" s="218"/>
      <c r="M138" s="192"/>
      <c r="N138" s="88"/>
    </row>
    <row r="139" spans="1:14" s="186" customFormat="1" ht="8.4" customHeight="1">
      <c r="A139" s="187"/>
      <c r="B139" s="461" t="s">
        <v>63</v>
      </c>
      <c r="C139" s="459"/>
      <c r="D139" s="459" t="s">
        <v>169</v>
      </c>
      <c r="E139" s="459" t="s">
        <v>170</v>
      </c>
      <c r="F139" s="459" t="s">
        <v>171</v>
      </c>
      <c r="G139" s="459" t="s">
        <v>172</v>
      </c>
      <c r="H139" s="459" t="s">
        <v>173</v>
      </c>
      <c r="I139" s="459" t="s">
        <v>174</v>
      </c>
      <c r="J139" s="459" t="s">
        <v>175</v>
      </c>
      <c r="K139" s="459" t="s">
        <v>176</v>
      </c>
      <c r="L139" s="459" t="s">
        <v>177</v>
      </c>
      <c r="M139" s="192"/>
      <c r="N139" s="88"/>
    </row>
    <row r="140" spans="1:14" s="186" customFormat="1" ht="8.4" customHeight="1">
      <c r="A140" s="187"/>
      <c r="B140" s="461"/>
      <c r="C140" s="459"/>
      <c r="D140" s="459"/>
      <c r="E140" s="459"/>
      <c r="F140" s="459"/>
      <c r="G140" s="459"/>
      <c r="H140" s="459"/>
      <c r="I140" s="459"/>
      <c r="J140" s="459"/>
      <c r="K140" s="459"/>
      <c r="L140" s="459"/>
      <c r="M140" s="192"/>
      <c r="N140" s="88"/>
    </row>
    <row r="141" spans="1:14" s="186" customFormat="1" ht="8.4" customHeight="1">
      <c r="A141" s="187"/>
      <c r="B141" s="461"/>
      <c r="C141" s="459"/>
      <c r="D141" s="459"/>
      <c r="E141" s="459"/>
      <c r="F141" s="459"/>
      <c r="G141" s="459"/>
      <c r="H141" s="459"/>
      <c r="I141" s="459"/>
      <c r="J141" s="459"/>
      <c r="K141" s="459"/>
      <c r="L141" s="459"/>
      <c r="M141" s="192"/>
      <c r="N141" s="88"/>
    </row>
    <row r="142" spans="1:14" s="186" customFormat="1" ht="3" customHeight="1">
      <c r="A142" s="187"/>
      <c r="B142" s="201"/>
      <c r="C142" s="226"/>
      <c r="D142" s="216"/>
      <c r="E142" s="216"/>
      <c r="F142" s="216"/>
      <c r="G142" s="217"/>
      <c r="H142" s="216"/>
      <c r="I142" s="217"/>
      <c r="J142" s="217"/>
      <c r="K142" s="216"/>
      <c r="L142" s="216"/>
      <c r="M142" s="192"/>
      <c r="N142" s="88"/>
    </row>
    <row r="143" spans="1:14" s="186" customFormat="1" ht="3" customHeight="1">
      <c r="A143" s="187"/>
      <c r="B143" s="203"/>
      <c r="C143" s="195"/>
      <c r="D143" s="220"/>
      <c r="E143" s="220"/>
      <c r="F143" s="220"/>
      <c r="G143" s="221"/>
      <c r="H143" s="220"/>
      <c r="I143" s="221"/>
      <c r="J143" s="221"/>
      <c r="K143" s="220"/>
      <c r="L143" s="220"/>
      <c r="M143" s="192"/>
      <c r="N143" s="88"/>
    </row>
    <row r="144" spans="1:14" s="186" customFormat="1" ht="9" customHeight="1">
      <c r="A144" s="187"/>
      <c r="B144" s="205">
        <v>1995</v>
      </c>
      <c r="C144" s="164"/>
      <c r="D144" s="162">
        <v>25.299720918122503</v>
      </c>
      <c r="E144" s="162">
        <v>24.346869394218999</v>
      </c>
      <c r="F144" s="162">
        <v>27.53827388907834</v>
      </c>
      <c r="G144" s="162">
        <v>25.188115053975253</v>
      </c>
      <c r="H144" s="162">
        <v>27.158452051015164</v>
      </c>
      <c r="I144" s="162">
        <v>25.884658580003087</v>
      </c>
      <c r="J144" s="162">
        <v>24.465639427732668</v>
      </c>
      <c r="K144" s="162">
        <v>23.114744995640169</v>
      </c>
      <c r="L144" s="162">
        <v>24.342464681065664</v>
      </c>
      <c r="M144" s="192"/>
      <c r="N144" s="88"/>
    </row>
    <row r="145" spans="1:23" s="186" customFormat="1" ht="9" customHeight="1">
      <c r="A145" s="187"/>
      <c r="B145" s="205">
        <v>1996</v>
      </c>
      <c r="C145" s="164"/>
      <c r="D145" s="162">
        <v>34.118673349611917</v>
      </c>
      <c r="E145" s="162">
        <v>33.089264595338172</v>
      </c>
      <c r="F145" s="162">
        <v>37.751228185472662</v>
      </c>
      <c r="G145" s="162">
        <v>34.176082688279003</v>
      </c>
      <c r="H145" s="162">
        <v>36.04184127065016</v>
      </c>
      <c r="I145" s="162">
        <v>34.195495347885412</v>
      </c>
      <c r="J145" s="162">
        <v>32.754741695985665</v>
      </c>
      <c r="K145" s="162">
        <v>30.521025878995914</v>
      </c>
      <c r="L145" s="162">
        <v>32.407785679023</v>
      </c>
      <c r="M145" s="192"/>
      <c r="N145" s="88"/>
    </row>
    <row r="146" spans="1:23" s="186" customFormat="1" ht="9" customHeight="1">
      <c r="A146" s="187"/>
      <c r="B146" s="205">
        <v>1997</v>
      </c>
      <c r="C146" s="164"/>
      <c r="D146" s="162">
        <v>41.036616025823832</v>
      </c>
      <c r="E146" s="162">
        <v>39.807397864047587</v>
      </c>
      <c r="F146" s="162">
        <v>45.257211620507832</v>
      </c>
      <c r="G146" s="162">
        <v>40.799318086899333</v>
      </c>
      <c r="H146" s="162">
        <v>43.182403284928085</v>
      </c>
      <c r="I146" s="162">
        <v>40.860517330577999</v>
      </c>
      <c r="J146" s="162">
        <v>39.041184149474425</v>
      </c>
      <c r="K146" s="162">
        <v>36.365953895071577</v>
      </c>
      <c r="L146" s="162">
        <v>38.885824797855491</v>
      </c>
      <c r="M146" s="192"/>
      <c r="N146" s="88"/>
    </row>
    <row r="147" spans="1:23" s="186" customFormat="1" ht="9" customHeight="1">
      <c r="A147" s="187"/>
      <c r="B147" s="205">
        <v>1998</v>
      </c>
      <c r="C147" s="164"/>
      <c r="D147" s="162">
        <v>47.402764848851085</v>
      </c>
      <c r="E147" s="162">
        <v>46.182539768341577</v>
      </c>
      <c r="F147" s="162">
        <v>52.600377776850742</v>
      </c>
      <c r="G147" s="162">
        <v>47.169756828447824</v>
      </c>
      <c r="H147" s="162">
        <v>50.06112900673125</v>
      </c>
      <c r="I147" s="162">
        <v>47.291080068454164</v>
      </c>
      <c r="J147" s="162">
        <v>45.099743816952078</v>
      </c>
      <c r="K147" s="162">
        <v>41.98074077616409</v>
      </c>
      <c r="L147" s="162">
        <v>45.351204611225249</v>
      </c>
      <c r="M147" s="192"/>
      <c r="N147" s="88"/>
      <c r="O147" s="227"/>
      <c r="P147" s="227"/>
      <c r="Q147" s="227"/>
      <c r="R147" s="227"/>
      <c r="S147" s="227"/>
      <c r="T147" s="227"/>
      <c r="U147" s="227"/>
      <c r="V147" s="227"/>
      <c r="W147" s="227"/>
    </row>
    <row r="148" spans="1:23" s="186" customFormat="1" ht="9" customHeight="1">
      <c r="A148" s="187"/>
      <c r="B148" s="205">
        <v>1999</v>
      </c>
      <c r="C148" s="164"/>
      <c r="D148" s="162">
        <v>55.146100622843498</v>
      </c>
      <c r="E148" s="162">
        <v>53.899360818097506</v>
      </c>
      <c r="F148" s="162">
        <v>61.320090016519003</v>
      </c>
      <c r="G148" s="162">
        <v>54.966889150287081</v>
      </c>
      <c r="H148" s="162">
        <v>58.38444891791017</v>
      </c>
      <c r="I148" s="162">
        <v>54.924206785446927</v>
      </c>
      <c r="J148" s="162">
        <v>52.582808688938506</v>
      </c>
      <c r="K148" s="162">
        <v>49.062477681747744</v>
      </c>
      <c r="L148" s="162">
        <v>53.385549732929498</v>
      </c>
      <c r="M148" s="192"/>
      <c r="N148" s="88"/>
      <c r="O148" s="227"/>
      <c r="P148" s="227"/>
      <c r="Q148" s="227"/>
      <c r="R148" s="227"/>
      <c r="S148" s="227"/>
      <c r="T148" s="227"/>
      <c r="U148" s="227"/>
      <c r="V148" s="227"/>
      <c r="W148" s="227"/>
    </row>
    <row r="149" spans="1:23" s="186" customFormat="1" ht="6" customHeight="1">
      <c r="A149" s="187"/>
      <c r="B149" s="205"/>
      <c r="C149" s="164"/>
      <c r="D149" s="162"/>
      <c r="E149" s="162"/>
      <c r="F149" s="162"/>
      <c r="G149" s="162"/>
      <c r="H149" s="162"/>
      <c r="I149" s="162"/>
      <c r="J149" s="162"/>
      <c r="K149" s="162"/>
      <c r="L149" s="162"/>
      <c r="M149" s="192"/>
      <c r="N149" s="88"/>
      <c r="O149" s="227"/>
      <c r="P149" s="227"/>
      <c r="Q149" s="227"/>
      <c r="R149" s="227"/>
      <c r="S149" s="227"/>
      <c r="T149" s="227"/>
      <c r="U149" s="227"/>
      <c r="V149" s="227"/>
      <c r="W149" s="227"/>
    </row>
    <row r="150" spans="1:23" s="186" customFormat="1" ht="9" customHeight="1">
      <c r="A150" s="187"/>
      <c r="B150" s="205">
        <v>2000</v>
      </c>
      <c r="C150" s="164"/>
      <c r="D150" s="162">
        <v>60.341933336955826</v>
      </c>
      <c r="E150" s="162">
        <v>58.864183553009489</v>
      </c>
      <c r="F150" s="162">
        <v>66.940022966988508</v>
      </c>
      <c r="G150" s="162">
        <v>59.984922808874664</v>
      </c>
      <c r="H150" s="162">
        <v>63.821441400566663</v>
      </c>
      <c r="I150" s="162">
        <v>60.274234880205093</v>
      </c>
      <c r="J150" s="162">
        <v>57.794595007694163</v>
      </c>
      <c r="K150" s="162">
        <v>54.134592469021584</v>
      </c>
      <c r="L150" s="162">
        <v>58.625125647335004</v>
      </c>
      <c r="M150" s="192"/>
      <c r="N150" s="88"/>
    </row>
    <row r="151" spans="1:23" s="186" customFormat="1" ht="9" customHeight="1">
      <c r="A151" s="187"/>
      <c r="B151" s="205">
        <v>2001</v>
      </c>
      <c r="C151" s="164"/>
      <c r="D151" s="162">
        <v>64.789712170352587</v>
      </c>
      <c r="E151" s="162">
        <v>63.09977870150967</v>
      </c>
      <c r="F151" s="162">
        <v>70.452157175490996</v>
      </c>
      <c r="G151" s="162">
        <v>64.556393224314164</v>
      </c>
      <c r="H151" s="162">
        <v>67.497662248455512</v>
      </c>
      <c r="I151" s="162">
        <v>65.11753774903724</v>
      </c>
      <c r="J151" s="162">
        <v>60.543381074764739</v>
      </c>
      <c r="K151" s="162">
        <v>58.485141707151335</v>
      </c>
      <c r="L151" s="162">
        <v>62.392048975368759</v>
      </c>
      <c r="M151" s="192"/>
      <c r="N151" s="88"/>
    </row>
    <row r="152" spans="1:23" s="186" customFormat="1" ht="9" customHeight="1">
      <c r="A152" s="187"/>
      <c r="B152" s="205">
        <v>2002</v>
      </c>
      <c r="C152" s="164"/>
      <c r="D152" s="162">
        <v>68.057583868217989</v>
      </c>
      <c r="E152" s="162">
        <v>67.627905415836324</v>
      </c>
      <c r="F152" s="162">
        <v>72.633486935953258</v>
      </c>
      <c r="G152" s="162">
        <v>67.00975961904517</v>
      </c>
      <c r="H152" s="162">
        <v>70.322494845517824</v>
      </c>
      <c r="I152" s="162">
        <v>67.928854914116656</v>
      </c>
      <c r="J152" s="162">
        <v>63.782587904638575</v>
      </c>
      <c r="K152" s="162">
        <v>63.527526950491584</v>
      </c>
      <c r="L152" s="162">
        <v>66.638542654299414</v>
      </c>
      <c r="M152" s="192"/>
      <c r="N152" s="88"/>
    </row>
    <row r="153" spans="1:23" s="186" customFormat="1" ht="9" customHeight="1">
      <c r="A153" s="187"/>
      <c r="B153" s="205">
        <v>2003</v>
      </c>
      <c r="C153" s="164"/>
      <c r="D153" s="162">
        <v>70.920669528441167</v>
      </c>
      <c r="E153" s="162">
        <v>70.716539214102326</v>
      </c>
      <c r="F153" s="162">
        <v>75.902317740644335</v>
      </c>
      <c r="G153" s="162">
        <v>70.097253482402749</v>
      </c>
      <c r="H153" s="162">
        <v>73.212683306272254</v>
      </c>
      <c r="I153" s="162">
        <v>71.15497352922624</v>
      </c>
      <c r="J153" s="162">
        <v>67.498025894307176</v>
      </c>
      <c r="K153" s="162">
        <v>67.61961164351591</v>
      </c>
      <c r="L153" s="162">
        <v>70.171897024512404</v>
      </c>
      <c r="M153" s="192"/>
      <c r="N153" s="88"/>
    </row>
    <row r="154" spans="1:23" s="186" customFormat="1" ht="9" customHeight="1">
      <c r="A154" s="187"/>
      <c r="B154" s="205">
        <v>2004</v>
      </c>
      <c r="C154" s="164"/>
      <c r="D154" s="162">
        <v>74.30351789967483</v>
      </c>
      <c r="E154" s="162">
        <v>74.005510977076497</v>
      </c>
      <c r="F154" s="162">
        <v>79.205152577135081</v>
      </c>
      <c r="G154" s="162">
        <v>74.385723540529838</v>
      </c>
      <c r="H154" s="162">
        <v>76.637368121402332</v>
      </c>
      <c r="I154" s="162">
        <v>74.073692019084163</v>
      </c>
      <c r="J154" s="162">
        <v>71.433519995402506</v>
      </c>
      <c r="K154" s="162">
        <v>71.793060930628414</v>
      </c>
      <c r="L154" s="162">
        <v>73.69263044008909</v>
      </c>
      <c r="M154" s="192"/>
      <c r="N154" s="88"/>
    </row>
    <row r="155" spans="1:23" s="186" customFormat="1" ht="6" customHeight="1">
      <c r="A155" s="187"/>
      <c r="B155" s="205"/>
      <c r="C155" s="164"/>
      <c r="D155" s="162"/>
      <c r="E155" s="162"/>
      <c r="F155" s="162"/>
      <c r="G155" s="162"/>
      <c r="H155" s="162"/>
      <c r="I155" s="162"/>
      <c r="J155" s="162"/>
      <c r="K155" s="162"/>
      <c r="L155" s="162"/>
      <c r="M155" s="192"/>
      <c r="N155" s="88"/>
    </row>
    <row r="156" spans="1:23" s="186" customFormat="1" ht="9" customHeight="1">
      <c r="A156" s="187"/>
      <c r="B156" s="205">
        <v>2005</v>
      </c>
      <c r="C156" s="164"/>
      <c r="D156" s="162">
        <v>77.893697756767253</v>
      </c>
      <c r="E156" s="162">
        <v>77.548602509558989</v>
      </c>
      <c r="F156" s="162">
        <v>81.404865731637429</v>
      </c>
      <c r="G156" s="162">
        <v>77.532742488095181</v>
      </c>
      <c r="H156" s="162">
        <v>79.552520658930234</v>
      </c>
      <c r="I156" s="162">
        <v>76.812706873382169</v>
      </c>
      <c r="J156" s="162">
        <v>75.689287470228919</v>
      </c>
      <c r="K156" s="162">
        <v>75.081708143578325</v>
      </c>
      <c r="L156" s="162">
        <v>77.485327070537735</v>
      </c>
      <c r="M156" s="192"/>
      <c r="N156" s="88"/>
    </row>
    <row r="157" spans="1:23" s="186" customFormat="1" ht="9" customHeight="1">
      <c r="A157" s="187"/>
      <c r="B157" s="205">
        <v>2006</v>
      </c>
      <c r="C157" s="164"/>
      <c r="D157" s="162">
        <v>80.973897628168572</v>
      </c>
      <c r="E157" s="162">
        <v>80.379429425386505</v>
      </c>
      <c r="F157" s="162">
        <v>85.277279950080242</v>
      </c>
      <c r="G157" s="162">
        <v>80.358124789898241</v>
      </c>
      <c r="H157" s="162">
        <v>81.917373650755835</v>
      </c>
      <c r="I157" s="162">
        <v>79.535769366054325</v>
      </c>
      <c r="J157" s="162">
        <v>79.342287578777913</v>
      </c>
      <c r="K157" s="162">
        <v>78.509069181672928</v>
      </c>
      <c r="L157" s="162">
        <v>80.304519636107003</v>
      </c>
      <c r="M157" s="192"/>
      <c r="N157" s="88"/>
    </row>
    <row r="158" spans="1:23" s="186" customFormat="1" ht="9" customHeight="1">
      <c r="A158" s="187"/>
      <c r="B158" s="205">
        <v>2007</v>
      </c>
      <c r="C158" s="164"/>
      <c r="D158" s="162">
        <v>85.11939531429708</v>
      </c>
      <c r="E158" s="162">
        <v>83.923923384852912</v>
      </c>
      <c r="F158" s="162">
        <v>87.39669571400583</v>
      </c>
      <c r="G158" s="162">
        <v>83.628588984097746</v>
      </c>
      <c r="H158" s="162">
        <v>85.118834243568088</v>
      </c>
      <c r="I158" s="162">
        <v>83.674138910684846</v>
      </c>
      <c r="J158" s="162">
        <v>83.881506833279161</v>
      </c>
      <c r="K158" s="162">
        <v>82.165666955917757</v>
      </c>
      <c r="L158" s="162">
        <v>83.572091417463341</v>
      </c>
      <c r="M158" s="192"/>
      <c r="N158" s="88"/>
    </row>
    <row r="159" spans="1:23" s="186" customFormat="1" ht="9" customHeight="1">
      <c r="A159" s="187"/>
      <c r="B159" s="205">
        <v>2008</v>
      </c>
      <c r="C159" s="164"/>
      <c r="D159" s="162">
        <v>89.696253430054</v>
      </c>
      <c r="E159" s="162">
        <v>88.770767138779732</v>
      </c>
      <c r="F159" s="162">
        <v>91.305691198486841</v>
      </c>
      <c r="G159" s="162">
        <v>89.032351782219834</v>
      </c>
      <c r="H159" s="162">
        <v>89.094697209316408</v>
      </c>
      <c r="I159" s="162">
        <v>88.866491698007678</v>
      </c>
      <c r="J159" s="162">
        <v>88.891638092683991</v>
      </c>
      <c r="K159" s="162">
        <v>86.591683082191665</v>
      </c>
      <c r="L159" s="162">
        <v>87.356596715990591</v>
      </c>
      <c r="M159" s="192"/>
      <c r="N159" s="88"/>
    </row>
    <row r="160" spans="1:23" s="186" customFormat="1" ht="9" customHeight="1">
      <c r="A160" s="187"/>
      <c r="B160" s="205">
        <v>2009</v>
      </c>
      <c r="C160" s="164"/>
      <c r="D160" s="162">
        <v>93.833883500421152</v>
      </c>
      <c r="E160" s="162">
        <v>93.914981510402683</v>
      </c>
      <c r="F160" s="162">
        <v>96.778369527624093</v>
      </c>
      <c r="G160" s="162">
        <v>93.918290155324996</v>
      </c>
      <c r="H160" s="162">
        <v>93.435884099125246</v>
      </c>
      <c r="I160" s="162">
        <v>93.983535809951505</v>
      </c>
      <c r="J160" s="162">
        <v>94.613671240632343</v>
      </c>
      <c r="K160" s="162">
        <v>92.206320452160682</v>
      </c>
      <c r="L160" s="162">
        <v>92.217135166872183</v>
      </c>
      <c r="M160" s="192"/>
      <c r="N160" s="88"/>
    </row>
    <row r="161" spans="1:14" s="186" customFormat="1" ht="6" customHeight="1">
      <c r="A161" s="187"/>
      <c r="B161" s="205"/>
      <c r="C161" s="164"/>
      <c r="D161" s="162"/>
      <c r="E161" s="162"/>
      <c r="F161" s="162"/>
      <c r="G161" s="162"/>
      <c r="H161" s="162"/>
      <c r="I161" s="162"/>
      <c r="J161" s="162"/>
      <c r="K161" s="162"/>
      <c r="L161" s="162"/>
      <c r="M161" s="192"/>
      <c r="N161" s="88"/>
    </row>
    <row r="162" spans="1:14" s="186" customFormat="1" ht="9" customHeight="1">
      <c r="A162" s="187"/>
      <c r="B162" s="205">
        <v>2010</v>
      </c>
      <c r="C162" s="164"/>
      <c r="D162" s="162">
        <v>97.773068528631427</v>
      </c>
      <c r="E162" s="162">
        <v>97.997614752185584</v>
      </c>
      <c r="F162" s="162">
        <v>99.046408021999696</v>
      </c>
      <c r="G162" s="162">
        <v>97.378152083653234</v>
      </c>
      <c r="H162" s="162">
        <v>97.691377722796574</v>
      </c>
      <c r="I162" s="162">
        <v>97.41909954273676</v>
      </c>
      <c r="J162" s="162">
        <v>98.325202784819339</v>
      </c>
      <c r="K162" s="162">
        <v>97.256232093354171</v>
      </c>
      <c r="L162" s="162">
        <v>96.795979760263435</v>
      </c>
      <c r="M162" s="192"/>
      <c r="N162" s="88"/>
    </row>
    <row r="163" spans="1:14" s="186" customFormat="1" ht="9" customHeight="1">
      <c r="A163" s="187"/>
      <c r="B163" s="205">
        <v>2011</v>
      </c>
      <c r="C163" s="164"/>
      <c r="D163" s="162">
        <v>101.57625</v>
      </c>
      <c r="E163" s="162">
        <v>101.80141666666667</v>
      </c>
      <c r="F163" s="162">
        <v>101.30858333333335</v>
      </c>
      <c r="G163" s="162">
        <v>101.94733333333333</v>
      </c>
      <c r="H163" s="162">
        <v>101.50733333333331</v>
      </c>
      <c r="I163" s="162">
        <v>100.38616666666667</v>
      </c>
      <c r="J163" s="162">
        <v>101.77341666666668</v>
      </c>
      <c r="K163" s="162">
        <v>101.14366666666665</v>
      </c>
      <c r="L163" s="162">
        <v>100.58533333333332</v>
      </c>
      <c r="M163" s="192"/>
      <c r="N163" s="88"/>
    </row>
    <row r="164" spans="1:14" s="186" customFormat="1" ht="9" customHeight="1">
      <c r="A164" s="187"/>
      <c r="B164" s="205">
        <v>2012</v>
      </c>
      <c r="C164" s="164"/>
      <c r="D164" s="162">
        <v>107.02841666666666</v>
      </c>
      <c r="E164" s="162">
        <v>106.03733333333334</v>
      </c>
      <c r="F164" s="162">
        <v>105.27833333333332</v>
      </c>
      <c r="G164" s="162">
        <v>106.69108333333334</v>
      </c>
      <c r="H164" s="162">
        <v>105.78566666666666</v>
      </c>
      <c r="I164" s="162">
        <v>103.73549999999999</v>
      </c>
      <c r="J164" s="162">
        <v>107.16766666666666</v>
      </c>
      <c r="K164" s="162">
        <v>105.575</v>
      </c>
      <c r="L164" s="162">
        <v>104.90858333333331</v>
      </c>
      <c r="M164" s="192"/>
      <c r="N164" s="88"/>
    </row>
    <row r="165" spans="1:14" s="186" customFormat="1" ht="3" customHeight="1">
      <c r="A165" s="187"/>
      <c r="B165" s="196"/>
      <c r="C165" s="197"/>
      <c r="D165" s="196"/>
      <c r="E165" s="196"/>
      <c r="F165" s="196"/>
      <c r="G165" s="197"/>
      <c r="H165" s="197"/>
      <c r="I165" s="197"/>
      <c r="J165" s="196"/>
      <c r="K165" s="197"/>
      <c r="L165" s="196"/>
      <c r="M165" s="228"/>
      <c r="N165" s="185"/>
    </row>
    <row r="166" spans="1:14" s="186" customFormat="1" ht="3" customHeight="1">
      <c r="A166" s="187"/>
      <c r="B166" s="198"/>
      <c r="C166" s="198"/>
      <c r="D166" s="200"/>
      <c r="E166" s="198"/>
      <c r="F166" s="198"/>
      <c r="G166" s="198"/>
      <c r="H166" s="198"/>
      <c r="I166" s="200"/>
      <c r="J166" s="200"/>
      <c r="K166" s="200"/>
      <c r="L166" s="200"/>
      <c r="M166" s="207"/>
      <c r="N166" s="185"/>
    </row>
    <row r="167" spans="1:14" s="186" customFormat="1" ht="8.4" customHeight="1">
      <c r="A167" s="187"/>
      <c r="B167" s="438" t="s">
        <v>267</v>
      </c>
      <c r="C167" s="198"/>
      <c r="D167" s="200"/>
      <c r="E167" s="198"/>
      <c r="F167" s="198"/>
      <c r="G167" s="198"/>
      <c r="H167" s="198"/>
      <c r="I167" s="200"/>
      <c r="J167" s="200"/>
      <c r="K167" s="200"/>
      <c r="L167" s="200"/>
      <c r="M167" s="207"/>
      <c r="N167" s="185"/>
    </row>
    <row r="168" spans="1:14" s="186" customFormat="1" ht="8.4" customHeight="1">
      <c r="A168" s="187"/>
      <c r="B168" s="436" t="s">
        <v>367</v>
      </c>
      <c r="C168" s="436"/>
      <c r="D168" s="436"/>
      <c r="E168" s="436"/>
      <c r="F168" s="436"/>
      <c r="G168" s="436"/>
      <c r="H168" s="436"/>
      <c r="I168" s="200"/>
      <c r="J168" s="200"/>
      <c r="K168" s="200"/>
      <c r="L168" s="200"/>
      <c r="M168" s="207"/>
      <c r="N168" s="185"/>
    </row>
    <row r="169" spans="1:14" s="186" customFormat="1" ht="4.5" customHeight="1">
      <c r="A169" s="209"/>
      <c r="B169" s="196"/>
      <c r="C169" s="196"/>
      <c r="D169" s="197"/>
      <c r="E169" s="196"/>
      <c r="F169" s="196"/>
      <c r="G169" s="196"/>
      <c r="H169" s="196"/>
      <c r="I169" s="197"/>
      <c r="J169" s="197"/>
      <c r="K169" s="197"/>
      <c r="L169" s="197"/>
      <c r="M169" s="223"/>
      <c r="N169" s="185"/>
    </row>
    <row r="170" spans="1:14" hidden="1">
      <c r="N170" s="88" t="s">
        <v>18</v>
      </c>
    </row>
  </sheetData>
  <sheetProtection sheet="1" objects="1" scenarios="1"/>
  <mergeCells count="54">
    <mergeCell ref="G7:G9"/>
    <mergeCell ref="B7:B11"/>
    <mergeCell ref="C7:C9"/>
    <mergeCell ref="D7:D9"/>
    <mergeCell ref="E7:E9"/>
    <mergeCell ref="F7:F9"/>
    <mergeCell ref="B42:B44"/>
    <mergeCell ref="C42:C44"/>
    <mergeCell ref="D42:D44"/>
    <mergeCell ref="E42:E44"/>
    <mergeCell ref="F42:F44"/>
    <mergeCell ref="K42:K44"/>
    <mergeCell ref="L42:L44"/>
    <mergeCell ref="H7:H11"/>
    <mergeCell ref="I7:I9"/>
    <mergeCell ref="J7:J9"/>
    <mergeCell ref="K7:K9"/>
    <mergeCell ref="L7:L9"/>
    <mergeCell ref="G74:G76"/>
    <mergeCell ref="G42:G44"/>
    <mergeCell ref="H42:H44"/>
    <mergeCell ref="I42:I44"/>
    <mergeCell ref="J42:J44"/>
    <mergeCell ref="H74:H76"/>
    <mergeCell ref="I74:I76"/>
    <mergeCell ref="J74:J76"/>
    <mergeCell ref="B74:B76"/>
    <mergeCell ref="C74:C76"/>
    <mergeCell ref="D74:D76"/>
    <mergeCell ref="E74:E76"/>
    <mergeCell ref="F74:F76"/>
    <mergeCell ref="H139:H141"/>
    <mergeCell ref="I139:I141"/>
    <mergeCell ref="B107:B110"/>
    <mergeCell ref="D107:D110"/>
    <mergeCell ref="E107:E110"/>
    <mergeCell ref="F107:F110"/>
    <mergeCell ref="G107:G110"/>
    <mergeCell ref="J139:J141"/>
    <mergeCell ref="K139:K141"/>
    <mergeCell ref="K74:K76"/>
    <mergeCell ref="L74:L76"/>
    <mergeCell ref="B139:B141"/>
    <mergeCell ref="C139:C141"/>
    <mergeCell ref="D139:D141"/>
    <mergeCell ref="E139:E141"/>
    <mergeCell ref="F139:F141"/>
    <mergeCell ref="L139:L141"/>
    <mergeCell ref="H107:H110"/>
    <mergeCell ref="I107:I110"/>
    <mergeCell ref="J107:J110"/>
    <mergeCell ref="K107:K110"/>
    <mergeCell ref="L107:L110"/>
    <mergeCell ref="G139:G141"/>
  </mergeCells>
  <hyperlinks>
    <hyperlink ref="L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rowBreaks count="2" manualBreakCount="2">
    <brk id="35" max="12" man="1"/>
    <brk id="100" max="16383" man="1"/>
  </rowBreaks>
</worksheet>
</file>

<file path=xl/worksheets/sheet12.xml><?xml version="1.0" encoding="utf-8"?>
<worksheet xmlns="http://schemas.openxmlformats.org/spreadsheetml/2006/main" xmlns:r="http://schemas.openxmlformats.org/officeDocument/2006/relationships">
  <sheetPr codeName="Hoja10"/>
  <dimension ref="A1:M40"/>
  <sheetViews>
    <sheetView showGridLines="0" showRowColHeaders="0" zoomScale="140" zoomScaleNormal="140" workbookViewId="0"/>
  </sheetViews>
  <sheetFormatPr baseColWidth="10" defaultColWidth="0" defaultRowHeight="13.2" zeroHeight="1"/>
  <cols>
    <col min="1" max="1" width="0.88671875" style="88" customWidth="1"/>
    <col min="2" max="2" width="4.88671875" style="88" customWidth="1"/>
    <col min="3" max="3" width="5.88671875" style="88" customWidth="1"/>
    <col min="4" max="4" width="6.6640625" style="88" customWidth="1"/>
    <col min="5" max="5" width="6" style="88" customWidth="1"/>
    <col min="6" max="6" width="5.44140625" style="88" customWidth="1"/>
    <col min="7" max="7" width="7.109375" style="88" customWidth="1"/>
    <col min="8" max="8" width="6.33203125" style="88" customWidth="1"/>
    <col min="9" max="9" width="5.5546875" style="88" customWidth="1"/>
    <col min="10" max="10" width="5.6640625" style="88" customWidth="1"/>
    <col min="11" max="11" width="5.44140625" style="88" customWidth="1"/>
    <col min="12" max="13" width="0.88671875" style="88" customWidth="1"/>
    <col min="14" max="16384" width="11.44140625" style="88" hidden="1"/>
  </cols>
  <sheetData>
    <row r="1" spans="1:12" s="232" customFormat="1" ht="4.5" customHeight="1">
      <c r="A1" s="229"/>
      <c r="B1" s="230"/>
      <c r="C1" s="230"/>
      <c r="D1" s="230"/>
      <c r="E1" s="230"/>
      <c r="F1" s="230"/>
      <c r="G1" s="230"/>
      <c r="H1" s="230"/>
      <c r="I1" s="230"/>
      <c r="J1" s="230"/>
      <c r="K1" s="230"/>
      <c r="L1" s="231"/>
    </row>
    <row r="2" spans="1:12" s="232" customFormat="1" ht="11.4" customHeight="1">
      <c r="A2" s="233"/>
      <c r="B2" s="234" t="s">
        <v>178</v>
      </c>
      <c r="C2" s="235"/>
      <c r="D2" s="235"/>
      <c r="E2" s="235"/>
      <c r="F2" s="235"/>
      <c r="G2" s="236"/>
      <c r="H2" s="237"/>
      <c r="I2" s="237"/>
      <c r="J2" s="237"/>
      <c r="K2" s="408" t="s">
        <v>179</v>
      </c>
      <c r="L2" s="238"/>
    </row>
    <row r="3" spans="1:12" s="232" customFormat="1" ht="11.1" customHeight="1">
      <c r="A3" s="233"/>
      <c r="B3" s="234" t="s">
        <v>180</v>
      </c>
      <c r="C3" s="235"/>
      <c r="D3" s="235"/>
      <c r="E3" s="235"/>
      <c r="F3" s="235"/>
      <c r="G3" s="236"/>
      <c r="H3" s="237"/>
      <c r="I3" s="237"/>
      <c r="J3" s="237"/>
      <c r="K3" s="237"/>
      <c r="L3" s="238"/>
    </row>
    <row r="4" spans="1:12" s="232" customFormat="1" ht="11.1" customHeight="1">
      <c r="A4" s="233"/>
      <c r="B4" s="234" t="s">
        <v>61</v>
      </c>
      <c r="C4" s="235"/>
      <c r="D4" s="235"/>
      <c r="E4" s="235"/>
      <c r="F4" s="235"/>
      <c r="G4" s="235"/>
      <c r="H4" s="237"/>
      <c r="I4" s="237"/>
      <c r="J4" s="237"/>
      <c r="K4" s="237"/>
      <c r="L4" s="238"/>
    </row>
    <row r="5" spans="1:12" s="232" customFormat="1" ht="11.1" customHeight="1">
      <c r="A5" s="233"/>
      <c r="B5" s="67" t="s">
        <v>62</v>
      </c>
      <c r="C5" s="235"/>
      <c r="D5" s="235"/>
      <c r="E5" s="235"/>
      <c r="F5" s="235"/>
      <c r="G5" s="235"/>
      <c r="H5" s="237"/>
      <c r="I5" s="237"/>
      <c r="J5" s="237"/>
      <c r="K5" s="237"/>
      <c r="L5" s="238"/>
    </row>
    <row r="6" spans="1:12" s="232" customFormat="1" ht="3" customHeight="1">
      <c r="A6" s="233"/>
      <c r="B6" s="239"/>
      <c r="C6" s="239"/>
      <c r="D6" s="239"/>
      <c r="E6" s="239"/>
      <c r="F6" s="239"/>
      <c r="G6" s="239"/>
      <c r="H6" s="240"/>
      <c r="I6" s="240"/>
      <c r="J6" s="240"/>
      <c r="K6" s="241"/>
      <c r="L6" s="238"/>
    </row>
    <row r="7" spans="1:12" s="232" customFormat="1" ht="3" customHeight="1">
      <c r="A7" s="233"/>
      <c r="B7" s="237"/>
      <c r="C7" s="237"/>
      <c r="D7" s="237"/>
      <c r="E7" s="237"/>
      <c r="F7" s="237"/>
      <c r="G7" s="237"/>
      <c r="H7" s="242"/>
      <c r="I7" s="242"/>
      <c r="J7" s="242"/>
      <c r="K7" s="243"/>
      <c r="L7" s="238"/>
    </row>
    <row r="8" spans="1:12" s="232" customFormat="1" ht="9" customHeight="1">
      <c r="A8" s="233"/>
      <c r="B8" s="464" t="s">
        <v>63</v>
      </c>
      <c r="C8" s="463" t="s">
        <v>80</v>
      </c>
      <c r="D8" s="463" t="s">
        <v>92</v>
      </c>
      <c r="E8" s="463" t="s">
        <v>181</v>
      </c>
      <c r="F8" s="463" t="s">
        <v>83</v>
      </c>
      <c r="G8" s="463" t="s">
        <v>182</v>
      </c>
      <c r="H8" s="463" t="s">
        <v>183</v>
      </c>
      <c r="I8" s="463" t="s">
        <v>184</v>
      </c>
      <c r="J8" s="463" t="s">
        <v>185</v>
      </c>
      <c r="K8" s="463" t="s">
        <v>186</v>
      </c>
      <c r="L8" s="238"/>
    </row>
    <row r="9" spans="1:12" s="232" customFormat="1" ht="9" customHeight="1">
      <c r="A9" s="233"/>
      <c r="B9" s="464"/>
      <c r="C9" s="463"/>
      <c r="D9" s="463"/>
      <c r="E9" s="463"/>
      <c r="F9" s="463"/>
      <c r="G9" s="463"/>
      <c r="H9" s="463"/>
      <c r="I9" s="463"/>
      <c r="J9" s="463"/>
      <c r="K9" s="463"/>
      <c r="L9" s="238"/>
    </row>
    <row r="10" spans="1:12" s="232" customFormat="1" ht="9" customHeight="1">
      <c r="A10" s="233"/>
      <c r="B10" s="464"/>
      <c r="C10" s="463"/>
      <c r="D10" s="463"/>
      <c r="E10" s="463"/>
      <c r="F10" s="463"/>
      <c r="G10" s="463"/>
      <c r="H10" s="463"/>
      <c r="I10" s="463"/>
      <c r="J10" s="463"/>
      <c r="K10" s="463"/>
      <c r="L10" s="238"/>
    </row>
    <row r="11" spans="1:12" s="232" customFormat="1" ht="9" customHeight="1">
      <c r="A11" s="233"/>
      <c r="B11" s="464"/>
      <c r="C11" s="463"/>
      <c r="D11" s="463"/>
      <c r="E11" s="463"/>
      <c r="F11" s="463"/>
      <c r="G11" s="463"/>
      <c r="H11" s="463"/>
      <c r="I11" s="463"/>
      <c r="J11" s="463"/>
      <c r="K11" s="463"/>
      <c r="L11" s="238"/>
    </row>
    <row r="12" spans="1:12" s="232" customFormat="1" ht="3" customHeight="1">
      <c r="A12" s="233"/>
      <c r="B12" s="239"/>
      <c r="C12" s="239"/>
      <c r="D12" s="244"/>
      <c r="E12" s="244"/>
      <c r="F12" s="244"/>
      <c r="G12" s="244"/>
      <c r="H12" s="245"/>
      <c r="I12" s="245"/>
      <c r="J12" s="245"/>
      <c r="K12" s="245"/>
      <c r="L12" s="238"/>
    </row>
    <row r="13" spans="1:12" s="232" customFormat="1" ht="3" customHeight="1">
      <c r="A13" s="233"/>
      <c r="B13" s="246"/>
      <c r="C13" s="246"/>
      <c r="D13" s="236"/>
      <c r="E13" s="236"/>
      <c r="F13" s="236"/>
      <c r="G13" s="236"/>
      <c r="H13" s="247"/>
      <c r="I13" s="247"/>
      <c r="J13" s="247"/>
      <c r="K13" s="247"/>
      <c r="L13" s="238"/>
    </row>
    <row r="14" spans="1:12" s="232" customFormat="1" ht="9" customHeight="1">
      <c r="A14" s="233"/>
      <c r="B14" s="248">
        <v>1995</v>
      </c>
      <c r="C14" s="162">
        <v>25.49448358109008</v>
      </c>
      <c r="D14" s="162">
        <v>21.066769551095664</v>
      </c>
      <c r="E14" s="162">
        <v>36.83277102663483</v>
      </c>
      <c r="F14" s="162">
        <v>26.924488810529581</v>
      </c>
      <c r="G14" s="162">
        <v>36.30788274346483</v>
      </c>
      <c r="H14" s="162">
        <v>25.446106000767923</v>
      </c>
      <c r="I14" s="162">
        <v>27.071174587796914</v>
      </c>
      <c r="J14" s="162">
        <v>23.655173828382079</v>
      </c>
      <c r="K14" s="162">
        <v>24.02344264646575</v>
      </c>
      <c r="L14" s="238"/>
    </row>
    <row r="15" spans="1:12" s="232" customFormat="1" ht="9" customHeight="1">
      <c r="A15" s="233"/>
      <c r="B15" s="248">
        <v>1996</v>
      </c>
      <c r="C15" s="162">
        <v>34.44156005602958</v>
      </c>
      <c r="D15" s="162">
        <v>30.273293486866834</v>
      </c>
      <c r="E15" s="162">
        <v>50.562858135818253</v>
      </c>
      <c r="F15" s="162">
        <v>35.616263890480006</v>
      </c>
      <c r="G15" s="162">
        <v>49.79853896507958</v>
      </c>
      <c r="H15" s="162">
        <v>34.120153004248657</v>
      </c>
      <c r="I15" s="162">
        <v>35.418919887602677</v>
      </c>
      <c r="J15" s="162">
        <v>30.163483683485754</v>
      </c>
      <c r="K15" s="162">
        <v>30.945103613835915</v>
      </c>
      <c r="L15" s="238"/>
    </row>
    <row r="16" spans="1:12" s="232" customFormat="1" ht="9" customHeight="1">
      <c r="A16" s="233"/>
      <c r="B16" s="248">
        <v>1997</v>
      </c>
      <c r="C16" s="162">
        <v>42.029980465465584</v>
      </c>
      <c r="D16" s="162">
        <v>36.657448566532835</v>
      </c>
      <c r="E16" s="162">
        <v>62.049243435875582</v>
      </c>
      <c r="F16" s="162">
        <v>43.114878513639333</v>
      </c>
      <c r="G16" s="162">
        <v>59.429754824964569</v>
      </c>
      <c r="H16" s="162">
        <v>41.74822218212249</v>
      </c>
      <c r="I16" s="162">
        <v>45.680321831787666</v>
      </c>
      <c r="J16" s="162">
        <v>34.964797823205416</v>
      </c>
      <c r="K16" s="162">
        <v>37.038293742492748</v>
      </c>
      <c r="L16" s="238"/>
    </row>
    <row r="17" spans="1:12" s="232" customFormat="1" ht="9" customHeight="1">
      <c r="A17" s="233"/>
      <c r="B17" s="248">
        <v>1998</v>
      </c>
      <c r="C17" s="162">
        <v>48.708269335823502</v>
      </c>
      <c r="D17" s="162">
        <v>43.277882364026084</v>
      </c>
      <c r="E17" s="162">
        <v>69.982314963394415</v>
      </c>
      <c r="F17" s="162">
        <v>50.678380347724335</v>
      </c>
      <c r="G17" s="162">
        <v>66.888794947140923</v>
      </c>
      <c r="H17" s="162">
        <v>49.010290726085827</v>
      </c>
      <c r="I17" s="162">
        <v>51.304234661610089</v>
      </c>
      <c r="J17" s="162">
        <v>40.648396881010832</v>
      </c>
      <c r="K17" s="162">
        <v>42.716912600087007</v>
      </c>
      <c r="L17" s="238"/>
    </row>
    <row r="18" spans="1:12" s="232" customFormat="1" ht="9" customHeight="1">
      <c r="A18" s="233"/>
      <c r="B18" s="248">
        <v>1999</v>
      </c>
      <c r="C18" s="162">
        <v>56.725504576091247</v>
      </c>
      <c r="D18" s="162">
        <v>50.434138180769345</v>
      </c>
      <c r="E18" s="162">
        <v>77.88776055951773</v>
      </c>
      <c r="F18" s="162">
        <v>58.381394750722087</v>
      </c>
      <c r="G18" s="162">
        <v>77.95224110723376</v>
      </c>
      <c r="H18" s="162">
        <v>59.928716673273755</v>
      </c>
      <c r="I18" s="162">
        <v>60.19310103470184</v>
      </c>
      <c r="J18" s="162">
        <v>47.459465570875494</v>
      </c>
      <c r="K18" s="162">
        <v>49.799438035083675</v>
      </c>
      <c r="L18" s="238"/>
    </row>
    <row r="19" spans="1:12" s="232" customFormat="1" ht="9" customHeight="1">
      <c r="A19" s="233"/>
      <c r="B19" s="248"/>
      <c r="C19" s="162"/>
      <c r="D19" s="162"/>
      <c r="E19" s="162"/>
      <c r="F19" s="162"/>
      <c r="G19" s="162"/>
      <c r="H19" s="162"/>
      <c r="I19" s="162"/>
      <c r="J19" s="162"/>
      <c r="K19" s="162"/>
      <c r="L19" s="238"/>
    </row>
    <row r="20" spans="1:12" s="232" customFormat="1" ht="9" customHeight="1">
      <c r="A20" s="233"/>
      <c r="B20" s="248">
        <v>2000</v>
      </c>
      <c r="C20" s="162">
        <v>61.868172134085</v>
      </c>
      <c r="D20" s="162">
        <v>54.015144027503503</v>
      </c>
      <c r="E20" s="162">
        <v>83.291821106173316</v>
      </c>
      <c r="F20" s="162">
        <v>64.457799444524014</v>
      </c>
      <c r="G20" s="162">
        <v>82.164771889938251</v>
      </c>
      <c r="H20" s="162">
        <v>67.617985312853747</v>
      </c>
      <c r="I20" s="162">
        <v>65.018364000527257</v>
      </c>
      <c r="J20" s="162">
        <v>53.954222105468915</v>
      </c>
      <c r="K20" s="162">
        <v>55.670982846335257</v>
      </c>
      <c r="L20" s="238"/>
    </row>
    <row r="21" spans="1:12" s="232" customFormat="1" ht="9" customHeight="1">
      <c r="A21" s="233"/>
      <c r="B21" s="248">
        <v>2001</v>
      </c>
      <c r="C21" s="162">
        <v>65.374825538242263</v>
      </c>
      <c r="D21" s="162">
        <v>56.779941609134085</v>
      </c>
      <c r="E21" s="162">
        <v>86.17020483616318</v>
      </c>
      <c r="F21" s="162">
        <v>67.576155583995742</v>
      </c>
      <c r="G21" s="162">
        <v>83.895654985209177</v>
      </c>
      <c r="H21" s="162">
        <v>72.781375657596172</v>
      </c>
      <c r="I21" s="162">
        <v>67.373018789992258</v>
      </c>
      <c r="J21" s="162">
        <v>60.302137937231748</v>
      </c>
      <c r="K21" s="162">
        <v>62.248715947324825</v>
      </c>
      <c r="L21" s="238"/>
    </row>
    <row r="22" spans="1:12" s="232" customFormat="1" ht="9" customHeight="1">
      <c r="A22" s="233"/>
      <c r="B22" s="248">
        <v>2002</v>
      </c>
      <c r="C22" s="162">
        <v>68.80602417552241</v>
      </c>
      <c r="D22" s="162">
        <v>59.616730933258339</v>
      </c>
      <c r="E22" s="162">
        <v>88.665933920408506</v>
      </c>
      <c r="F22" s="162">
        <v>71.264855734946593</v>
      </c>
      <c r="G22" s="162">
        <v>82.091359045012339</v>
      </c>
      <c r="H22" s="162">
        <v>75.057796564667569</v>
      </c>
      <c r="I22" s="162">
        <v>71.765557430440666</v>
      </c>
      <c r="J22" s="162">
        <v>65.302755050979243</v>
      </c>
      <c r="K22" s="162">
        <v>67.257644050331322</v>
      </c>
      <c r="L22" s="238"/>
    </row>
    <row r="23" spans="1:12" s="232" customFormat="1" ht="9" customHeight="1">
      <c r="A23" s="233"/>
      <c r="B23" s="248">
        <v>2003</v>
      </c>
      <c r="C23" s="162">
        <v>72.038864614776756</v>
      </c>
      <c r="D23" s="162">
        <v>63.0287653128755</v>
      </c>
      <c r="E23" s="162">
        <v>88.100232996847851</v>
      </c>
      <c r="F23" s="162">
        <v>75.631906159757492</v>
      </c>
      <c r="G23" s="162">
        <v>81.091399117705251</v>
      </c>
      <c r="H23" s="162">
        <v>78.247901925292084</v>
      </c>
      <c r="I23" s="162">
        <v>72.608802454046511</v>
      </c>
      <c r="J23" s="162">
        <v>70.030622135583499</v>
      </c>
      <c r="K23" s="162">
        <v>70.924462352869568</v>
      </c>
      <c r="L23" s="238"/>
    </row>
    <row r="24" spans="1:12" s="232" customFormat="1" ht="9" customHeight="1">
      <c r="A24" s="233"/>
      <c r="B24" s="248">
        <v>2004</v>
      </c>
      <c r="C24" s="162">
        <v>75.462548184495674</v>
      </c>
      <c r="D24" s="162">
        <v>67.295026901875588</v>
      </c>
      <c r="E24" s="162">
        <v>88.112429849616589</v>
      </c>
      <c r="F24" s="162">
        <v>78.98182620939842</v>
      </c>
      <c r="G24" s="162">
        <v>81.518108190916323</v>
      </c>
      <c r="H24" s="162">
        <v>80.073027460718919</v>
      </c>
      <c r="I24" s="162">
        <v>77.20756344812709</v>
      </c>
      <c r="J24" s="162">
        <v>73.588596951386748</v>
      </c>
      <c r="K24" s="162">
        <v>74.452718827959742</v>
      </c>
      <c r="L24" s="238"/>
    </row>
    <row r="25" spans="1:12" s="232" customFormat="1" ht="9" customHeight="1">
      <c r="A25" s="233"/>
      <c r="B25" s="248"/>
      <c r="C25" s="162"/>
      <c r="D25" s="162"/>
      <c r="E25" s="162"/>
      <c r="F25" s="162"/>
      <c r="G25" s="162"/>
      <c r="H25" s="162"/>
      <c r="I25" s="162"/>
      <c r="J25" s="162"/>
      <c r="K25" s="162"/>
      <c r="L25" s="238"/>
    </row>
    <row r="26" spans="1:12" s="232" customFormat="1" ht="9" customHeight="1">
      <c r="A26" s="233"/>
      <c r="B26" s="248">
        <v>2005</v>
      </c>
      <c r="C26" s="162">
        <v>78.361083927168423</v>
      </c>
      <c r="D26" s="162">
        <v>70.755831738814834</v>
      </c>
      <c r="E26" s="162">
        <v>88.44285367916207</v>
      </c>
      <c r="F26" s="162">
        <v>82.110450824562676</v>
      </c>
      <c r="G26" s="162">
        <v>83.105235472911573</v>
      </c>
      <c r="H26" s="162">
        <v>82.077355752689087</v>
      </c>
      <c r="I26" s="162">
        <v>79.22759843746249</v>
      </c>
      <c r="J26" s="162">
        <v>77.491435084742506</v>
      </c>
      <c r="K26" s="162">
        <v>77.229914431681735</v>
      </c>
      <c r="L26" s="238"/>
    </row>
    <row r="27" spans="1:12" s="232" customFormat="1" ht="9" customHeight="1">
      <c r="A27" s="233"/>
      <c r="B27" s="248">
        <v>2006</v>
      </c>
      <c r="C27" s="162">
        <v>81.171003845570752</v>
      </c>
      <c r="D27" s="162">
        <v>73.296664407348828</v>
      </c>
      <c r="E27" s="162">
        <v>89.029411416845576</v>
      </c>
      <c r="F27" s="162">
        <v>85.779038686427668</v>
      </c>
      <c r="G27" s="162">
        <v>83.641079035061409</v>
      </c>
      <c r="H27" s="162">
        <v>84.518689445051251</v>
      </c>
      <c r="I27" s="162">
        <v>81.024816066335902</v>
      </c>
      <c r="J27" s="162">
        <v>81.224378112674742</v>
      </c>
      <c r="K27" s="162">
        <v>80.329596902683846</v>
      </c>
      <c r="L27" s="238"/>
    </row>
    <row r="28" spans="1:12" s="232" customFormat="1" ht="9" customHeight="1">
      <c r="A28" s="233"/>
      <c r="B28" s="248">
        <v>2007</v>
      </c>
      <c r="C28" s="162">
        <v>84.446630646028169</v>
      </c>
      <c r="D28" s="162">
        <v>77.950059082157097</v>
      </c>
      <c r="E28" s="162">
        <v>90.422883365562583</v>
      </c>
      <c r="F28" s="162">
        <v>88.670019808596408</v>
      </c>
      <c r="G28" s="162">
        <v>84.844066473071607</v>
      </c>
      <c r="H28" s="162">
        <v>87.513338918226168</v>
      </c>
      <c r="I28" s="162">
        <v>83.052040645145823</v>
      </c>
      <c r="J28" s="162">
        <v>84.920999855362425</v>
      </c>
      <c r="K28" s="162">
        <v>84.319611303040759</v>
      </c>
      <c r="L28" s="238"/>
    </row>
    <row r="29" spans="1:12" s="232" customFormat="1" ht="9" customHeight="1">
      <c r="A29" s="233"/>
      <c r="B29" s="248">
        <v>2008</v>
      </c>
      <c r="C29" s="162">
        <v>88.963395864058839</v>
      </c>
      <c r="D29" s="162">
        <v>84.27744821064033</v>
      </c>
      <c r="E29" s="162">
        <v>92.20938965470333</v>
      </c>
      <c r="F29" s="162">
        <v>93.116035416815819</v>
      </c>
      <c r="G29" s="162">
        <v>89.018969065456318</v>
      </c>
      <c r="H29" s="162">
        <v>90.6780284330885</v>
      </c>
      <c r="I29" s="162">
        <v>86.693867280178324</v>
      </c>
      <c r="J29" s="162">
        <v>89.07242021730157</v>
      </c>
      <c r="K29" s="162">
        <v>88.565744728319999</v>
      </c>
      <c r="L29" s="238"/>
    </row>
    <row r="30" spans="1:12" s="232" customFormat="1" ht="9" customHeight="1">
      <c r="A30" s="233"/>
      <c r="B30" s="248">
        <v>2009</v>
      </c>
      <c r="C30" s="162">
        <v>93.648835531786844</v>
      </c>
      <c r="D30" s="162">
        <v>91.82911760648291</v>
      </c>
      <c r="E30" s="162">
        <v>95.44259052282375</v>
      </c>
      <c r="F30" s="162">
        <v>95.411923343118147</v>
      </c>
      <c r="G30" s="162">
        <v>95.633129163717911</v>
      </c>
      <c r="H30" s="162">
        <v>95.113779725841525</v>
      </c>
      <c r="I30" s="162">
        <v>91.759232631150084</v>
      </c>
      <c r="J30" s="162">
        <v>93.318124807060087</v>
      </c>
      <c r="K30" s="162">
        <v>93.425189131448846</v>
      </c>
      <c r="L30" s="238"/>
    </row>
    <row r="31" spans="1:12" s="232" customFormat="1" ht="9" customHeight="1">
      <c r="A31" s="233"/>
      <c r="B31" s="248"/>
      <c r="C31" s="162"/>
      <c r="D31" s="162"/>
      <c r="E31" s="162"/>
      <c r="F31" s="162"/>
      <c r="G31" s="162"/>
      <c r="H31" s="162"/>
      <c r="I31" s="162"/>
      <c r="J31" s="162"/>
      <c r="K31" s="162"/>
      <c r="L31" s="238"/>
    </row>
    <row r="32" spans="1:12" s="232" customFormat="1" ht="9" customHeight="1">
      <c r="A32" s="233"/>
      <c r="B32" s="248">
        <v>2010</v>
      </c>
      <c r="C32" s="162">
        <v>97.852774829660234</v>
      </c>
      <c r="D32" s="162">
        <v>95.695799868439735</v>
      </c>
      <c r="E32" s="162">
        <v>99.003332328017009</v>
      </c>
      <c r="F32" s="162">
        <v>99.108255172907761</v>
      </c>
      <c r="G32" s="162">
        <v>99.098183080222668</v>
      </c>
      <c r="H32" s="162">
        <v>99.160957111015009</v>
      </c>
      <c r="I32" s="162">
        <v>97.98595633522666</v>
      </c>
      <c r="J32" s="162">
        <v>97.57241050284199</v>
      </c>
      <c r="K32" s="162">
        <v>97.810649954139649</v>
      </c>
      <c r="L32" s="238"/>
    </row>
    <row r="33" spans="1:13" s="232" customFormat="1" ht="9" customHeight="1">
      <c r="A33" s="233"/>
      <c r="B33" s="248">
        <v>2011</v>
      </c>
      <c r="C33" s="162">
        <v>101.50716666666669</v>
      </c>
      <c r="D33" s="162">
        <v>100.4515</v>
      </c>
      <c r="E33" s="162">
        <v>102.70175</v>
      </c>
      <c r="F33" s="162">
        <v>101.54458333333332</v>
      </c>
      <c r="G33" s="162">
        <v>101.21724999999999</v>
      </c>
      <c r="H33" s="162">
        <v>101.04983333333332</v>
      </c>
      <c r="I33" s="162">
        <v>102.21391666666669</v>
      </c>
      <c r="J33" s="162">
        <v>101.24900000000001</v>
      </c>
      <c r="K33" s="162">
        <v>103.06408333333336</v>
      </c>
      <c r="L33" s="238"/>
    </row>
    <row r="34" spans="1:13" s="232" customFormat="1" ht="9" customHeight="1">
      <c r="A34" s="233"/>
      <c r="B34" s="248">
        <v>2012</v>
      </c>
      <c r="C34" s="162">
        <v>105.67850000000003</v>
      </c>
      <c r="D34" s="162">
        <v>108.30466666666666</v>
      </c>
      <c r="E34" s="162">
        <v>106.36433333333332</v>
      </c>
      <c r="F34" s="162">
        <v>103.34966666666668</v>
      </c>
      <c r="G34" s="162">
        <v>106.21608333333336</v>
      </c>
      <c r="H34" s="162">
        <v>104.72241666666666</v>
      </c>
      <c r="I34" s="162">
        <v>105.04041666666666</v>
      </c>
      <c r="J34" s="162">
        <v>104.96450000000003</v>
      </c>
      <c r="K34" s="162">
        <v>108.89874999999999</v>
      </c>
      <c r="L34" s="238"/>
    </row>
    <row r="35" spans="1:13" s="232" customFormat="1" ht="3" customHeight="1">
      <c r="A35" s="233"/>
      <c r="B35" s="249"/>
      <c r="C35" s="249"/>
      <c r="D35" s="249"/>
      <c r="E35" s="249"/>
      <c r="F35" s="249"/>
      <c r="G35" s="249"/>
      <c r="H35" s="249"/>
      <c r="I35" s="249"/>
      <c r="J35" s="249"/>
      <c r="K35" s="249"/>
      <c r="L35" s="238"/>
    </row>
    <row r="36" spans="1:13" s="232" customFormat="1" ht="3" customHeight="1">
      <c r="A36" s="233"/>
      <c r="B36" s="237"/>
      <c r="C36" s="237"/>
      <c r="D36" s="237"/>
      <c r="E36" s="237"/>
      <c r="F36" s="237"/>
      <c r="G36" s="237"/>
      <c r="H36" s="237"/>
      <c r="I36" s="237"/>
      <c r="J36" s="237"/>
      <c r="K36" s="237"/>
      <c r="L36" s="238"/>
    </row>
    <row r="37" spans="1:13" s="232" customFormat="1" ht="9" customHeight="1">
      <c r="A37" s="233"/>
      <c r="B37" s="438" t="s">
        <v>267</v>
      </c>
      <c r="C37" s="237"/>
      <c r="D37" s="237"/>
      <c r="E37" s="237"/>
      <c r="F37" s="237"/>
      <c r="G37" s="237"/>
      <c r="H37" s="237"/>
      <c r="I37" s="237"/>
      <c r="J37" s="237"/>
      <c r="K37" s="237"/>
      <c r="L37" s="238"/>
    </row>
    <row r="38" spans="1:13" s="232" customFormat="1" ht="9" customHeight="1">
      <c r="A38" s="233"/>
      <c r="B38" s="436" t="s">
        <v>367</v>
      </c>
      <c r="C38" s="436"/>
      <c r="D38" s="436"/>
      <c r="E38" s="436"/>
      <c r="F38" s="436"/>
      <c r="G38" s="436"/>
      <c r="H38" s="436"/>
      <c r="I38" s="237"/>
      <c r="J38" s="237"/>
      <c r="K38" s="237"/>
      <c r="L38" s="238"/>
    </row>
    <row r="39" spans="1:13" s="232" customFormat="1" ht="4.5" customHeight="1">
      <c r="A39" s="250"/>
      <c r="B39" s="249"/>
      <c r="C39" s="249"/>
      <c r="D39" s="249"/>
      <c r="E39" s="249"/>
      <c r="F39" s="249"/>
      <c r="G39" s="249"/>
      <c r="H39" s="249"/>
      <c r="I39" s="249"/>
      <c r="J39" s="249"/>
      <c r="K39" s="249"/>
      <c r="L39" s="251"/>
    </row>
    <row r="40" spans="1:13" hidden="1">
      <c r="M40" s="88" t="s">
        <v>18</v>
      </c>
    </row>
  </sheetData>
  <sheetProtection sheet="1" objects="1" scenarios="1"/>
  <mergeCells count="10">
    <mergeCell ref="H8:H11"/>
    <mergeCell ref="I8:I11"/>
    <mergeCell ref="J8:J11"/>
    <mergeCell ref="K8:K11"/>
    <mergeCell ref="B8:B11"/>
    <mergeCell ref="C8:C11"/>
    <mergeCell ref="D8:D11"/>
    <mergeCell ref="E8:E11"/>
    <mergeCell ref="F8:F11"/>
    <mergeCell ref="G8:G11"/>
  </mergeCells>
  <hyperlinks>
    <hyperlink ref="K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13.xml><?xml version="1.0" encoding="utf-8"?>
<worksheet xmlns="http://schemas.openxmlformats.org/spreadsheetml/2006/main" xmlns:r="http://schemas.openxmlformats.org/officeDocument/2006/relationships">
  <sheetPr codeName="Hoja11"/>
  <dimension ref="A1:K117"/>
  <sheetViews>
    <sheetView showGridLines="0" showRowColHeaders="0" zoomScale="140" zoomScaleNormal="140" workbookViewId="0"/>
  </sheetViews>
  <sheetFormatPr baseColWidth="10" defaultColWidth="0" defaultRowHeight="13.2" zeroHeight="1"/>
  <cols>
    <col min="1" max="1" width="0.88671875" style="88" customWidth="1"/>
    <col min="2" max="2" width="5.33203125" style="88" customWidth="1"/>
    <col min="3" max="3" width="9.44140625" style="88" customWidth="1"/>
    <col min="4" max="4" width="12.33203125" style="88" customWidth="1"/>
    <col min="5" max="5" width="10.44140625" style="88" customWidth="1"/>
    <col min="6" max="6" width="10.88671875" style="88" customWidth="1"/>
    <col min="7" max="7" width="10.6640625" style="88" customWidth="1"/>
    <col min="8" max="9" width="0.88671875" style="88" customWidth="1"/>
    <col min="10" max="16384" width="11.44140625" style="88" hidden="1"/>
  </cols>
  <sheetData>
    <row r="1" spans="1:8" s="116" customFormat="1" ht="4.5" customHeight="1">
      <c r="A1" s="113"/>
      <c r="B1" s="114"/>
      <c r="C1" s="114"/>
      <c r="D1" s="114"/>
      <c r="E1" s="114"/>
      <c r="F1" s="114"/>
      <c r="G1" s="114"/>
      <c r="H1" s="115"/>
    </row>
    <row r="2" spans="1:8" s="116" customFormat="1" ht="11.1" customHeight="1">
      <c r="A2" s="117"/>
      <c r="B2" s="252" t="s">
        <v>178</v>
      </c>
      <c r="C2" s="119"/>
      <c r="D2" s="119"/>
      <c r="E2" s="119"/>
      <c r="F2" s="119"/>
      <c r="G2" s="408" t="s">
        <v>187</v>
      </c>
      <c r="H2" s="120"/>
    </row>
    <row r="3" spans="1:8" s="116" customFormat="1" ht="11.1" customHeight="1">
      <c r="A3" s="117"/>
      <c r="B3" s="252" t="s">
        <v>188</v>
      </c>
      <c r="C3" s="119"/>
      <c r="D3" s="119"/>
      <c r="E3" s="119"/>
      <c r="F3" s="119"/>
      <c r="G3" s="122" t="s">
        <v>38</v>
      </c>
      <c r="H3" s="120"/>
    </row>
    <row r="4" spans="1:8" s="116" customFormat="1" ht="11.1" customHeight="1">
      <c r="A4" s="117"/>
      <c r="B4" s="252" t="s">
        <v>189</v>
      </c>
      <c r="C4" s="119"/>
      <c r="D4" s="119"/>
      <c r="E4" s="119"/>
      <c r="F4" s="119"/>
      <c r="G4" s="122"/>
      <c r="H4" s="120"/>
    </row>
    <row r="5" spans="1:8" s="116" customFormat="1" ht="11.1" customHeight="1">
      <c r="A5" s="117"/>
      <c r="B5" s="234" t="s">
        <v>61</v>
      </c>
      <c r="C5" s="119"/>
      <c r="D5" s="119"/>
      <c r="E5" s="119"/>
      <c r="F5" s="119"/>
      <c r="G5" s="119"/>
      <c r="H5" s="120"/>
    </row>
    <row r="6" spans="1:8" s="116" customFormat="1" ht="11.1" customHeight="1">
      <c r="A6" s="117"/>
      <c r="B6" s="67" t="s">
        <v>62</v>
      </c>
      <c r="C6" s="119"/>
      <c r="D6" s="119"/>
      <c r="E6" s="119"/>
      <c r="F6" s="119"/>
      <c r="G6" s="119"/>
      <c r="H6" s="120"/>
    </row>
    <row r="7" spans="1:8" s="116" customFormat="1" ht="3" customHeight="1">
      <c r="A7" s="117"/>
      <c r="B7" s="123"/>
      <c r="C7" s="124"/>
      <c r="D7" s="124"/>
      <c r="E7" s="124"/>
      <c r="F7" s="124"/>
      <c r="G7" s="124"/>
      <c r="H7" s="120"/>
    </row>
    <row r="8" spans="1:8" s="116" customFormat="1" ht="3" customHeight="1">
      <c r="A8" s="117"/>
      <c r="B8" s="125"/>
      <c r="C8" s="125"/>
      <c r="D8" s="125"/>
      <c r="E8" s="125"/>
      <c r="F8" s="125"/>
      <c r="G8" s="125"/>
      <c r="H8" s="120"/>
    </row>
    <row r="9" spans="1:8" s="116" customFormat="1" ht="8.4" customHeight="1">
      <c r="A9" s="117"/>
      <c r="B9" s="453" t="s">
        <v>63</v>
      </c>
      <c r="C9" s="452" t="s">
        <v>80</v>
      </c>
      <c r="D9" s="452" t="s">
        <v>91</v>
      </c>
      <c r="E9" s="452" t="s">
        <v>92</v>
      </c>
      <c r="F9" s="452" t="s">
        <v>93</v>
      </c>
      <c r="G9" s="452" t="s">
        <v>94</v>
      </c>
      <c r="H9" s="120"/>
    </row>
    <row r="10" spans="1:8" s="116" customFormat="1" ht="8.4" customHeight="1">
      <c r="A10" s="117"/>
      <c r="B10" s="453"/>
      <c r="C10" s="452"/>
      <c r="D10" s="452"/>
      <c r="E10" s="452"/>
      <c r="F10" s="452"/>
      <c r="G10" s="452"/>
      <c r="H10" s="120"/>
    </row>
    <row r="11" spans="1:8" s="116" customFormat="1" ht="8.4" customHeight="1">
      <c r="A11" s="117"/>
      <c r="B11" s="453"/>
      <c r="C11" s="452"/>
      <c r="D11" s="452"/>
      <c r="E11" s="452"/>
      <c r="F11" s="452"/>
      <c r="G11" s="452"/>
      <c r="H11" s="120"/>
    </row>
    <row r="12" spans="1:8" s="116" customFormat="1" ht="8.4" customHeight="1">
      <c r="A12" s="117"/>
      <c r="B12" s="453"/>
      <c r="C12" s="452"/>
      <c r="D12" s="452"/>
      <c r="E12" s="452"/>
      <c r="F12" s="452" t="s">
        <v>95</v>
      </c>
      <c r="G12" s="452"/>
      <c r="H12" s="120"/>
    </row>
    <row r="13" spans="1:8" s="116" customFormat="1" ht="3" customHeight="1">
      <c r="A13" s="117"/>
      <c r="B13" s="126"/>
      <c r="C13" s="127"/>
      <c r="D13" s="127"/>
      <c r="E13" s="127"/>
      <c r="F13" s="127"/>
      <c r="G13" s="127"/>
      <c r="H13" s="120"/>
    </row>
    <row r="14" spans="1:8" s="116" customFormat="1" ht="3" customHeight="1">
      <c r="A14" s="117"/>
      <c r="B14" s="128"/>
      <c r="C14" s="122"/>
      <c r="D14" s="122"/>
      <c r="E14" s="122"/>
      <c r="F14" s="122"/>
      <c r="G14" s="122"/>
      <c r="H14" s="120"/>
    </row>
    <row r="15" spans="1:8" s="116" customFormat="1" ht="8.85" customHeight="1">
      <c r="A15" s="117"/>
      <c r="B15" s="129">
        <v>1995</v>
      </c>
      <c r="C15" s="130">
        <v>25.49448358109008</v>
      </c>
      <c r="D15" s="130">
        <v>16.755511722246666</v>
      </c>
      <c r="E15" s="130">
        <v>23.063661746208084</v>
      </c>
      <c r="F15" s="130">
        <v>38.294349099839671</v>
      </c>
      <c r="G15" s="130">
        <v>37.30061455928525</v>
      </c>
      <c r="H15" s="253">
        <v>139.80000000000001</v>
      </c>
    </row>
    <row r="16" spans="1:8" s="116" customFormat="1" ht="8.85" customHeight="1">
      <c r="A16" s="117"/>
      <c r="B16" s="129">
        <v>1996</v>
      </c>
      <c r="C16" s="130">
        <v>34.44156005602958</v>
      </c>
      <c r="D16" s="130">
        <v>25.147268302430671</v>
      </c>
      <c r="E16" s="130">
        <v>32.576624927903502</v>
      </c>
      <c r="F16" s="130">
        <v>53.500004135501996</v>
      </c>
      <c r="G16" s="130">
        <v>48.600174173168426</v>
      </c>
      <c r="H16" s="253">
        <v>182.2</v>
      </c>
    </row>
    <row r="17" spans="1:11" s="116" customFormat="1" ht="8.85" customHeight="1">
      <c r="A17" s="117"/>
      <c r="B17" s="129">
        <v>1997</v>
      </c>
      <c r="C17" s="130">
        <v>42.029980465465584</v>
      </c>
      <c r="D17" s="130">
        <v>30.367660625254825</v>
      </c>
      <c r="E17" s="130">
        <v>39.49061522044142</v>
      </c>
      <c r="F17" s="130">
        <v>66.206879107723992</v>
      </c>
      <c r="G17" s="130">
        <v>56.645622296788588</v>
      </c>
      <c r="H17" s="253">
        <v>212.3</v>
      </c>
    </row>
    <row r="18" spans="1:11" s="116" customFormat="1" ht="8.85" customHeight="1">
      <c r="A18" s="117"/>
      <c r="B18" s="129">
        <v>1998</v>
      </c>
      <c r="C18" s="130">
        <v>48.708269335823502</v>
      </c>
      <c r="D18" s="130">
        <v>37.461167097497999</v>
      </c>
      <c r="E18" s="130">
        <v>45.768840142106832</v>
      </c>
      <c r="F18" s="130">
        <v>74.327157595046586</v>
      </c>
      <c r="G18" s="130">
        <v>64.359961065332001</v>
      </c>
      <c r="H18" s="253">
        <v>241.2</v>
      </c>
    </row>
    <row r="19" spans="1:11" s="116" customFormat="1" ht="8.85" customHeight="1">
      <c r="A19" s="117"/>
      <c r="B19" s="129">
        <v>1999</v>
      </c>
      <c r="C19" s="130">
        <v>56.725504576091247</v>
      </c>
      <c r="D19" s="130">
        <v>45.724028921544168</v>
      </c>
      <c r="E19" s="130">
        <v>52.239293647019743</v>
      </c>
      <c r="F19" s="130">
        <v>82.15774690408125</v>
      </c>
      <c r="G19" s="130">
        <v>74.764193700885826</v>
      </c>
      <c r="H19" s="254">
        <v>293.31200000000001</v>
      </c>
    </row>
    <row r="20" spans="1:11" s="116" customFormat="1" ht="5.0999999999999996" customHeight="1">
      <c r="A20" s="117"/>
      <c r="B20" s="129"/>
      <c r="C20" s="130"/>
      <c r="D20" s="130"/>
      <c r="E20" s="130"/>
      <c r="F20" s="130"/>
      <c r="G20" s="130"/>
      <c r="H20" s="254"/>
    </row>
    <row r="21" spans="1:11" s="116" customFormat="1" ht="8.85" customHeight="1">
      <c r="A21" s="117"/>
      <c r="B21" s="129">
        <v>2000</v>
      </c>
      <c r="C21" s="130">
        <v>61.868172134085</v>
      </c>
      <c r="D21" s="130">
        <v>48.672488245185001</v>
      </c>
      <c r="E21" s="130">
        <v>56.106740714890492</v>
      </c>
      <c r="F21" s="130">
        <v>87.320719654973914</v>
      </c>
      <c r="G21" s="130">
        <v>80.427468667323765</v>
      </c>
      <c r="H21" s="120"/>
    </row>
    <row r="22" spans="1:11" s="116" customFormat="1" ht="8.85" customHeight="1">
      <c r="A22" s="117"/>
      <c r="B22" s="129">
        <v>2001</v>
      </c>
      <c r="C22" s="130">
        <v>65.374825538242263</v>
      </c>
      <c r="D22" s="130">
        <v>51.315248031481417</v>
      </c>
      <c r="E22" s="130">
        <v>58.898291109836237</v>
      </c>
      <c r="F22" s="130">
        <v>89.816100662258677</v>
      </c>
      <c r="G22" s="130">
        <v>86.663209533278248</v>
      </c>
      <c r="H22" s="120"/>
    </row>
    <row r="23" spans="1:11" s="116" customFormat="1" ht="8.85" customHeight="1">
      <c r="A23" s="117"/>
      <c r="B23" s="129">
        <v>2002</v>
      </c>
      <c r="C23" s="130">
        <v>68.80602417552241</v>
      </c>
      <c r="D23" s="130">
        <v>55.632660550813085</v>
      </c>
      <c r="E23" s="130">
        <v>61.199920455056748</v>
      </c>
      <c r="F23" s="130">
        <v>91.452463858117426</v>
      </c>
      <c r="G23" s="130">
        <v>86.110043150273341</v>
      </c>
      <c r="H23" s="120"/>
    </row>
    <row r="24" spans="1:11" s="116" customFormat="1" ht="8.85" customHeight="1">
      <c r="A24" s="117"/>
      <c r="B24" s="129">
        <v>2003</v>
      </c>
      <c r="C24" s="130">
        <v>72.038864614776756</v>
      </c>
      <c r="D24" s="130">
        <v>60.687134421299255</v>
      </c>
      <c r="E24" s="130">
        <v>63.785107418679495</v>
      </c>
      <c r="F24" s="130">
        <v>90.226699178379178</v>
      </c>
      <c r="G24" s="130">
        <v>85.219893949861998</v>
      </c>
      <c r="H24" s="120"/>
    </row>
    <row r="25" spans="1:11" s="116" customFormat="1" ht="8.85" customHeight="1">
      <c r="A25" s="117"/>
      <c r="B25" s="129">
        <v>2004</v>
      </c>
      <c r="C25" s="130">
        <v>75.462548184495674</v>
      </c>
      <c r="D25" s="130">
        <v>62.982545274531837</v>
      </c>
      <c r="E25" s="130">
        <v>68.476033280973908</v>
      </c>
      <c r="F25" s="130">
        <v>89.858507079212316</v>
      </c>
      <c r="G25" s="130">
        <v>87.371439484578502</v>
      </c>
      <c r="H25" s="120"/>
    </row>
    <row r="26" spans="1:11" s="116" customFormat="1" ht="5.0999999999999996" customHeight="1">
      <c r="A26" s="117"/>
      <c r="B26" s="129"/>
      <c r="C26" s="130"/>
      <c r="D26" s="130"/>
      <c r="E26" s="130"/>
      <c r="F26" s="130"/>
      <c r="G26" s="130"/>
      <c r="H26" s="120"/>
    </row>
    <row r="27" spans="1:11" s="116" customFormat="1" ht="8.85" customHeight="1">
      <c r="A27" s="117"/>
      <c r="B27" s="129">
        <v>2005</v>
      </c>
      <c r="C27" s="130">
        <v>78.361083927168423</v>
      </c>
      <c r="D27" s="130">
        <v>65.539246612435818</v>
      </c>
      <c r="E27" s="130">
        <v>72.118747545650919</v>
      </c>
      <c r="F27" s="130">
        <v>89.852951472920594</v>
      </c>
      <c r="G27" s="130">
        <v>90.089184908076675</v>
      </c>
      <c r="H27" s="120"/>
    </row>
    <row r="28" spans="1:11" s="116" customFormat="1" ht="8.85" customHeight="1">
      <c r="A28" s="117"/>
      <c r="B28" s="129">
        <v>2006</v>
      </c>
      <c r="C28" s="130">
        <v>81.171003845570752</v>
      </c>
      <c r="D28" s="130">
        <v>69.611628170985156</v>
      </c>
      <c r="E28" s="130">
        <v>74.252804093854266</v>
      </c>
      <c r="F28" s="130">
        <v>90.078295996614997</v>
      </c>
      <c r="G28" s="130">
        <v>90.626316498997411</v>
      </c>
      <c r="H28" s="120"/>
      <c r="K28" s="330"/>
    </row>
    <row r="29" spans="1:11" s="116" customFormat="1" ht="8.85" customHeight="1">
      <c r="A29" s="117"/>
      <c r="B29" s="129">
        <v>2007</v>
      </c>
      <c r="C29" s="130">
        <v>84.446630646028169</v>
      </c>
      <c r="D29" s="130">
        <v>73.081264318402248</v>
      </c>
      <c r="E29" s="130">
        <v>79.360048923358832</v>
      </c>
      <c r="F29" s="130">
        <v>90.903569895615348</v>
      </c>
      <c r="G29" s="130">
        <v>90.924161232158738</v>
      </c>
      <c r="H29" s="120"/>
      <c r="K29" s="330"/>
    </row>
    <row r="30" spans="1:11" s="116" customFormat="1" ht="8.85" customHeight="1">
      <c r="A30" s="117"/>
      <c r="B30" s="129">
        <v>2008</v>
      </c>
      <c r="C30" s="130">
        <v>88.963395864058839</v>
      </c>
      <c r="D30" s="130">
        <v>78.547241654616414</v>
      </c>
      <c r="E30" s="130">
        <v>86.040736059297004</v>
      </c>
      <c r="F30" s="130">
        <v>92.509292322304319</v>
      </c>
      <c r="G30" s="130">
        <v>94.008771042920159</v>
      </c>
      <c r="H30" s="120"/>
      <c r="K30" s="330"/>
    </row>
    <row r="31" spans="1:11" s="116" customFormat="1" ht="8.85" customHeight="1">
      <c r="A31" s="117"/>
      <c r="B31" s="129">
        <v>2009</v>
      </c>
      <c r="C31" s="130">
        <v>93.648835531786844</v>
      </c>
      <c r="D31" s="130">
        <v>85.553464983539087</v>
      </c>
      <c r="E31" s="130">
        <v>93.689050330518981</v>
      </c>
      <c r="F31" s="130">
        <v>95.704450877785817</v>
      </c>
      <c r="G31" s="130">
        <v>94.98080368928656</v>
      </c>
      <c r="H31" s="120"/>
    </row>
    <row r="32" spans="1:11" s="116" customFormat="1" ht="5.0999999999999996" customHeight="1">
      <c r="A32" s="117"/>
      <c r="B32" s="129"/>
      <c r="C32" s="130"/>
      <c r="D32" s="130"/>
      <c r="E32" s="130"/>
      <c r="F32" s="130"/>
      <c r="G32" s="130"/>
      <c r="H32" s="120"/>
    </row>
    <row r="33" spans="1:8" s="116" customFormat="1" ht="8.85" customHeight="1">
      <c r="A33" s="117"/>
      <c r="B33" s="129">
        <v>2010</v>
      </c>
      <c r="C33" s="130">
        <v>97.852774829660234</v>
      </c>
      <c r="D33" s="130">
        <v>90.224404605710092</v>
      </c>
      <c r="E33" s="130">
        <v>97.250106355127855</v>
      </c>
      <c r="F33" s="130">
        <v>99.116886912209182</v>
      </c>
      <c r="G33" s="130">
        <v>97.872748260114918</v>
      </c>
      <c r="H33" s="120"/>
    </row>
    <row r="34" spans="1:8" s="116" customFormat="1" ht="8.85" customHeight="1">
      <c r="A34" s="117"/>
      <c r="B34" s="129">
        <v>2011</v>
      </c>
      <c r="C34" s="130">
        <v>101.50716666666669</v>
      </c>
      <c r="D34" s="130">
        <v>90.434666666666658</v>
      </c>
      <c r="E34" s="130">
        <v>103.57516666666668</v>
      </c>
      <c r="F34" s="130">
        <v>102.76150000000001</v>
      </c>
      <c r="G34" s="130">
        <v>102.45058333333331</v>
      </c>
      <c r="H34" s="120"/>
    </row>
    <row r="35" spans="1:8" s="116" customFormat="1" ht="8.85" customHeight="1">
      <c r="A35" s="117"/>
      <c r="B35" s="129">
        <v>2012</v>
      </c>
      <c r="C35" s="130">
        <v>105.67850000000003</v>
      </c>
      <c r="D35" s="130">
        <v>95.135999999999981</v>
      </c>
      <c r="E35" s="130">
        <v>112.41141666666665</v>
      </c>
      <c r="F35" s="130">
        <v>106.27249999999999</v>
      </c>
      <c r="G35" s="130">
        <v>107.79766666666667</v>
      </c>
      <c r="H35" s="120"/>
    </row>
    <row r="36" spans="1:8" s="116" customFormat="1" ht="9" customHeight="1">
      <c r="A36" s="117"/>
      <c r="B36" s="129"/>
      <c r="C36" s="130"/>
      <c r="D36" s="130"/>
      <c r="E36" s="130"/>
      <c r="F36" s="130"/>
      <c r="G36" s="130"/>
      <c r="H36" s="120"/>
    </row>
    <row r="37" spans="1:8" s="116" customFormat="1" ht="9" customHeight="1">
      <c r="A37" s="117"/>
      <c r="B37" s="234"/>
      <c r="C37" s="119"/>
      <c r="D37" s="119"/>
      <c r="E37" s="119"/>
      <c r="F37" s="119"/>
      <c r="G37" s="329" t="s">
        <v>187</v>
      </c>
      <c r="H37" s="120"/>
    </row>
    <row r="38" spans="1:8" s="116" customFormat="1" ht="9" customHeight="1">
      <c r="A38" s="117"/>
      <c r="B38" s="67"/>
      <c r="C38" s="119"/>
      <c r="D38" s="119"/>
      <c r="E38" s="119"/>
      <c r="F38" s="119"/>
      <c r="G38" s="122" t="s">
        <v>96</v>
      </c>
      <c r="H38" s="120"/>
    </row>
    <row r="39" spans="1:8" s="116" customFormat="1" ht="3" customHeight="1">
      <c r="A39" s="117"/>
      <c r="B39" s="123"/>
      <c r="C39" s="132"/>
      <c r="D39" s="133"/>
      <c r="E39" s="133"/>
      <c r="F39" s="133"/>
      <c r="G39" s="133"/>
      <c r="H39" s="120"/>
    </row>
    <row r="40" spans="1:8" s="116" customFormat="1" ht="3" customHeight="1">
      <c r="A40" s="117"/>
      <c r="B40" s="125"/>
      <c r="C40" s="134"/>
      <c r="D40" s="134"/>
      <c r="E40" s="134"/>
      <c r="F40" s="134"/>
      <c r="G40" s="134"/>
      <c r="H40" s="120"/>
    </row>
    <row r="41" spans="1:8" s="116" customFormat="1" ht="8.4" customHeight="1">
      <c r="A41" s="117"/>
      <c r="B41" s="453" t="s">
        <v>63</v>
      </c>
      <c r="C41" s="452" t="s">
        <v>190</v>
      </c>
      <c r="D41" s="452" t="s">
        <v>191</v>
      </c>
      <c r="E41" s="452" t="s">
        <v>99</v>
      </c>
      <c r="F41" s="452" t="s">
        <v>100</v>
      </c>
      <c r="G41" s="452" t="s">
        <v>101</v>
      </c>
      <c r="H41" s="120"/>
    </row>
    <row r="42" spans="1:8" s="116" customFormat="1" ht="8.4" customHeight="1">
      <c r="A42" s="117"/>
      <c r="B42" s="453"/>
      <c r="C42" s="452"/>
      <c r="D42" s="452"/>
      <c r="E42" s="452"/>
      <c r="F42" s="452"/>
      <c r="G42" s="452"/>
      <c r="H42" s="120"/>
    </row>
    <row r="43" spans="1:8" s="116" customFormat="1" ht="8.4" customHeight="1">
      <c r="A43" s="117"/>
      <c r="B43" s="453"/>
      <c r="C43" s="452"/>
      <c r="D43" s="452"/>
      <c r="E43" s="452"/>
      <c r="F43" s="452"/>
      <c r="G43" s="452"/>
      <c r="H43" s="120"/>
    </row>
    <row r="44" spans="1:8" s="116" customFormat="1" ht="8.4" customHeight="1">
      <c r="A44" s="117"/>
      <c r="B44" s="453"/>
      <c r="C44" s="452"/>
      <c r="D44" s="452"/>
      <c r="E44" s="452"/>
      <c r="F44" s="452"/>
      <c r="G44" s="452"/>
      <c r="H44" s="120"/>
    </row>
    <row r="45" spans="1:8" s="116" customFormat="1" ht="8.4" customHeight="1">
      <c r="A45" s="117"/>
      <c r="B45" s="453"/>
      <c r="C45" s="452"/>
      <c r="D45" s="452"/>
      <c r="E45" s="452"/>
      <c r="F45" s="452"/>
      <c r="G45" s="452"/>
      <c r="H45" s="120"/>
    </row>
    <row r="46" spans="1:8" s="116" customFormat="1" ht="3" customHeight="1">
      <c r="A46" s="117"/>
      <c r="B46" s="126"/>
      <c r="C46" s="132"/>
      <c r="D46" s="135"/>
      <c r="E46" s="135"/>
      <c r="F46" s="135"/>
      <c r="G46" s="135"/>
      <c r="H46" s="120"/>
    </row>
    <row r="47" spans="1:8" s="116" customFormat="1" ht="3" customHeight="1">
      <c r="A47" s="117"/>
      <c r="B47" s="128"/>
      <c r="C47" s="134"/>
      <c r="D47" s="136"/>
      <c r="E47" s="136"/>
      <c r="F47" s="136"/>
      <c r="G47" s="136"/>
      <c r="H47" s="120"/>
    </row>
    <row r="48" spans="1:8" s="116" customFormat="1" ht="8.85" customHeight="1">
      <c r="A48" s="117"/>
      <c r="B48" s="129">
        <v>1995</v>
      </c>
      <c r="C48" s="130">
        <v>28.072988637878495</v>
      </c>
      <c r="D48" s="130">
        <v>20.691174124790916</v>
      </c>
      <c r="E48" s="130">
        <v>37.254478286949087</v>
      </c>
      <c r="F48" s="130">
        <v>45.056778127766755</v>
      </c>
      <c r="G48" s="130">
        <v>30.86819717533108</v>
      </c>
      <c r="H48" s="120"/>
    </row>
    <row r="49" spans="1:8" s="116" customFormat="1" ht="8.85" customHeight="1">
      <c r="A49" s="117"/>
      <c r="B49" s="129">
        <v>1996</v>
      </c>
      <c r="C49" s="130">
        <v>40.564311839045494</v>
      </c>
      <c r="D49" s="130">
        <v>29.205409583338753</v>
      </c>
      <c r="E49" s="130">
        <v>43.432879886619077</v>
      </c>
      <c r="F49" s="130">
        <v>58.055987428421162</v>
      </c>
      <c r="G49" s="130">
        <v>41.0337527883215</v>
      </c>
      <c r="H49" s="120"/>
    </row>
    <row r="50" spans="1:8" s="116" customFormat="1" ht="8.85" customHeight="1">
      <c r="A50" s="117"/>
      <c r="B50" s="129">
        <v>1997</v>
      </c>
      <c r="C50" s="130">
        <v>45.819882466748659</v>
      </c>
      <c r="D50" s="130">
        <v>36.90781922770342</v>
      </c>
      <c r="E50" s="130">
        <v>51.224311715523584</v>
      </c>
      <c r="F50" s="130">
        <v>68.422676262979081</v>
      </c>
      <c r="G50" s="130">
        <v>47.649438456323828</v>
      </c>
      <c r="H50" s="120"/>
    </row>
    <row r="51" spans="1:8" s="116" customFormat="1" ht="8.85" customHeight="1">
      <c r="A51" s="117"/>
      <c r="B51" s="129">
        <v>1998</v>
      </c>
      <c r="C51" s="130">
        <v>53.872621386658921</v>
      </c>
      <c r="D51" s="130">
        <v>42.682958379237668</v>
      </c>
      <c r="E51" s="130">
        <v>58.87571693687358</v>
      </c>
      <c r="F51" s="130">
        <v>75.721672929099597</v>
      </c>
      <c r="G51" s="130">
        <v>53.32932416972924</v>
      </c>
      <c r="H51" s="120"/>
    </row>
    <row r="52" spans="1:8" s="116" customFormat="1" ht="8.85" customHeight="1">
      <c r="A52" s="117"/>
      <c r="B52" s="129">
        <v>1999</v>
      </c>
      <c r="C52" s="130">
        <v>62.846079209619496</v>
      </c>
      <c r="D52" s="130">
        <v>52.182847759754331</v>
      </c>
      <c r="E52" s="130">
        <v>70.320281300222405</v>
      </c>
      <c r="F52" s="130">
        <v>83.79860729285241</v>
      </c>
      <c r="G52" s="130">
        <v>60.534726740091337</v>
      </c>
      <c r="H52" s="120"/>
    </row>
    <row r="53" spans="1:8" s="116" customFormat="1" ht="5.0999999999999996" customHeight="1">
      <c r="A53" s="117"/>
      <c r="B53" s="129"/>
      <c r="C53" s="130"/>
      <c r="D53" s="130"/>
      <c r="E53" s="130"/>
      <c r="F53" s="130"/>
      <c r="G53" s="130"/>
      <c r="H53" s="120"/>
    </row>
    <row r="54" spans="1:8" s="116" customFormat="1" ht="8.85" customHeight="1">
      <c r="A54" s="117"/>
      <c r="B54" s="129">
        <v>2000</v>
      </c>
      <c r="C54" s="130">
        <v>69.466687375955416</v>
      </c>
      <c r="D54" s="130">
        <v>60.115626465162336</v>
      </c>
      <c r="E54" s="130">
        <v>75.15705637572124</v>
      </c>
      <c r="F54" s="130">
        <v>86.336973124144734</v>
      </c>
      <c r="G54" s="130">
        <v>65.16165077436608</v>
      </c>
      <c r="H54" s="120"/>
    </row>
    <row r="55" spans="1:8" s="116" customFormat="1" ht="8.85" customHeight="1">
      <c r="A55" s="117"/>
      <c r="B55" s="129">
        <v>2001</v>
      </c>
      <c r="C55" s="130">
        <v>73.715193960197169</v>
      </c>
      <c r="D55" s="130">
        <v>63.766700759637757</v>
      </c>
      <c r="E55" s="130">
        <v>77.403747864961986</v>
      </c>
      <c r="F55" s="130">
        <v>87.460695513096752</v>
      </c>
      <c r="G55" s="130">
        <v>69.059462379040497</v>
      </c>
      <c r="H55" s="120"/>
    </row>
    <row r="56" spans="1:8" s="116" customFormat="1" ht="8.85" customHeight="1">
      <c r="A56" s="117"/>
      <c r="B56" s="129">
        <v>2002</v>
      </c>
      <c r="C56" s="130">
        <v>74.385327389063505</v>
      </c>
      <c r="D56" s="130">
        <v>64.622719039333091</v>
      </c>
      <c r="E56" s="130">
        <v>77.675417759099659</v>
      </c>
      <c r="F56" s="130">
        <v>85.964493863333175</v>
      </c>
      <c r="G56" s="130">
        <v>74.49085288239759</v>
      </c>
      <c r="H56" s="120"/>
    </row>
    <row r="57" spans="1:8" s="116" customFormat="1" ht="8.85" customHeight="1">
      <c r="A57" s="117"/>
      <c r="B57" s="129">
        <v>2003</v>
      </c>
      <c r="C57" s="130">
        <v>75.569309497008149</v>
      </c>
      <c r="D57" s="130">
        <v>69.470240949801095</v>
      </c>
      <c r="E57" s="130">
        <v>75.572202753536757</v>
      </c>
      <c r="F57" s="130">
        <v>85.044758356618004</v>
      </c>
      <c r="G57" s="130">
        <v>78.223548676773575</v>
      </c>
      <c r="H57" s="120"/>
    </row>
    <row r="58" spans="1:8" s="116" customFormat="1" ht="8.85" customHeight="1">
      <c r="A58" s="117"/>
      <c r="B58" s="129">
        <v>2004</v>
      </c>
      <c r="C58" s="130">
        <v>76.691821197938154</v>
      </c>
      <c r="D58" s="130">
        <v>72.952499146717074</v>
      </c>
      <c r="E58" s="130">
        <v>72.64862007805975</v>
      </c>
      <c r="F58" s="130">
        <v>85.479477847919426</v>
      </c>
      <c r="G58" s="130">
        <v>79.175627781089588</v>
      </c>
      <c r="H58" s="120"/>
    </row>
    <row r="59" spans="1:8" s="116" customFormat="1" ht="5.0999999999999996" customHeight="1">
      <c r="A59" s="117"/>
      <c r="B59" s="129"/>
      <c r="C59" s="130"/>
      <c r="D59" s="130"/>
      <c r="E59" s="130"/>
      <c r="F59" s="130"/>
      <c r="G59" s="130"/>
      <c r="H59" s="120"/>
    </row>
    <row r="60" spans="1:8" s="116" customFormat="1" ht="8.85" customHeight="1">
      <c r="A60" s="117"/>
      <c r="B60" s="129">
        <v>2005</v>
      </c>
      <c r="C60" s="130">
        <v>78.825759819894571</v>
      </c>
      <c r="D60" s="130">
        <v>77.205844231591826</v>
      </c>
      <c r="E60" s="130">
        <v>76.809578593360087</v>
      </c>
      <c r="F60" s="130">
        <v>86.936208561868241</v>
      </c>
      <c r="G60" s="130">
        <v>79.290518700745338</v>
      </c>
      <c r="H60" s="120"/>
    </row>
    <row r="61" spans="1:8" s="116" customFormat="1" ht="8.85" customHeight="1">
      <c r="A61" s="117"/>
      <c r="B61" s="129">
        <v>2006</v>
      </c>
      <c r="C61" s="130">
        <v>81.94218160633524</v>
      </c>
      <c r="D61" s="130">
        <v>81.111395538734669</v>
      </c>
      <c r="E61" s="130">
        <v>77.659241654745827</v>
      </c>
      <c r="F61" s="130">
        <v>88.070978072142339</v>
      </c>
      <c r="G61" s="130">
        <v>79.304919368835741</v>
      </c>
      <c r="H61" s="120"/>
    </row>
    <row r="62" spans="1:8" s="116" customFormat="1" ht="8.85" customHeight="1">
      <c r="A62" s="117"/>
      <c r="B62" s="129">
        <v>2007</v>
      </c>
      <c r="C62" s="130">
        <v>85.148396923198334</v>
      </c>
      <c r="D62" s="130">
        <v>83.973241481212582</v>
      </c>
      <c r="E62" s="130">
        <v>81.866243821951088</v>
      </c>
      <c r="F62" s="130">
        <v>89.633064840686856</v>
      </c>
      <c r="G62" s="130">
        <v>82.288435949098343</v>
      </c>
      <c r="H62" s="120"/>
    </row>
    <row r="63" spans="1:8" s="116" customFormat="1" ht="8.85" customHeight="1">
      <c r="A63" s="117"/>
      <c r="B63" s="129">
        <v>2008</v>
      </c>
      <c r="C63" s="130">
        <v>89.107952189110506</v>
      </c>
      <c r="D63" s="130">
        <v>88.51529860580051</v>
      </c>
      <c r="E63" s="130">
        <v>86.966555909608246</v>
      </c>
      <c r="F63" s="130">
        <v>90.529022502788578</v>
      </c>
      <c r="G63" s="130">
        <v>86.46783683099784</v>
      </c>
      <c r="H63" s="120"/>
    </row>
    <row r="64" spans="1:8" s="116" customFormat="1" ht="8.85" customHeight="1">
      <c r="A64" s="117"/>
      <c r="B64" s="129">
        <v>2009</v>
      </c>
      <c r="C64" s="130">
        <v>94.054557438236827</v>
      </c>
      <c r="D64" s="130">
        <v>93.090190919342021</v>
      </c>
      <c r="E64" s="130">
        <v>94.990324525750324</v>
      </c>
      <c r="F64" s="130">
        <v>94.783725436085092</v>
      </c>
      <c r="G64" s="130">
        <v>94.346385746734484</v>
      </c>
      <c r="H64" s="120"/>
    </row>
    <row r="65" spans="1:8" s="116" customFormat="1" ht="5.0999999999999996" customHeight="1">
      <c r="A65" s="117"/>
      <c r="B65" s="129"/>
      <c r="C65" s="130"/>
      <c r="D65" s="130"/>
      <c r="E65" s="130"/>
      <c r="F65" s="130"/>
      <c r="G65" s="130"/>
      <c r="H65" s="120"/>
    </row>
    <row r="66" spans="1:8" s="116" customFormat="1" ht="8.85" customHeight="1">
      <c r="A66" s="117"/>
      <c r="B66" s="129">
        <v>2010</v>
      </c>
      <c r="C66" s="130">
        <v>98.657725576159649</v>
      </c>
      <c r="D66" s="130">
        <v>97.250106930385087</v>
      </c>
      <c r="E66" s="130">
        <v>99.427040364514241</v>
      </c>
      <c r="F66" s="130">
        <v>99.881204939804846</v>
      </c>
      <c r="G66" s="130">
        <v>99.067981214988762</v>
      </c>
      <c r="H66" s="120"/>
    </row>
    <row r="67" spans="1:8" s="116" customFormat="1" ht="8.85" customHeight="1">
      <c r="A67" s="117"/>
      <c r="B67" s="129">
        <v>2011</v>
      </c>
      <c r="C67" s="130">
        <v>99.793500000000009</v>
      </c>
      <c r="D67" s="130">
        <v>103.07566666666668</v>
      </c>
      <c r="E67" s="130">
        <v>110.08050000000001</v>
      </c>
      <c r="F67" s="130">
        <v>100.97008333333332</v>
      </c>
      <c r="G67" s="130">
        <v>100.52</v>
      </c>
      <c r="H67" s="120"/>
    </row>
    <row r="68" spans="1:8" s="116" customFormat="1" ht="8.85" customHeight="1">
      <c r="A68" s="117"/>
      <c r="B68" s="129">
        <v>2012</v>
      </c>
      <c r="C68" s="130">
        <v>101.90033333333334</v>
      </c>
      <c r="D68" s="130">
        <v>110.68891666666667</v>
      </c>
      <c r="E68" s="130">
        <v>113.82441666666666</v>
      </c>
      <c r="F68" s="130">
        <v>104.14999999999998</v>
      </c>
      <c r="G68" s="130">
        <v>103.935</v>
      </c>
      <c r="H68" s="120"/>
    </row>
    <row r="69" spans="1:8" s="116" customFormat="1" ht="4.5" customHeight="1">
      <c r="A69" s="138"/>
      <c r="B69" s="139"/>
      <c r="C69" s="255"/>
      <c r="D69" s="135"/>
      <c r="E69" s="135"/>
      <c r="F69" s="135"/>
      <c r="G69" s="135"/>
      <c r="H69" s="140"/>
    </row>
    <row r="70" spans="1:8" s="116" customFormat="1" ht="4.5" customHeight="1">
      <c r="A70" s="113"/>
      <c r="B70" s="256"/>
      <c r="C70" s="142"/>
      <c r="D70" s="143"/>
      <c r="E70" s="143"/>
      <c r="F70" s="143"/>
      <c r="G70" s="143"/>
      <c r="H70" s="115"/>
    </row>
    <row r="71" spans="1:8" s="116" customFormat="1" ht="11.1" customHeight="1">
      <c r="A71" s="117"/>
      <c r="B71" s="252" t="s">
        <v>178</v>
      </c>
      <c r="C71" s="119"/>
      <c r="D71" s="119"/>
      <c r="E71" s="119"/>
      <c r="F71" s="119"/>
      <c r="G71" s="329" t="s">
        <v>187</v>
      </c>
      <c r="H71" s="120"/>
    </row>
    <row r="72" spans="1:8" s="116" customFormat="1" ht="11.1" customHeight="1">
      <c r="A72" s="117"/>
      <c r="B72" s="252" t="s">
        <v>188</v>
      </c>
      <c r="C72" s="119"/>
      <c r="D72" s="119"/>
      <c r="E72" s="119"/>
      <c r="F72" s="119"/>
      <c r="G72" s="122" t="s">
        <v>102</v>
      </c>
      <c r="H72" s="120"/>
    </row>
    <row r="73" spans="1:8" s="116" customFormat="1" ht="11.1" customHeight="1">
      <c r="A73" s="117"/>
      <c r="B73" s="252" t="s">
        <v>189</v>
      </c>
      <c r="C73" s="119"/>
      <c r="D73" s="119"/>
      <c r="E73" s="119"/>
      <c r="F73" s="119"/>
      <c r="G73" s="122"/>
      <c r="H73" s="120"/>
    </row>
    <row r="74" spans="1:8" s="116" customFormat="1" ht="11.1" customHeight="1">
      <c r="A74" s="117"/>
      <c r="B74" s="234" t="s">
        <v>61</v>
      </c>
      <c r="C74" s="119"/>
      <c r="D74" s="119"/>
      <c r="E74" s="119"/>
      <c r="F74" s="119"/>
      <c r="G74" s="195"/>
      <c r="H74" s="120"/>
    </row>
    <row r="75" spans="1:8" s="116" customFormat="1" ht="11.1" customHeight="1">
      <c r="A75" s="117"/>
      <c r="B75" s="67" t="s">
        <v>62</v>
      </c>
      <c r="C75" s="119"/>
      <c r="D75" s="119"/>
      <c r="E75" s="119"/>
      <c r="F75" s="119"/>
      <c r="G75" s="195"/>
      <c r="H75" s="120"/>
    </row>
    <row r="76" spans="1:8" s="116" customFormat="1" ht="3" customHeight="1">
      <c r="A76" s="117"/>
      <c r="B76" s="123"/>
      <c r="C76" s="132"/>
      <c r="D76" s="133"/>
      <c r="E76" s="133"/>
      <c r="F76" s="133"/>
      <c r="G76" s="133"/>
      <c r="H76" s="120"/>
    </row>
    <row r="77" spans="1:8" s="116" customFormat="1" ht="3" customHeight="1">
      <c r="A77" s="117"/>
      <c r="B77" s="125"/>
      <c r="C77" s="134"/>
      <c r="D77" s="134"/>
      <c r="E77" s="134"/>
      <c r="F77" s="134"/>
      <c r="G77" s="134"/>
      <c r="H77" s="120"/>
    </row>
    <row r="78" spans="1:8" s="116" customFormat="1" ht="9" customHeight="1">
      <c r="A78" s="117"/>
      <c r="B78" s="453" t="s">
        <v>63</v>
      </c>
      <c r="C78" s="452" t="s">
        <v>103</v>
      </c>
      <c r="D78" s="452" t="s">
        <v>104</v>
      </c>
      <c r="E78" s="452" t="s">
        <v>105</v>
      </c>
      <c r="F78" s="452" t="s">
        <v>106</v>
      </c>
      <c r="G78" s="452" t="s">
        <v>192</v>
      </c>
      <c r="H78" s="120"/>
    </row>
    <row r="79" spans="1:8" s="116" customFormat="1" ht="9" customHeight="1">
      <c r="A79" s="117"/>
      <c r="B79" s="453"/>
      <c r="C79" s="452"/>
      <c r="D79" s="452"/>
      <c r="E79" s="452"/>
      <c r="F79" s="452"/>
      <c r="G79" s="452"/>
      <c r="H79" s="120"/>
    </row>
    <row r="80" spans="1:8" s="116" customFormat="1" ht="9" customHeight="1">
      <c r="A80" s="117"/>
      <c r="B80" s="453"/>
      <c r="C80" s="452"/>
      <c r="D80" s="452"/>
      <c r="E80" s="452"/>
      <c r="F80" s="452"/>
      <c r="G80" s="452"/>
      <c r="H80" s="120"/>
    </row>
    <row r="81" spans="1:8" s="116" customFormat="1" ht="9" customHeight="1">
      <c r="A81" s="117"/>
      <c r="B81" s="453"/>
      <c r="C81" s="452"/>
      <c r="D81" s="452"/>
      <c r="E81" s="452"/>
      <c r="F81" s="452"/>
      <c r="G81" s="452"/>
      <c r="H81" s="120"/>
    </row>
    <row r="82" spans="1:8" s="116" customFormat="1" ht="3" customHeight="1">
      <c r="A82" s="117"/>
      <c r="B82" s="126"/>
      <c r="C82" s="132"/>
      <c r="D82" s="135"/>
      <c r="E82" s="135"/>
      <c r="F82" s="135"/>
      <c r="G82" s="135"/>
      <c r="H82" s="120"/>
    </row>
    <row r="83" spans="1:8" s="116" customFormat="1" ht="3" customHeight="1">
      <c r="A83" s="117"/>
      <c r="B83" s="128"/>
      <c r="C83" s="134"/>
      <c r="D83" s="136"/>
      <c r="E83" s="136"/>
      <c r="F83" s="136"/>
      <c r="G83" s="136"/>
      <c r="H83" s="120"/>
    </row>
    <row r="84" spans="1:8" s="116" customFormat="1" ht="9" customHeight="1">
      <c r="A84" s="117"/>
      <c r="B84" s="129">
        <v>1995</v>
      </c>
      <c r="C84" s="137">
        <v>17.617596801401501</v>
      </c>
      <c r="D84" s="137">
        <v>24.092982389724828</v>
      </c>
      <c r="E84" s="137">
        <v>28.587480375290085</v>
      </c>
      <c r="F84" s="137">
        <v>27.749207879415334</v>
      </c>
      <c r="G84" s="137">
        <v>24.5559458061615</v>
      </c>
      <c r="H84" s="120"/>
    </row>
    <row r="85" spans="1:8" s="116" customFormat="1" ht="9" customHeight="1">
      <c r="A85" s="117"/>
      <c r="B85" s="129">
        <v>1996</v>
      </c>
      <c r="C85" s="137">
        <v>22.902022716471919</v>
      </c>
      <c r="D85" s="137">
        <v>30.63744656913742</v>
      </c>
      <c r="E85" s="137">
        <v>37.715889310572827</v>
      </c>
      <c r="F85" s="137">
        <v>36.741171891834085</v>
      </c>
      <c r="G85" s="137">
        <v>29.791059940717833</v>
      </c>
      <c r="H85" s="120"/>
    </row>
    <row r="86" spans="1:8" s="116" customFormat="1" ht="9" customHeight="1">
      <c r="A86" s="117"/>
      <c r="B86" s="129">
        <v>1997</v>
      </c>
      <c r="C86" s="137">
        <v>26.712742726173001</v>
      </c>
      <c r="D86" s="137">
        <v>36.780804576838918</v>
      </c>
      <c r="E86" s="137">
        <v>49.401650081230912</v>
      </c>
      <c r="F86" s="137">
        <v>44.510398686704001</v>
      </c>
      <c r="G86" s="137">
        <v>35.337206663888914</v>
      </c>
      <c r="H86" s="120"/>
    </row>
    <row r="87" spans="1:8" s="116" customFormat="1" ht="9" customHeight="1">
      <c r="A87" s="117"/>
      <c r="B87" s="129">
        <v>1998</v>
      </c>
      <c r="C87" s="137">
        <v>30.620356721907669</v>
      </c>
      <c r="D87" s="137">
        <v>42.686986906283742</v>
      </c>
      <c r="E87" s="137">
        <v>55.326199057378851</v>
      </c>
      <c r="F87" s="137">
        <v>52.745458747571156</v>
      </c>
      <c r="G87" s="137">
        <v>41.062261891140494</v>
      </c>
      <c r="H87" s="120"/>
    </row>
    <row r="88" spans="1:8" s="116" customFormat="1" ht="9" customHeight="1">
      <c r="A88" s="117"/>
      <c r="B88" s="129">
        <v>1999</v>
      </c>
      <c r="C88" s="137">
        <v>34.732629158541506</v>
      </c>
      <c r="D88" s="137">
        <v>49.84100030691841</v>
      </c>
      <c r="E88" s="137">
        <v>64.09825539484325</v>
      </c>
      <c r="F88" s="137">
        <v>61.747379764635923</v>
      </c>
      <c r="G88" s="137">
        <v>48.249707043633585</v>
      </c>
      <c r="H88" s="120"/>
    </row>
    <row r="89" spans="1:8" s="116" customFormat="1" ht="9" customHeight="1">
      <c r="A89" s="117"/>
      <c r="B89" s="129"/>
      <c r="C89" s="137"/>
      <c r="D89" s="137"/>
      <c r="E89" s="137"/>
      <c r="F89" s="137"/>
      <c r="G89" s="137"/>
      <c r="H89" s="120"/>
    </row>
    <row r="90" spans="1:8" s="116" customFormat="1" ht="9" customHeight="1">
      <c r="A90" s="117"/>
      <c r="B90" s="129">
        <v>2000</v>
      </c>
      <c r="C90" s="137">
        <v>38.655035253710075</v>
      </c>
      <c r="D90" s="137">
        <v>56.189415255724924</v>
      </c>
      <c r="E90" s="137">
        <v>69.137463053657001</v>
      </c>
      <c r="F90" s="137">
        <v>66.515908995151747</v>
      </c>
      <c r="G90" s="137">
        <v>54.986494437757337</v>
      </c>
      <c r="H90" s="120"/>
    </row>
    <row r="91" spans="1:8" s="116" customFormat="1" ht="9" customHeight="1">
      <c r="A91" s="117"/>
      <c r="B91" s="129">
        <v>2001</v>
      </c>
      <c r="C91" s="137">
        <v>42.144778173806003</v>
      </c>
      <c r="D91" s="137">
        <v>61.905367206975676</v>
      </c>
      <c r="E91" s="137">
        <v>72.244200716775239</v>
      </c>
      <c r="F91" s="137">
        <v>68.853830625456922</v>
      </c>
      <c r="G91" s="137">
        <v>61.442998613848495</v>
      </c>
      <c r="H91" s="120"/>
    </row>
    <row r="92" spans="1:8" s="116" customFormat="1" ht="9" customHeight="1">
      <c r="A92" s="117"/>
      <c r="B92" s="129">
        <v>2002</v>
      </c>
      <c r="C92" s="137">
        <v>57.865896798652095</v>
      </c>
      <c r="D92" s="137">
        <v>65.982316655405668</v>
      </c>
      <c r="E92" s="137">
        <v>78.762068356114739</v>
      </c>
      <c r="F92" s="137">
        <v>72.187112938406514</v>
      </c>
      <c r="G92" s="137">
        <v>66.594411166153009</v>
      </c>
      <c r="H92" s="120"/>
    </row>
    <row r="93" spans="1:8" s="116" customFormat="1" ht="9" customHeight="1">
      <c r="A93" s="117"/>
      <c r="B93" s="129">
        <v>2003</v>
      </c>
      <c r="C93" s="137">
        <v>64.865000206196427</v>
      </c>
      <c r="D93" s="137">
        <v>70.05955101581192</v>
      </c>
      <c r="E93" s="137">
        <v>79.5303691222325</v>
      </c>
      <c r="F93" s="137">
        <v>75.597368117280325</v>
      </c>
      <c r="G93" s="137">
        <v>70.992230937798993</v>
      </c>
      <c r="H93" s="120"/>
    </row>
    <row r="94" spans="1:8" s="116" customFormat="1" ht="9" customHeight="1">
      <c r="A94" s="117"/>
      <c r="B94" s="129">
        <v>2004</v>
      </c>
      <c r="C94" s="137">
        <v>71.141376175074484</v>
      </c>
      <c r="D94" s="137">
        <v>74.142670720639984</v>
      </c>
      <c r="E94" s="137">
        <v>85.871179910343997</v>
      </c>
      <c r="F94" s="137">
        <v>78.488254646196495</v>
      </c>
      <c r="G94" s="137">
        <v>74.26911511175183</v>
      </c>
      <c r="H94" s="120"/>
    </row>
    <row r="95" spans="1:8" s="116" customFormat="1" ht="9" customHeight="1">
      <c r="A95" s="117"/>
      <c r="B95" s="129"/>
      <c r="C95" s="137"/>
      <c r="D95" s="137"/>
      <c r="E95" s="137"/>
      <c r="F95" s="137"/>
      <c r="G95" s="137"/>
      <c r="H95" s="120"/>
    </row>
    <row r="96" spans="1:8" s="116" customFormat="1" ht="9" customHeight="1">
      <c r="A96" s="117"/>
      <c r="B96" s="129">
        <v>2005</v>
      </c>
      <c r="C96" s="137">
        <v>75.718005667457987</v>
      </c>
      <c r="D96" s="137">
        <v>77.527826906813814</v>
      </c>
      <c r="E96" s="137">
        <v>87.691463785917506</v>
      </c>
      <c r="F96" s="137">
        <v>80.883979760667827</v>
      </c>
      <c r="G96" s="137">
        <v>77.67755966789683</v>
      </c>
      <c r="H96" s="120"/>
    </row>
    <row r="97" spans="1:9" s="116" customFormat="1" ht="9" customHeight="1">
      <c r="A97" s="117"/>
      <c r="B97" s="129">
        <v>2006</v>
      </c>
      <c r="C97" s="137">
        <v>81.701238946394753</v>
      </c>
      <c r="D97" s="137">
        <v>80.366988379050838</v>
      </c>
      <c r="E97" s="137">
        <v>88.119468678152074</v>
      </c>
      <c r="F97" s="137">
        <v>84.13697862557251</v>
      </c>
      <c r="G97" s="137">
        <v>81.590254721182234</v>
      </c>
      <c r="H97" s="120"/>
    </row>
    <row r="98" spans="1:9" s="116" customFormat="1" ht="9" customHeight="1">
      <c r="A98" s="117"/>
      <c r="B98" s="129">
        <v>2007</v>
      </c>
      <c r="C98" s="137">
        <v>84.433047996653727</v>
      </c>
      <c r="D98" s="137">
        <v>84.041895475491913</v>
      </c>
      <c r="E98" s="137">
        <v>88.588220318520143</v>
      </c>
      <c r="F98" s="137">
        <v>87.138549001500678</v>
      </c>
      <c r="G98" s="137">
        <v>85.816445984735154</v>
      </c>
      <c r="H98" s="120"/>
    </row>
    <row r="99" spans="1:9" s="116" customFormat="1" ht="9" customHeight="1">
      <c r="A99" s="117"/>
      <c r="B99" s="129">
        <v>2008</v>
      </c>
      <c r="C99" s="137">
        <v>93.279025102950825</v>
      </c>
      <c r="D99" s="137">
        <v>88.551554575182919</v>
      </c>
      <c r="E99" s="137">
        <v>91.953468657155085</v>
      </c>
      <c r="F99" s="137">
        <v>91.556944765092751</v>
      </c>
      <c r="G99" s="137">
        <v>89.711724581894828</v>
      </c>
      <c r="H99" s="120"/>
    </row>
    <row r="100" spans="1:9" s="116" customFormat="1" ht="9" customHeight="1">
      <c r="A100" s="117"/>
      <c r="B100" s="129">
        <v>2009</v>
      </c>
      <c r="C100" s="137">
        <v>93.108912990968506</v>
      </c>
      <c r="D100" s="137">
        <v>93.233110099825993</v>
      </c>
      <c r="E100" s="137">
        <v>95.244900423083763</v>
      </c>
      <c r="F100" s="137">
        <v>94.826777675170433</v>
      </c>
      <c r="G100" s="137">
        <v>93.825866303346245</v>
      </c>
      <c r="H100" s="120"/>
    </row>
    <row r="101" spans="1:9" s="116" customFormat="1" ht="9" customHeight="1">
      <c r="A101" s="117"/>
      <c r="B101" s="129"/>
      <c r="C101" s="137"/>
      <c r="D101" s="137"/>
      <c r="E101" s="137"/>
      <c r="F101" s="137"/>
      <c r="G101" s="137"/>
      <c r="H101" s="120"/>
    </row>
    <row r="102" spans="1:9" s="116" customFormat="1" ht="9" customHeight="1">
      <c r="A102" s="117"/>
      <c r="B102" s="129">
        <v>2010</v>
      </c>
      <c r="C102" s="137">
        <v>99.785752018270841</v>
      </c>
      <c r="D102" s="137">
        <v>97.36960933032158</v>
      </c>
      <c r="E102" s="137">
        <v>99.830845222722587</v>
      </c>
      <c r="F102" s="137">
        <v>98.716824906691329</v>
      </c>
      <c r="G102" s="137">
        <v>98.353318165584142</v>
      </c>
      <c r="H102" s="120"/>
    </row>
    <row r="103" spans="1:9" s="116" customFormat="1" ht="9" customHeight="1">
      <c r="A103" s="117"/>
      <c r="B103" s="129">
        <v>2011</v>
      </c>
      <c r="C103" s="137">
        <v>104.69533333333334</v>
      </c>
      <c r="D103" s="137">
        <v>102.71716666666669</v>
      </c>
      <c r="E103" s="137">
        <v>99.287750000000017</v>
      </c>
      <c r="F103" s="137">
        <v>101.584</v>
      </c>
      <c r="G103" s="137">
        <v>102.11574999999999</v>
      </c>
      <c r="H103" s="120"/>
    </row>
    <row r="104" spans="1:9" s="116" customFormat="1" ht="9" customHeight="1">
      <c r="A104" s="117"/>
      <c r="B104" s="129">
        <v>2012</v>
      </c>
      <c r="C104" s="137">
        <v>107.43483333333332</v>
      </c>
      <c r="D104" s="137">
        <v>108.69908333333332</v>
      </c>
      <c r="E104" s="137">
        <v>94.906750000000002</v>
      </c>
      <c r="F104" s="137">
        <v>104.24099999999999</v>
      </c>
      <c r="G104" s="137">
        <v>105.62541666666668</v>
      </c>
      <c r="H104" s="120"/>
    </row>
    <row r="105" spans="1:9" s="116" customFormat="1" ht="3" customHeight="1">
      <c r="A105" s="117"/>
      <c r="B105" s="147"/>
      <c r="C105" s="147"/>
      <c r="D105" s="147"/>
      <c r="E105" s="147"/>
      <c r="F105" s="147"/>
      <c r="G105" s="147"/>
      <c r="H105" s="120"/>
    </row>
    <row r="106" spans="1:9" s="116" customFormat="1" ht="3" customHeight="1">
      <c r="A106" s="117"/>
      <c r="B106" s="125"/>
      <c r="C106" s="125"/>
      <c r="D106" s="125"/>
      <c r="E106" s="125"/>
      <c r="F106" s="125"/>
      <c r="G106" s="125"/>
      <c r="H106" s="120"/>
    </row>
    <row r="107" spans="1:9" s="116" customFormat="1" ht="8.4" customHeight="1">
      <c r="A107" s="117"/>
      <c r="B107" s="438" t="s">
        <v>267</v>
      </c>
      <c r="C107" s="125"/>
      <c r="D107" s="125"/>
      <c r="E107" s="125"/>
      <c r="F107" s="125"/>
      <c r="G107" s="125"/>
      <c r="H107" s="120"/>
    </row>
    <row r="108" spans="1:9" s="116" customFormat="1" ht="8.4" customHeight="1">
      <c r="A108" s="117"/>
      <c r="B108" s="436" t="s">
        <v>367</v>
      </c>
      <c r="C108" s="436"/>
      <c r="D108" s="436"/>
      <c r="E108" s="436"/>
      <c r="F108" s="436"/>
      <c r="G108" s="438"/>
      <c r="H108" s="120"/>
    </row>
    <row r="109" spans="1:9" s="116" customFormat="1" ht="4.5" customHeight="1">
      <c r="A109" s="138"/>
      <c r="B109" s="147"/>
      <c r="C109" s="147"/>
      <c r="D109" s="147"/>
      <c r="E109" s="147"/>
      <c r="F109" s="147"/>
      <c r="G109" s="147"/>
      <c r="H109" s="140"/>
    </row>
    <row r="110" spans="1:9" ht="9" hidden="1" customHeight="1">
      <c r="I110" s="88" t="s">
        <v>18</v>
      </c>
    </row>
    <row r="111" spans="1:9" ht="9" hidden="1" customHeight="1"/>
    <row r="112" spans="1:9" ht="9" hidden="1" customHeight="1"/>
    <row r="113" ht="9" hidden="1" customHeight="1"/>
    <row r="114" ht="9" hidden="1" customHeight="1"/>
    <row r="115" ht="9" hidden="1" customHeight="1"/>
    <row r="116" ht="9" hidden="1" customHeight="1"/>
    <row r="117" ht="9" hidden="1" customHeight="1"/>
  </sheetData>
  <sheetProtection sheet="1" objects="1" scenarios="1"/>
  <mergeCells count="18">
    <mergeCell ref="G9:G12"/>
    <mergeCell ref="B9:B12"/>
    <mergeCell ref="C9:C12"/>
    <mergeCell ref="D9:D12"/>
    <mergeCell ref="E9:E12"/>
    <mergeCell ref="F9:F12"/>
    <mergeCell ref="G78:G81"/>
    <mergeCell ref="B41:B45"/>
    <mergeCell ref="C41:C45"/>
    <mergeCell ref="D41:D45"/>
    <mergeCell ref="E41:E45"/>
    <mergeCell ref="F41:F45"/>
    <mergeCell ref="G41:G45"/>
    <mergeCell ref="B78:B81"/>
    <mergeCell ref="C78:C81"/>
    <mergeCell ref="D78:D81"/>
    <mergeCell ref="E78:E81"/>
    <mergeCell ref="F78:F81"/>
  </mergeCells>
  <hyperlinks>
    <hyperlink ref="G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rowBreaks count="1" manualBreakCount="1">
    <brk id="69" max="16383" man="1"/>
  </rowBreaks>
</worksheet>
</file>

<file path=xl/worksheets/sheet14.xml><?xml version="1.0" encoding="utf-8"?>
<worksheet xmlns="http://schemas.openxmlformats.org/spreadsheetml/2006/main" xmlns:r="http://schemas.openxmlformats.org/officeDocument/2006/relationships">
  <sheetPr codeName="Hoja12"/>
  <dimension ref="A1:AA76"/>
  <sheetViews>
    <sheetView showGridLines="0" showRowColHeaders="0" zoomScale="140" zoomScaleNormal="140" workbookViewId="0"/>
  </sheetViews>
  <sheetFormatPr baseColWidth="10" defaultColWidth="0" defaultRowHeight="13.2" zeroHeight="1"/>
  <cols>
    <col min="1" max="1" width="0.88671875" style="290" customWidth="1"/>
    <col min="2" max="2" width="3.44140625" style="290" customWidth="1"/>
    <col min="3" max="3" width="26.6640625" style="290" customWidth="1"/>
    <col min="4" max="4" width="5" style="290" customWidth="1"/>
    <col min="5" max="5" width="5.44140625" style="290" customWidth="1"/>
    <col min="6" max="6" width="6.33203125" style="290" customWidth="1"/>
    <col min="7" max="7" width="6.109375" style="290" customWidth="1"/>
    <col min="8" max="8" width="6" style="290" customWidth="1"/>
    <col min="9" max="10" width="0.88671875" style="290" customWidth="1"/>
    <col min="11" max="11" width="3.44140625" style="290" customWidth="1"/>
    <col min="12" max="12" width="26.6640625" style="290" customWidth="1"/>
    <col min="13" max="13" width="6.33203125" style="290" customWidth="1"/>
    <col min="14" max="14" width="7.88671875" style="290" customWidth="1"/>
    <col min="15" max="15" width="7.109375" style="290" customWidth="1"/>
    <col min="16" max="16" width="7.5546875" style="290" customWidth="1"/>
    <col min="17" max="18" width="0.88671875" style="290" customWidth="1"/>
    <col min="19" max="27" width="0" style="290" hidden="1" customWidth="1"/>
    <col min="28" max="16384" width="6.6640625" style="290" hidden="1"/>
  </cols>
  <sheetData>
    <row r="1" spans="1:27" s="260" customFormat="1" ht="4.5" customHeight="1">
      <c r="A1" s="257"/>
      <c r="B1" s="258"/>
      <c r="C1" s="258"/>
      <c r="D1" s="258"/>
      <c r="E1" s="258"/>
      <c r="F1" s="258"/>
      <c r="G1" s="258"/>
      <c r="H1" s="258"/>
      <c r="I1" s="259"/>
      <c r="J1" s="257"/>
      <c r="K1" s="258"/>
      <c r="L1" s="258"/>
      <c r="M1" s="258"/>
      <c r="N1" s="258"/>
      <c r="O1" s="258"/>
      <c r="P1" s="258"/>
      <c r="Q1" s="259"/>
    </row>
    <row r="2" spans="1:27" s="260" customFormat="1" ht="11.1" customHeight="1">
      <c r="A2" s="261"/>
      <c r="B2" s="262" t="s">
        <v>193</v>
      </c>
      <c r="C2" s="262"/>
      <c r="D2" s="263"/>
      <c r="E2" s="263"/>
      <c r="F2" s="264"/>
      <c r="G2" s="265"/>
      <c r="H2" s="409" t="s">
        <v>194</v>
      </c>
      <c r="I2" s="266"/>
      <c r="J2" s="261"/>
      <c r="K2" s="262" t="s">
        <v>193</v>
      </c>
      <c r="L2" s="262"/>
      <c r="N2" s="264"/>
      <c r="O2" s="264"/>
      <c r="P2" s="409" t="s">
        <v>194</v>
      </c>
      <c r="Q2" s="266"/>
    </row>
    <row r="3" spans="1:27" s="260" customFormat="1" ht="11.1" customHeight="1">
      <c r="A3" s="261"/>
      <c r="B3" s="262" t="s">
        <v>195</v>
      </c>
      <c r="C3" s="262"/>
      <c r="D3" s="263"/>
      <c r="E3" s="263"/>
      <c r="F3" s="264"/>
      <c r="G3" s="264"/>
      <c r="H3" s="264" t="s">
        <v>38</v>
      </c>
      <c r="I3" s="266"/>
      <c r="J3" s="261"/>
      <c r="K3" s="262" t="s">
        <v>195</v>
      </c>
      <c r="L3" s="262"/>
      <c r="N3" s="264"/>
      <c r="O3" s="264"/>
      <c r="P3" s="264" t="s">
        <v>196</v>
      </c>
      <c r="Q3" s="266"/>
    </row>
    <row r="4" spans="1:27" s="260" customFormat="1" ht="11.1" customHeight="1">
      <c r="A4" s="261"/>
      <c r="B4" s="262" t="s">
        <v>61</v>
      </c>
      <c r="C4" s="262"/>
      <c r="D4" s="263"/>
      <c r="E4" s="263"/>
      <c r="F4" s="263"/>
      <c r="G4" s="263"/>
      <c r="H4" s="263"/>
      <c r="I4" s="266"/>
      <c r="J4" s="261"/>
      <c r="K4" s="262" t="s">
        <v>61</v>
      </c>
      <c r="L4" s="262"/>
      <c r="Q4" s="266"/>
    </row>
    <row r="5" spans="1:27" s="260" customFormat="1" ht="11.1" customHeight="1">
      <c r="A5" s="261"/>
      <c r="B5" s="267" t="s">
        <v>368</v>
      </c>
      <c r="C5" s="262"/>
      <c r="D5" s="263"/>
      <c r="E5" s="263"/>
      <c r="F5" s="263"/>
      <c r="G5" s="263"/>
      <c r="H5" s="263"/>
      <c r="I5" s="266"/>
      <c r="J5" s="261"/>
      <c r="K5" s="267" t="s">
        <v>368</v>
      </c>
      <c r="L5" s="262"/>
      <c r="M5" s="268"/>
      <c r="N5" s="268"/>
      <c r="O5" s="268"/>
      <c r="P5" s="268"/>
      <c r="Q5" s="266"/>
    </row>
    <row r="6" spans="1:27" s="260" customFormat="1" ht="3" customHeight="1">
      <c r="A6" s="261"/>
      <c r="B6" s="269"/>
      <c r="C6" s="269"/>
      <c r="D6" s="269"/>
      <c r="E6" s="269"/>
      <c r="F6" s="269"/>
      <c r="G6" s="269"/>
      <c r="H6" s="269"/>
      <c r="I6" s="266"/>
      <c r="J6" s="261"/>
      <c r="K6" s="269"/>
      <c r="L6" s="269"/>
      <c r="M6" s="269"/>
      <c r="N6" s="269"/>
      <c r="O6" s="269"/>
      <c r="P6" s="269"/>
      <c r="Q6" s="266"/>
    </row>
    <row r="7" spans="1:27" s="260" customFormat="1" ht="3" customHeight="1">
      <c r="A7" s="261"/>
      <c r="B7" s="263"/>
      <c r="C7" s="263"/>
      <c r="D7" s="263"/>
      <c r="E7" s="270"/>
      <c r="F7" s="270"/>
      <c r="G7" s="270"/>
      <c r="H7" s="270"/>
      <c r="I7" s="266"/>
      <c r="J7" s="261"/>
      <c r="K7" s="263"/>
      <c r="L7" s="263"/>
      <c r="M7" s="270"/>
      <c r="N7" s="270"/>
      <c r="O7" s="270"/>
      <c r="P7" s="270"/>
      <c r="Q7" s="266"/>
      <c r="R7" s="271"/>
      <c r="S7" s="271"/>
      <c r="T7" s="271"/>
      <c r="U7" s="271"/>
      <c r="V7" s="271"/>
      <c r="W7" s="271"/>
      <c r="X7" s="271"/>
      <c r="Y7" s="271"/>
      <c r="Z7" s="271"/>
      <c r="AA7" s="271"/>
    </row>
    <row r="8" spans="1:27" s="260" customFormat="1" ht="9" customHeight="1">
      <c r="A8" s="261"/>
      <c r="B8" s="272" t="s">
        <v>197</v>
      </c>
      <c r="C8" s="272"/>
      <c r="D8" s="265">
        <v>1995</v>
      </c>
      <c r="E8" s="265">
        <v>1996</v>
      </c>
      <c r="F8" s="265">
        <v>1997</v>
      </c>
      <c r="G8" s="265">
        <v>1998</v>
      </c>
      <c r="H8" s="265">
        <v>1999</v>
      </c>
      <c r="I8" s="266"/>
      <c r="J8" s="261"/>
      <c r="K8" s="272" t="s">
        <v>197</v>
      </c>
      <c r="L8" s="272"/>
      <c r="M8" s="265">
        <v>2005</v>
      </c>
      <c r="N8" s="265">
        <v>2006</v>
      </c>
      <c r="O8" s="265">
        <v>2007</v>
      </c>
      <c r="P8" s="265">
        <v>2008</v>
      </c>
      <c r="Q8" s="266"/>
      <c r="R8" s="271"/>
      <c r="S8" s="271"/>
      <c r="T8" s="271"/>
      <c r="U8" s="271"/>
      <c r="V8" s="271"/>
      <c r="W8" s="271"/>
      <c r="X8" s="271"/>
      <c r="Y8" s="271"/>
      <c r="Z8" s="271"/>
      <c r="AA8" s="271"/>
    </row>
    <row r="9" spans="1:27" s="260" customFormat="1" ht="3" customHeight="1">
      <c r="A9" s="261"/>
      <c r="B9" s="269"/>
      <c r="C9" s="269"/>
      <c r="D9" s="269"/>
      <c r="E9" s="269"/>
      <c r="F9" s="273"/>
      <c r="G9" s="273"/>
      <c r="H9" s="273"/>
      <c r="I9" s="266"/>
      <c r="J9" s="261"/>
      <c r="K9" s="269"/>
      <c r="L9" s="269"/>
      <c r="M9" s="273"/>
      <c r="N9" s="273"/>
      <c r="O9" s="273"/>
      <c r="P9" s="273"/>
      <c r="Q9" s="266"/>
      <c r="R9" s="274"/>
      <c r="S9" s="274"/>
      <c r="T9" s="274"/>
      <c r="U9" s="274"/>
      <c r="V9" s="275"/>
      <c r="W9" s="274"/>
      <c r="Y9" s="274"/>
      <c r="Z9" s="276"/>
      <c r="AA9" s="274"/>
    </row>
    <row r="10" spans="1:27" s="260" customFormat="1" ht="3" customHeight="1">
      <c r="A10" s="261"/>
      <c r="B10" s="263"/>
      <c r="C10" s="263"/>
      <c r="D10" s="263"/>
      <c r="E10" s="263"/>
      <c r="F10" s="277"/>
      <c r="G10" s="278"/>
      <c r="H10" s="278"/>
      <c r="I10" s="266"/>
      <c r="J10" s="261"/>
      <c r="K10" s="263"/>
      <c r="L10" s="263"/>
      <c r="M10" s="278"/>
      <c r="N10" s="278"/>
      <c r="O10" s="278"/>
      <c r="P10" s="278"/>
      <c r="Q10" s="266"/>
      <c r="R10" s="274"/>
      <c r="S10" s="274"/>
      <c r="T10" s="274"/>
      <c r="U10" s="274"/>
      <c r="V10" s="275"/>
      <c r="W10" s="274"/>
      <c r="Y10" s="274"/>
      <c r="Z10" s="276"/>
      <c r="AA10" s="274"/>
    </row>
    <row r="11" spans="1:27" s="260" customFormat="1" ht="9.6" customHeight="1">
      <c r="A11" s="261"/>
      <c r="B11" s="279" t="s">
        <v>198</v>
      </c>
      <c r="C11" s="280"/>
      <c r="D11" s="469">
        <v>24.02480814651592</v>
      </c>
      <c r="E11" s="469">
        <v>31.790792545509664</v>
      </c>
      <c r="F11" s="469">
        <v>38.112163775689666</v>
      </c>
      <c r="G11" s="469">
        <v>44.212519876370003</v>
      </c>
      <c r="H11" s="469">
        <v>51.279690207395326</v>
      </c>
      <c r="I11" s="266"/>
      <c r="J11" s="261"/>
      <c r="K11" s="279" t="s">
        <v>198</v>
      </c>
      <c r="L11" s="280"/>
      <c r="M11" s="474">
        <v>72.682196807370261</v>
      </c>
      <c r="N11" s="474">
        <v>76.405591564887501</v>
      </c>
      <c r="O11" s="474">
        <v>79.335237215198077</v>
      </c>
      <c r="P11" s="474">
        <v>83.927487322333491</v>
      </c>
      <c r="Q11" s="266"/>
      <c r="R11" s="274"/>
      <c r="S11" s="274"/>
      <c r="T11" s="274"/>
      <c r="U11" s="274"/>
      <c r="V11" s="275"/>
      <c r="W11" s="274"/>
      <c r="Y11" s="274"/>
      <c r="Z11" s="276"/>
      <c r="AA11" s="274"/>
    </row>
    <row r="12" spans="1:27" s="260" customFormat="1" ht="3" customHeight="1">
      <c r="A12" s="261"/>
      <c r="B12" s="279"/>
      <c r="C12" s="279"/>
      <c r="D12" s="470"/>
      <c r="E12" s="470"/>
      <c r="F12" s="469"/>
      <c r="G12" s="469"/>
      <c r="H12" s="469"/>
      <c r="I12" s="266"/>
      <c r="J12" s="261"/>
      <c r="K12" s="279"/>
      <c r="L12" s="279"/>
      <c r="M12" s="474"/>
      <c r="N12" s="474"/>
      <c r="O12" s="474"/>
      <c r="P12" s="474"/>
      <c r="Q12" s="266"/>
      <c r="R12" s="274"/>
      <c r="S12" s="274"/>
      <c r="T12" s="274"/>
      <c r="U12" s="274"/>
      <c r="V12" s="275"/>
      <c r="W12" s="274"/>
      <c r="Y12" s="274"/>
      <c r="Z12" s="276"/>
      <c r="AA12" s="274"/>
    </row>
    <row r="13" spans="1:27" s="260" customFormat="1" ht="9.6" customHeight="1">
      <c r="A13" s="261"/>
      <c r="B13" s="281">
        <v>11</v>
      </c>
      <c r="C13" s="282" t="s">
        <v>199</v>
      </c>
      <c r="D13" s="471"/>
      <c r="E13" s="472"/>
      <c r="F13" s="472"/>
      <c r="G13" s="472"/>
      <c r="H13" s="472"/>
      <c r="I13" s="266"/>
      <c r="J13" s="261"/>
      <c r="K13" s="281">
        <v>11</v>
      </c>
      <c r="L13" s="282" t="s">
        <v>199</v>
      </c>
      <c r="M13" s="476"/>
      <c r="N13" s="476"/>
      <c r="O13" s="476"/>
      <c r="P13" s="476"/>
      <c r="Q13" s="266"/>
      <c r="R13" s="274"/>
      <c r="S13" s="274"/>
      <c r="T13" s="274"/>
      <c r="U13" s="274"/>
      <c r="V13" s="275"/>
      <c r="W13" s="274"/>
      <c r="Y13" s="274"/>
      <c r="Z13" s="276"/>
      <c r="AA13" s="274"/>
    </row>
    <row r="14" spans="1:27" s="260" customFormat="1" ht="9.6" customHeight="1">
      <c r="A14" s="261"/>
      <c r="B14" s="283"/>
      <c r="C14" s="282" t="s">
        <v>200</v>
      </c>
      <c r="D14" s="472">
        <v>20.327064074001168</v>
      </c>
      <c r="E14" s="473">
        <v>28.787456777670247</v>
      </c>
      <c r="F14" s="473">
        <v>32.960123293987088</v>
      </c>
      <c r="G14" s="473">
        <v>39.14307925156875</v>
      </c>
      <c r="H14" s="473">
        <v>43.757141491304424</v>
      </c>
      <c r="I14" s="266"/>
      <c r="J14" s="261"/>
      <c r="K14" s="283"/>
      <c r="L14" s="282" t="s">
        <v>200</v>
      </c>
      <c r="M14" s="473">
        <v>63.629604115752755</v>
      </c>
      <c r="N14" s="473">
        <v>67.043315273153425</v>
      </c>
      <c r="O14" s="473">
        <v>70.414791852325592</v>
      </c>
      <c r="P14" s="473">
        <v>76.704463652748828</v>
      </c>
      <c r="Q14" s="266"/>
      <c r="R14" s="274"/>
      <c r="S14" s="274"/>
      <c r="T14" s="274"/>
      <c r="U14" s="274"/>
      <c r="V14" s="274"/>
      <c r="W14" s="274"/>
      <c r="Y14" s="274"/>
      <c r="Z14" s="276"/>
      <c r="AA14" s="274"/>
    </row>
    <row r="15" spans="1:27" s="260" customFormat="1" ht="9.6" customHeight="1">
      <c r="A15" s="261"/>
      <c r="B15" s="281">
        <v>21</v>
      </c>
      <c r="C15" s="282" t="s">
        <v>201</v>
      </c>
      <c r="D15" s="472">
        <v>17.231477112813199</v>
      </c>
      <c r="E15" s="473">
        <v>21.450967222615756</v>
      </c>
      <c r="F15" s="473">
        <v>22.236924175051254</v>
      </c>
      <c r="G15" s="473">
        <v>24.363210158406165</v>
      </c>
      <c r="H15" s="473">
        <v>25.450616544244667</v>
      </c>
      <c r="I15" s="266"/>
      <c r="J15" s="261"/>
      <c r="K15" s="281">
        <v>21</v>
      </c>
      <c r="L15" s="282" t="s">
        <v>201</v>
      </c>
      <c r="M15" s="473">
        <v>41.200374080618339</v>
      </c>
      <c r="N15" s="473">
        <v>52.563863860940415</v>
      </c>
      <c r="O15" s="473">
        <v>62.508305465909238</v>
      </c>
      <c r="P15" s="473">
        <v>63.900946518884091</v>
      </c>
      <c r="Q15" s="266"/>
      <c r="R15" s="274"/>
      <c r="S15" s="274"/>
      <c r="T15" s="274"/>
      <c r="U15" s="274"/>
      <c r="V15" s="274"/>
      <c r="W15" s="274"/>
      <c r="Y15" s="274"/>
      <c r="Z15" s="276"/>
      <c r="AA15" s="274"/>
    </row>
    <row r="16" spans="1:27" s="260" customFormat="1" ht="9.6" customHeight="1">
      <c r="A16" s="261"/>
      <c r="B16" s="281">
        <v>22</v>
      </c>
      <c r="C16" s="282" t="s">
        <v>202</v>
      </c>
      <c r="D16" s="472"/>
      <c r="E16" s="472"/>
      <c r="F16" s="472"/>
      <c r="G16" s="472"/>
      <c r="H16" s="472"/>
      <c r="I16" s="266"/>
      <c r="J16" s="261"/>
      <c r="K16" s="281">
        <v>22</v>
      </c>
      <c r="L16" s="282" t="s">
        <v>202</v>
      </c>
      <c r="M16" s="476"/>
      <c r="N16" s="476"/>
      <c r="O16" s="476"/>
      <c r="P16" s="476"/>
      <c r="Q16" s="266"/>
      <c r="R16" s="274"/>
      <c r="S16" s="274"/>
      <c r="T16" s="274"/>
      <c r="U16" s="274"/>
      <c r="V16" s="274"/>
      <c r="W16" s="274"/>
      <c r="Y16" s="274"/>
      <c r="Z16" s="276"/>
      <c r="AA16" s="274"/>
    </row>
    <row r="17" spans="1:27" s="260" customFormat="1" ht="9.6" customHeight="1">
      <c r="A17" s="261"/>
      <c r="B17" s="281"/>
      <c r="C17" s="282" t="s">
        <v>203</v>
      </c>
      <c r="D17" s="472"/>
      <c r="E17" s="472"/>
      <c r="F17" s="472"/>
      <c r="G17" s="472"/>
      <c r="H17" s="472"/>
      <c r="I17" s="266"/>
      <c r="J17" s="261"/>
      <c r="K17" s="281"/>
      <c r="L17" s="282" t="s">
        <v>203</v>
      </c>
      <c r="M17" s="476"/>
      <c r="N17" s="476"/>
      <c r="O17" s="476"/>
      <c r="P17" s="476"/>
      <c r="Q17" s="266"/>
      <c r="R17" s="274"/>
      <c r="S17" s="274"/>
      <c r="T17" s="274"/>
      <c r="U17" s="274"/>
      <c r="V17" s="274"/>
      <c r="W17" s="274"/>
      <c r="Y17" s="274"/>
      <c r="Z17" s="276"/>
      <c r="AA17" s="274"/>
    </row>
    <row r="18" spans="1:27" s="260" customFormat="1" ht="9.6" customHeight="1">
      <c r="A18" s="261"/>
      <c r="B18" s="281"/>
      <c r="C18" s="282" t="s">
        <v>204</v>
      </c>
      <c r="D18" s="473">
        <v>20.087497500372663</v>
      </c>
      <c r="E18" s="473">
        <v>26.218757970533833</v>
      </c>
      <c r="F18" s="473">
        <v>30.659245660672582</v>
      </c>
      <c r="G18" s="473">
        <v>35.056922766656754</v>
      </c>
      <c r="H18" s="473">
        <v>39.718583003048415</v>
      </c>
      <c r="I18" s="266"/>
      <c r="J18" s="261"/>
      <c r="K18" s="281"/>
      <c r="L18" s="282" t="s">
        <v>204</v>
      </c>
      <c r="M18" s="473">
        <v>80.106629345753177</v>
      </c>
      <c r="N18" s="473">
        <v>84.784466583388493</v>
      </c>
      <c r="O18" s="473">
        <v>88.421520698713422</v>
      </c>
      <c r="P18" s="473">
        <v>97.850449033306006</v>
      </c>
      <c r="Q18" s="266"/>
      <c r="R18" s="274"/>
      <c r="S18" s="274"/>
      <c r="T18" s="274"/>
      <c r="U18" s="274"/>
      <c r="V18" s="274"/>
      <c r="W18" s="274"/>
      <c r="Y18" s="274"/>
      <c r="Z18" s="276"/>
      <c r="AA18" s="274"/>
    </row>
    <row r="19" spans="1:27" s="260" customFormat="1" ht="9.6" customHeight="1">
      <c r="A19" s="261"/>
      <c r="B19" s="281">
        <v>23</v>
      </c>
      <c r="C19" s="282" t="s">
        <v>205</v>
      </c>
      <c r="D19" s="473">
        <v>21.627504061811916</v>
      </c>
      <c r="E19" s="473">
        <v>27.710379026396168</v>
      </c>
      <c r="F19" s="473">
        <v>32.460460258236417</v>
      </c>
      <c r="G19" s="473">
        <v>37.888997423204167</v>
      </c>
      <c r="H19" s="473">
        <v>44.032249844170998</v>
      </c>
      <c r="I19" s="266"/>
      <c r="J19" s="261"/>
      <c r="K19" s="281">
        <v>23</v>
      </c>
      <c r="L19" s="282" t="s">
        <v>205</v>
      </c>
      <c r="M19" s="473">
        <v>67.128926743770251</v>
      </c>
      <c r="N19" s="473">
        <v>73.781798393447175</v>
      </c>
      <c r="O19" s="473">
        <v>77.123621719531172</v>
      </c>
      <c r="P19" s="473">
        <v>85.409473620449333</v>
      </c>
      <c r="Q19" s="266"/>
      <c r="R19" s="274"/>
      <c r="S19" s="274"/>
      <c r="T19" s="274"/>
      <c r="U19" s="274"/>
      <c r="V19" s="274"/>
      <c r="W19" s="274"/>
      <c r="Y19" s="274"/>
      <c r="Z19" s="276"/>
      <c r="AA19" s="274"/>
    </row>
    <row r="20" spans="1:27" s="260" customFormat="1" ht="9.6" customHeight="1">
      <c r="A20" s="261"/>
      <c r="B20" s="281" t="s">
        <v>206</v>
      </c>
      <c r="C20" s="282" t="s">
        <v>207</v>
      </c>
      <c r="D20" s="473">
        <v>25.623489603056246</v>
      </c>
      <c r="E20" s="473">
        <v>34.421935850823999</v>
      </c>
      <c r="F20" s="473">
        <v>40.686864719995249</v>
      </c>
      <c r="G20" s="473">
        <v>47.00249770989717</v>
      </c>
      <c r="H20" s="473">
        <v>53.596536760822254</v>
      </c>
      <c r="I20" s="266"/>
      <c r="J20" s="261"/>
      <c r="K20" s="281" t="s">
        <v>206</v>
      </c>
      <c r="L20" s="282" t="s">
        <v>207</v>
      </c>
      <c r="M20" s="477">
        <v>71.492891896851901</v>
      </c>
      <c r="N20" s="477">
        <v>74.583551544938175</v>
      </c>
      <c r="O20" s="477">
        <v>77.418400050132576</v>
      </c>
      <c r="P20" s="477">
        <v>81.732331574212253</v>
      </c>
      <c r="Q20" s="266"/>
      <c r="R20" s="274"/>
      <c r="S20" s="274"/>
      <c r="T20" s="274"/>
      <c r="U20" s="274"/>
      <c r="V20" s="274"/>
      <c r="W20" s="274"/>
      <c r="Y20" s="274"/>
      <c r="Z20" s="276"/>
      <c r="AA20" s="274"/>
    </row>
    <row r="21" spans="1:27" s="260" customFormat="1" ht="9.6" customHeight="1">
      <c r="A21" s="261"/>
      <c r="B21" s="281" t="s">
        <v>208</v>
      </c>
      <c r="C21" s="282" t="s">
        <v>209</v>
      </c>
      <c r="D21" s="473">
        <v>23.44275340654367</v>
      </c>
      <c r="E21" s="473">
        <v>30.398733306831915</v>
      </c>
      <c r="F21" s="473">
        <v>37.985827445589251</v>
      </c>
      <c r="G21" s="473">
        <v>45.280766802486831</v>
      </c>
      <c r="H21" s="473">
        <v>52.681712126080917</v>
      </c>
      <c r="I21" s="266"/>
      <c r="J21" s="261"/>
      <c r="K21" s="281" t="s">
        <v>208</v>
      </c>
      <c r="L21" s="282" t="s">
        <v>209</v>
      </c>
      <c r="M21" s="473">
        <v>73.958492066121238</v>
      </c>
      <c r="N21" s="473">
        <v>77.32959000011023</v>
      </c>
      <c r="O21" s="473">
        <v>78.957166992414002</v>
      </c>
      <c r="P21" s="473">
        <v>82.377127019357161</v>
      </c>
      <c r="Q21" s="266"/>
      <c r="R21" s="274"/>
      <c r="S21" s="274"/>
      <c r="T21" s="274"/>
      <c r="U21" s="274"/>
      <c r="V21" s="274"/>
      <c r="W21" s="274"/>
      <c r="Y21" s="274"/>
      <c r="Z21" s="276"/>
      <c r="AA21" s="274"/>
    </row>
    <row r="22" spans="1:27" s="260" customFormat="1" ht="9.6" customHeight="1">
      <c r="A22" s="261"/>
      <c r="B22" s="281">
        <v>51</v>
      </c>
      <c r="C22" s="282" t="s">
        <v>210</v>
      </c>
      <c r="D22" s="472" t="s">
        <v>211</v>
      </c>
      <c r="E22" s="472" t="s">
        <v>211</v>
      </c>
      <c r="F22" s="472" t="s">
        <v>211</v>
      </c>
      <c r="G22" s="472" t="s">
        <v>211</v>
      </c>
      <c r="H22" s="472" t="s">
        <v>211</v>
      </c>
      <c r="I22" s="266"/>
      <c r="J22" s="261"/>
      <c r="K22" s="281">
        <v>51</v>
      </c>
      <c r="L22" s="282" t="s">
        <v>210</v>
      </c>
      <c r="M22" s="472" t="s">
        <v>211</v>
      </c>
      <c r="N22" s="472" t="s">
        <v>211</v>
      </c>
      <c r="O22" s="472" t="s">
        <v>211</v>
      </c>
      <c r="P22" s="472" t="s">
        <v>211</v>
      </c>
      <c r="Q22" s="266"/>
      <c r="R22" s="274"/>
      <c r="S22" s="274"/>
      <c r="T22" s="274"/>
      <c r="U22" s="274"/>
      <c r="V22" s="274"/>
      <c r="W22" s="274"/>
      <c r="Y22" s="274"/>
      <c r="Z22" s="276"/>
      <c r="AA22" s="274"/>
    </row>
    <row r="23" spans="1:27" s="260" customFormat="1" ht="9.6" customHeight="1">
      <c r="A23" s="261"/>
      <c r="B23" s="281">
        <v>53</v>
      </c>
      <c r="C23" s="282" t="s">
        <v>212</v>
      </c>
      <c r="D23" s="473"/>
      <c r="E23" s="473"/>
      <c r="F23" s="473"/>
      <c r="G23" s="473"/>
      <c r="H23" s="473"/>
      <c r="I23" s="266"/>
      <c r="J23" s="261"/>
      <c r="K23" s="281">
        <v>53</v>
      </c>
      <c r="L23" s="282" t="s">
        <v>212</v>
      </c>
      <c r="M23" s="477"/>
      <c r="N23" s="477"/>
      <c r="O23" s="477"/>
      <c r="P23" s="477"/>
      <c r="Q23" s="266"/>
      <c r="R23" s="274"/>
      <c r="S23" s="274"/>
      <c r="T23" s="274"/>
      <c r="U23" s="274"/>
      <c r="V23" s="274"/>
      <c r="W23" s="274"/>
      <c r="Y23" s="274"/>
      <c r="Z23" s="276"/>
      <c r="AA23" s="274"/>
    </row>
    <row r="24" spans="1:27" s="260" customFormat="1" ht="9.6" customHeight="1">
      <c r="A24" s="261"/>
      <c r="B24" s="281"/>
      <c r="C24" s="284" t="s">
        <v>213</v>
      </c>
      <c r="D24" s="473">
        <v>30.100233139814666</v>
      </c>
      <c r="E24" s="473">
        <v>38.524970222044253</v>
      </c>
      <c r="F24" s="473">
        <v>45.654096015814588</v>
      </c>
      <c r="G24" s="473">
        <v>52.800045406177922</v>
      </c>
      <c r="H24" s="473">
        <v>60.464087782677325</v>
      </c>
      <c r="I24" s="266"/>
      <c r="J24" s="261"/>
      <c r="K24" s="281"/>
      <c r="L24" s="284" t="s">
        <v>213</v>
      </c>
      <c r="M24" s="477">
        <v>83.453621602186743</v>
      </c>
      <c r="N24" s="477">
        <v>86.249861205843672</v>
      </c>
      <c r="O24" s="477">
        <v>88.739564001290248</v>
      </c>
      <c r="P24" s="477">
        <v>91.632166404940676</v>
      </c>
      <c r="Q24" s="266"/>
      <c r="R24" s="274"/>
      <c r="S24" s="274"/>
      <c r="T24" s="274"/>
      <c r="U24" s="274"/>
      <c r="V24" s="274"/>
      <c r="W24" s="274"/>
      <c r="Y24" s="274"/>
      <c r="Z24" s="276"/>
      <c r="AA24" s="274"/>
    </row>
    <row r="25" spans="1:27" s="260" customFormat="1" ht="9.6" customHeight="1">
      <c r="A25" s="261"/>
      <c r="B25" s="281">
        <v>54</v>
      </c>
      <c r="C25" s="284" t="s">
        <v>214</v>
      </c>
      <c r="D25" s="472" t="s">
        <v>211</v>
      </c>
      <c r="E25" s="472" t="s">
        <v>211</v>
      </c>
      <c r="F25" s="472" t="s">
        <v>211</v>
      </c>
      <c r="G25" s="472" t="s">
        <v>211</v>
      </c>
      <c r="H25" s="472" t="s">
        <v>211</v>
      </c>
      <c r="I25" s="266"/>
      <c r="J25" s="261"/>
      <c r="K25" s="281">
        <v>54</v>
      </c>
      <c r="L25" s="284" t="s">
        <v>214</v>
      </c>
      <c r="M25" s="472" t="s">
        <v>211</v>
      </c>
      <c r="N25" s="472" t="s">
        <v>211</v>
      </c>
      <c r="O25" s="472" t="s">
        <v>211</v>
      </c>
      <c r="P25" s="472" t="s">
        <v>211</v>
      </c>
      <c r="Q25" s="266"/>
      <c r="R25" s="274"/>
      <c r="S25" s="274"/>
      <c r="T25" s="274"/>
      <c r="U25" s="274"/>
      <c r="V25" s="274"/>
      <c r="W25" s="274"/>
      <c r="Y25" s="274"/>
      <c r="Z25" s="276"/>
      <c r="AA25" s="274"/>
    </row>
    <row r="26" spans="1:27" s="260" customFormat="1" ht="9.6" customHeight="1">
      <c r="A26" s="261"/>
      <c r="B26" s="281">
        <v>56</v>
      </c>
      <c r="C26" s="284" t="s">
        <v>215</v>
      </c>
      <c r="D26" s="471"/>
      <c r="E26" s="472"/>
      <c r="F26" s="472"/>
      <c r="G26" s="472"/>
      <c r="H26" s="472"/>
      <c r="I26" s="266"/>
      <c r="J26" s="261"/>
      <c r="K26" s="281">
        <v>56</v>
      </c>
      <c r="L26" s="284" t="s">
        <v>215</v>
      </c>
      <c r="M26" s="476"/>
      <c r="N26" s="476"/>
      <c r="O26" s="476"/>
      <c r="P26" s="476"/>
      <c r="Q26" s="266"/>
      <c r="R26" s="274"/>
      <c r="S26" s="274"/>
      <c r="T26" s="274"/>
      <c r="U26" s="274"/>
      <c r="V26" s="274"/>
      <c r="W26" s="274"/>
      <c r="Y26" s="274"/>
      <c r="Z26" s="276"/>
      <c r="AA26" s="274"/>
    </row>
    <row r="27" spans="1:27" s="260" customFormat="1" ht="9.6" customHeight="1">
      <c r="A27" s="261"/>
      <c r="B27" s="281"/>
      <c r="C27" s="284" t="s">
        <v>216</v>
      </c>
      <c r="D27" s="472" t="s">
        <v>211</v>
      </c>
      <c r="E27" s="472" t="s">
        <v>211</v>
      </c>
      <c r="F27" s="472" t="s">
        <v>211</v>
      </c>
      <c r="G27" s="472" t="s">
        <v>211</v>
      </c>
      <c r="H27" s="472" t="s">
        <v>211</v>
      </c>
      <c r="I27" s="266"/>
      <c r="J27" s="261"/>
      <c r="K27" s="281"/>
      <c r="L27" s="284" t="s">
        <v>216</v>
      </c>
      <c r="M27" s="472" t="s">
        <v>211</v>
      </c>
      <c r="N27" s="472" t="s">
        <v>211</v>
      </c>
      <c r="O27" s="472" t="s">
        <v>211</v>
      </c>
      <c r="P27" s="472" t="s">
        <v>211</v>
      </c>
      <c r="Q27" s="266"/>
      <c r="R27" s="274"/>
      <c r="S27" s="274"/>
      <c r="T27" s="274"/>
      <c r="U27" s="274"/>
      <c r="V27" s="274"/>
      <c r="W27" s="274"/>
      <c r="Y27" s="274"/>
      <c r="Z27" s="276"/>
      <c r="AA27" s="274"/>
    </row>
    <row r="28" spans="1:27" s="260" customFormat="1" ht="9.6" customHeight="1">
      <c r="A28" s="261"/>
      <c r="B28" s="281">
        <v>61</v>
      </c>
      <c r="C28" s="284" t="s">
        <v>217</v>
      </c>
      <c r="D28" s="472" t="s">
        <v>211</v>
      </c>
      <c r="E28" s="472" t="s">
        <v>211</v>
      </c>
      <c r="F28" s="472" t="s">
        <v>211</v>
      </c>
      <c r="G28" s="472" t="s">
        <v>211</v>
      </c>
      <c r="H28" s="472" t="s">
        <v>211</v>
      </c>
      <c r="I28" s="266"/>
      <c r="J28" s="261"/>
      <c r="K28" s="281">
        <v>61</v>
      </c>
      <c r="L28" s="284" t="s">
        <v>217</v>
      </c>
      <c r="M28" s="472" t="s">
        <v>211</v>
      </c>
      <c r="N28" s="472" t="s">
        <v>211</v>
      </c>
      <c r="O28" s="472" t="s">
        <v>211</v>
      </c>
      <c r="P28" s="472" t="s">
        <v>211</v>
      </c>
      <c r="Q28" s="266"/>
      <c r="R28" s="274"/>
      <c r="S28" s="274"/>
      <c r="T28" s="274"/>
      <c r="U28" s="274"/>
      <c r="V28" s="274"/>
      <c r="W28" s="274"/>
      <c r="Y28" s="274"/>
      <c r="Z28" s="276"/>
      <c r="AA28" s="274"/>
    </row>
    <row r="29" spans="1:27" s="260" customFormat="1" ht="9.6" customHeight="1">
      <c r="A29" s="261"/>
      <c r="B29" s="281">
        <v>62</v>
      </c>
      <c r="C29" s="284" t="s">
        <v>218</v>
      </c>
      <c r="D29" s="472" t="s">
        <v>211</v>
      </c>
      <c r="E29" s="472" t="s">
        <v>211</v>
      </c>
      <c r="F29" s="472" t="s">
        <v>211</v>
      </c>
      <c r="G29" s="472" t="s">
        <v>211</v>
      </c>
      <c r="H29" s="472" t="s">
        <v>211</v>
      </c>
      <c r="I29" s="266"/>
      <c r="J29" s="261"/>
      <c r="K29" s="281">
        <v>62</v>
      </c>
      <c r="L29" s="284" t="s">
        <v>218</v>
      </c>
      <c r="M29" s="472" t="s">
        <v>211</v>
      </c>
      <c r="N29" s="472" t="s">
        <v>211</v>
      </c>
      <c r="O29" s="472" t="s">
        <v>211</v>
      </c>
      <c r="P29" s="472" t="s">
        <v>211</v>
      </c>
      <c r="Q29" s="266"/>
      <c r="R29" s="274"/>
      <c r="S29" s="274"/>
      <c r="T29" s="274"/>
      <c r="U29" s="274"/>
      <c r="V29" s="274"/>
      <c r="W29" s="274"/>
      <c r="Y29" s="274"/>
      <c r="Z29" s="276"/>
      <c r="AA29" s="274"/>
    </row>
    <row r="30" spans="1:27" s="260" customFormat="1" ht="9.6" customHeight="1">
      <c r="A30" s="261"/>
      <c r="B30" s="281">
        <v>71</v>
      </c>
      <c r="C30" s="284" t="s">
        <v>219</v>
      </c>
      <c r="D30" s="472"/>
      <c r="E30" s="472"/>
      <c r="F30" s="472"/>
      <c r="G30" s="472"/>
      <c r="H30" s="472"/>
      <c r="I30" s="266"/>
      <c r="J30" s="261"/>
      <c r="K30" s="281">
        <v>71</v>
      </c>
      <c r="L30" s="284" t="s">
        <v>219</v>
      </c>
      <c r="M30" s="472"/>
      <c r="N30" s="472"/>
      <c r="O30" s="472"/>
      <c r="P30" s="472"/>
      <c r="Q30" s="266"/>
      <c r="R30" s="274"/>
      <c r="S30" s="274"/>
      <c r="T30" s="274"/>
      <c r="U30" s="274"/>
      <c r="V30" s="274"/>
      <c r="W30" s="274"/>
      <c r="Y30" s="274"/>
      <c r="Z30" s="276"/>
      <c r="AA30" s="274"/>
    </row>
    <row r="31" spans="1:27" s="260" customFormat="1" ht="9.6" customHeight="1">
      <c r="A31" s="261"/>
      <c r="B31" s="281"/>
      <c r="C31" s="284" t="s">
        <v>220</v>
      </c>
      <c r="D31" s="472" t="s">
        <v>211</v>
      </c>
      <c r="E31" s="472" t="s">
        <v>211</v>
      </c>
      <c r="F31" s="472" t="s">
        <v>211</v>
      </c>
      <c r="G31" s="472" t="s">
        <v>211</v>
      </c>
      <c r="H31" s="472" t="s">
        <v>211</v>
      </c>
      <c r="I31" s="266"/>
      <c r="J31" s="261"/>
      <c r="K31" s="281"/>
      <c r="L31" s="284" t="s">
        <v>220</v>
      </c>
      <c r="M31" s="472" t="s">
        <v>211</v>
      </c>
      <c r="N31" s="472" t="s">
        <v>211</v>
      </c>
      <c r="O31" s="472" t="s">
        <v>211</v>
      </c>
      <c r="P31" s="472" t="s">
        <v>211</v>
      </c>
      <c r="Q31" s="266"/>
      <c r="R31" s="274"/>
      <c r="S31" s="274"/>
      <c r="T31" s="274"/>
      <c r="U31" s="274"/>
      <c r="V31" s="274"/>
      <c r="W31" s="274"/>
      <c r="Y31" s="274"/>
      <c r="Z31" s="276"/>
      <c r="AA31" s="274"/>
    </row>
    <row r="32" spans="1:27" s="260" customFormat="1" ht="9.6" customHeight="1">
      <c r="A32" s="261"/>
      <c r="B32" s="281">
        <v>72</v>
      </c>
      <c r="C32" s="284" t="s">
        <v>221</v>
      </c>
      <c r="D32" s="472"/>
      <c r="E32" s="472"/>
      <c r="F32" s="472"/>
      <c r="G32" s="472"/>
      <c r="H32" s="472"/>
      <c r="I32" s="266"/>
      <c r="J32" s="261"/>
      <c r="K32" s="281">
        <v>72</v>
      </c>
      <c r="L32" s="284" t="s">
        <v>221</v>
      </c>
      <c r="M32" s="476"/>
      <c r="N32" s="476"/>
      <c r="O32" s="476"/>
      <c r="P32" s="476"/>
      <c r="Q32" s="266"/>
      <c r="R32" s="274"/>
      <c r="S32" s="274"/>
      <c r="T32" s="274"/>
      <c r="U32" s="274"/>
      <c r="V32" s="274"/>
      <c r="W32" s="274"/>
      <c r="Y32" s="274"/>
      <c r="Z32" s="276"/>
      <c r="AA32" s="274"/>
    </row>
    <row r="33" spans="1:27" s="260" customFormat="1" ht="9.6" customHeight="1">
      <c r="A33" s="261"/>
      <c r="B33" s="281"/>
      <c r="C33" s="284" t="s">
        <v>222</v>
      </c>
      <c r="D33" s="473">
        <v>23.175430280785495</v>
      </c>
      <c r="E33" s="473">
        <v>32.604286449307502</v>
      </c>
      <c r="F33" s="473">
        <v>40.369726766808419</v>
      </c>
      <c r="G33" s="473">
        <v>46.403786983636252</v>
      </c>
      <c r="H33" s="473">
        <v>55.137752829920508</v>
      </c>
      <c r="I33" s="266"/>
      <c r="J33" s="261"/>
      <c r="K33" s="281"/>
      <c r="L33" s="284" t="s">
        <v>222</v>
      </c>
      <c r="M33" s="473">
        <v>74.557055912159811</v>
      </c>
      <c r="N33" s="473">
        <v>77.33469890430834</v>
      </c>
      <c r="O33" s="473">
        <v>80.431032889233833</v>
      </c>
      <c r="P33" s="473">
        <v>84.289521842203754</v>
      </c>
      <c r="Q33" s="266"/>
      <c r="R33" s="274"/>
      <c r="S33" s="274"/>
      <c r="T33" s="274"/>
      <c r="U33" s="274"/>
      <c r="V33" s="274"/>
      <c r="W33" s="274"/>
      <c r="Y33" s="274"/>
      <c r="Z33" s="276"/>
      <c r="AA33" s="274"/>
    </row>
    <row r="34" spans="1:27" s="260" customFormat="1" ht="9.6" customHeight="1">
      <c r="A34" s="261"/>
      <c r="B34" s="281">
        <v>81</v>
      </c>
      <c r="C34" s="284" t="s">
        <v>265</v>
      </c>
      <c r="D34" s="472" t="s">
        <v>211</v>
      </c>
      <c r="E34" s="472" t="s">
        <v>211</v>
      </c>
      <c r="F34" s="472" t="s">
        <v>211</v>
      </c>
      <c r="G34" s="472" t="s">
        <v>211</v>
      </c>
      <c r="H34" s="472" t="s">
        <v>211</v>
      </c>
      <c r="I34" s="266"/>
      <c r="J34" s="261"/>
      <c r="K34" s="281">
        <v>81</v>
      </c>
      <c r="L34" s="284" t="s">
        <v>265</v>
      </c>
      <c r="M34" s="472" t="s">
        <v>211</v>
      </c>
      <c r="N34" s="472" t="s">
        <v>211</v>
      </c>
      <c r="O34" s="472" t="s">
        <v>211</v>
      </c>
      <c r="P34" s="472" t="s">
        <v>211</v>
      </c>
      <c r="Q34" s="266"/>
      <c r="R34" s="274"/>
      <c r="S34" s="274"/>
      <c r="T34" s="274"/>
      <c r="U34" s="274"/>
      <c r="V34" s="274"/>
      <c r="W34" s="274"/>
      <c r="Y34" s="274"/>
      <c r="Z34" s="276"/>
      <c r="AA34" s="274"/>
    </row>
    <row r="35" spans="1:27" s="260" customFormat="1" ht="4.5" customHeight="1">
      <c r="A35" s="285"/>
      <c r="B35" s="273"/>
      <c r="C35" s="273"/>
      <c r="D35" s="286"/>
      <c r="E35" s="286"/>
      <c r="F35" s="286"/>
      <c r="G35" s="286"/>
      <c r="H35" s="286"/>
      <c r="I35" s="287"/>
      <c r="J35" s="285"/>
      <c r="K35" s="273"/>
      <c r="L35" s="273"/>
      <c r="M35" s="286"/>
      <c r="N35" s="286"/>
      <c r="O35" s="286"/>
      <c r="P35" s="286"/>
      <c r="Q35" s="287"/>
      <c r="R35" s="274"/>
      <c r="S35" s="274"/>
      <c r="T35" s="274"/>
      <c r="U35" s="274"/>
      <c r="V35" s="275"/>
      <c r="W35" s="274"/>
      <c r="Y35" s="274"/>
      <c r="Z35" s="276"/>
      <c r="AA35" s="274"/>
    </row>
    <row r="36" spans="1:27" s="260" customFormat="1" ht="4.5" customHeight="1">
      <c r="A36" s="257"/>
      <c r="B36" s="258"/>
      <c r="C36" s="258"/>
      <c r="D36" s="258"/>
      <c r="E36" s="258"/>
      <c r="F36" s="258"/>
      <c r="G36" s="258"/>
      <c r="H36" s="258"/>
      <c r="I36" s="259"/>
      <c r="J36" s="257"/>
      <c r="K36" s="258"/>
      <c r="L36" s="258"/>
      <c r="M36" s="258"/>
      <c r="N36" s="258"/>
      <c r="O36" s="258"/>
      <c r="P36" s="258"/>
      <c r="Q36" s="259"/>
      <c r="R36" s="274"/>
    </row>
    <row r="37" spans="1:27" s="260" customFormat="1" ht="11.1" customHeight="1">
      <c r="A37" s="261"/>
      <c r="B37" s="262" t="s">
        <v>193</v>
      </c>
      <c r="C37" s="262"/>
      <c r="D37" s="263"/>
      <c r="E37" s="263"/>
      <c r="F37" s="264"/>
      <c r="G37" s="264"/>
      <c r="H37" s="264" t="s">
        <v>194</v>
      </c>
      <c r="I37" s="266"/>
      <c r="J37" s="261"/>
      <c r="K37" s="262" t="s">
        <v>193</v>
      </c>
      <c r="L37" s="262"/>
      <c r="N37" s="264"/>
      <c r="O37" s="264"/>
      <c r="P37" s="264" t="s">
        <v>194</v>
      </c>
      <c r="Q37" s="266"/>
      <c r="R37" s="274"/>
    </row>
    <row r="38" spans="1:27" s="260" customFormat="1" ht="11.1" customHeight="1">
      <c r="A38" s="261"/>
      <c r="B38" s="262" t="s">
        <v>195</v>
      </c>
      <c r="C38" s="262"/>
      <c r="D38" s="263"/>
      <c r="E38" s="263"/>
      <c r="F38" s="264"/>
      <c r="G38" s="264"/>
      <c r="H38" s="264" t="s">
        <v>96</v>
      </c>
      <c r="I38" s="266"/>
      <c r="J38" s="261"/>
      <c r="K38" s="262" t="s">
        <v>195</v>
      </c>
      <c r="L38" s="262"/>
      <c r="N38" s="264"/>
      <c r="O38" s="264"/>
      <c r="P38" s="264" t="s">
        <v>223</v>
      </c>
      <c r="Q38" s="266"/>
      <c r="R38" s="274"/>
    </row>
    <row r="39" spans="1:27" s="260" customFormat="1" ht="11.1" customHeight="1">
      <c r="A39" s="261"/>
      <c r="B39" s="262" t="s">
        <v>61</v>
      </c>
      <c r="C39" s="262"/>
      <c r="D39" s="263"/>
      <c r="E39" s="263"/>
      <c r="F39" s="263"/>
      <c r="G39" s="263"/>
      <c r="H39" s="263"/>
      <c r="I39" s="266"/>
      <c r="J39" s="261"/>
      <c r="K39" s="262" t="s">
        <v>61</v>
      </c>
      <c r="L39" s="262"/>
      <c r="Q39" s="266"/>
      <c r="R39" s="274"/>
    </row>
    <row r="40" spans="1:27" s="260" customFormat="1" ht="11.1" customHeight="1">
      <c r="A40" s="261"/>
      <c r="B40" s="267" t="s">
        <v>368</v>
      </c>
      <c r="C40" s="262"/>
      <c r="D40" s="263"/>
      <c r="E40" s="263"/>
      <c r="F40" s="263"/>
      <c r="G40" s="263"/>
      <c r="H40" s="263"/>
      <c r="I40" s="266"/>
      <c r="J40" s="261"/>
      <c r="K40" s="267" t="s">
        <v>368</v>
      </c>
      <c r="L40" s="262"/>
      <c r="M40" s="268"/>
      <c r="N40" s="268"/>
      <c r="O40" s="268"/>
      <c r="P40" s="268"/>
      <c r="Q40" s="266"/>
      <c r="R40" s="274"/>
    </row>
    <row r="41" spans="1:27" s="260" customFormat="1" ht="3" customHeight="1">
      <c r="A41" s="261"/>
      <c r="B41" s="269"/>
      <c r="C41" s="269"/>
      <c r="D41" s="269"/>
      <c r="E41" s="269"/>
      <c r="F41" s="269"/>
      <c r="G41" s="269"/>
      <c r="H41" s="269"/>
      <c r="I41" s="266"/>
      <c r="J41" s="261"/>
      <c r="K41" s="269"/>
      <c r="L41" s="269"/>
      <c r="M41" s="269"/>
      <c r="N41" s="269"/>
      <c r="O41" s="269"/>
      <c r="P41" s="269"/>
      <c r="Q41" s="266"/>
      <c r="R41" s="274"/>
    </row>
    <row r="42" spans="1:27" s="260" customFormat="1" ht="3" customHeight="1">
      <c r="A42" s="261"/>
      <c r="B42" s="263"/>
      <c r="C42" s="263"/>
      <c r="D42" s="263"/>
      <c r="E42" s="270"/>
      <c r="F42" s="270"/>
      <c r="G42" s="270"/>
      <c r="H42" s="270"/>
      <c r="I42" s="266"/>
      <c r="J42" s="261"/>
      <c r="K42" s="263"/>
      <c r="L42" s="263"/>
      <c r="M42" s="270"/>
      <c r="N42" s="270"/>
      <c r="O42" s="270"/>
      <c r="P42" s="270"/>
      <c r="Q42" s="266"/>
      <c r="R42" s="274"/>
      <c r="S42" s="271"/>
      <c r="T42" s="271"/>
      <c r="U42" s="271"/>
      <c r="V42" s="271"/>
      <c r="W42" s="271"/>
      <c r="X42" s="271"/>
      <c r="Y42" s="271"/>
      <c r="Z42" s="271"/>
      <c r="AA42" s="271"/>
    </row>
    <row r="43" spans="1:27" s="260" customFormat="1" ht="9" customHeight="1">
      <c r="A43" s="261"/>
      <c r="B43" s="272" t="s">
        <v>197</v>
      </c>
      <c r="C43" s="272"/>
      <c r="D43" s="265">
        <v>2000</v>
      </c>
      <c r="E43" s="265">
        <v>2001</v>
      </c>
      <c r="F43" s="265">
        <v>2002</v>
      </c>
      <c r="G43" s="265">
        <v>2003</v>
      </c>
      <c r="H43" s="265">
        <v>2004</v>
      </c>
      <c r="I43" s="266"/>
      <c r="J43" s="261"/>
      <c r="K43" s="272" t="s">
        <v>197</v>
      </c>
      <c r="L43" s="272"/>
      <c r="M43" s="265">
        <v>2009</v>
      </c>
      <c r="N43" s="265">
        <v>2010</v>
      </c>
      <c r="O43" s="265">
        <v>2011</v>
      </c>
      <c r="P43" s="265">
        <v>2012</v>
      </c>
      <c r="Q43" s="266"/>
      <c r="R43" s="274"/>
      <c r="S43" s="271"/>
      <c r="T43" s="271"/>
      <c r="U43" s="271"/>
      <c r="V43" s="271"/>
      <c r="W43" s="271"/>
      <c r="X43" s="271"/>
      <c r="Y43" s="271"/>
      <c r="Z43" s="271"/>
      <c r="AA43" s="271"/>
    </row>
    <row r="44" spans="1:27" s="260" customFormat="1" ht="3" customHeight="1">
      <c r="A44" s="261"/>
      <c r="B44" s="269"/>
      <c r="C44" s="269"/>
      <c r="D44" s="269"/>
      <c r="E44" s="269"/>
      <c r="F44" s="273"/>
      <c r="G44" s="273"/>
      <c r="H44" s="273"/>
      <c r="I44" s="266"/>
      <c r="J44" s="261"/>
      <c r="K44" s="269"/>
      <c r="L44" s="269"/>
      <c r="M44" s="273"/>
      <c r="N44" s="273"/>
      <c r="O44" s="273"/>
      <c r="P44" s="273"/>
      <c r="Q44" s="266"/>
      <c r="R44" s="274"/>
      <c r="S44" s="274"/>
      <c r="T44" s="274"/>
      <c r="U44" s="274"/>
      <c r="V44" s="275"/>
      <c r="W44" s="274"/>
      <c r="Y44" s="274"/>
      <c r="Z44" s="276"/>
      <c r="AA44" s="274"/>
    </row>
    <row r="45" spans="1:27" s="260" customFormat="1" ht="3" customHeight="1">
      <c r="A45" s="261"/>
      <c r="B45" s="263"/>
      <c r="C45" s="263"/>
      <c r="D45" s="263"/>
      <c r="E45" s="263"/>
      <c r="F45" s="277"/>
      <c r="G45" s="278"/>
      <c r="H45" s="278"/>
      <c r="I45" s="266"/>
      <c r="J45" s="261"/>
      <c r="K45" s="263"/>
      <c r="L45" s="263"/>
      <c r="M45" s="278"/>
      <c r="N45" s="278"/>
      <c r="O45" s="278"/>
      <c r="P45" s="278"/>
      <c r="Q45" s="266"/>
      <c r="R45" s="274"/>
      <c r="S45" s="274"/>
      <c r="T45" s="274"/>
      <c r="U45" s="274"/>
      <c r="V45" s="275"/>
      <c r="W45" s="274"/>
      <c r="Y45" s="274"/>
      <c r="Z45" s="276"/>
      <c r="AA45" s="274"/>
    </row>
    <row r="46" spans="1:27" s="260" customFormat="1" ht="9.6" customHeight="1">
      <c r="A46" s="261"/>
      <c r="B46" s="279" t="s">
        <v>198</v>
      </c>
      <c r="C46" s="280"/>
      <c r="D46" s="474">
        <v>56.108167904859009</v>
      </c>
      <c r="E46" s="474">
        <v>59.555209052031501</v>
      </c>
      <c r="F46" s="474">
        <v>62.458080483090093</v>
      </c>
      <c r="G46" s="474">
        <v>65.521278037617165</v>
      </c>
      <c r="H46" s="474">
        <v>69.735978680093751</v>
      </c>
      <c r="I46" s="266"/>
      <c r="J46" s="261"/>
      <c r="K46" s="279" t="s">
        <v>198</v>
      </c>
      <c r="L46" s="280"/>
      <c r="M46" s="474">
        <v>88.428672505534678</v>
      </c>
      <c r="N46" s="474">
        <v>91.585701467751576</v>
      </c>
      <c r="O46" s="474">
        <v>95.438160667094579</v>
      </c>
      <c r="P46" s="474">
        <v>99.467711189552986</v>
      </c>
      <c r="Q46" s="266"/>
      <c r="R46" s="274"/>
      <c r="S46" s="274"/>
      <c r="T46" s="274"/>
      <c r="U46" s="274"/>
      <c r="V46" s="275"/>
      <c r="W46" s="274"/>
      <c r="Y46" s="274"/>
      <c r="Z46" s="276"/>
      <c r="AA46" s="274"/>
    </row>
    <row r="47" spans="1:27" s="260" customFormat="1" ht="3" customHeight="1">
      <c r="A47" s="261"/>
      <c r="B47" s="284"/>
      <c r="C47" s="284"/>
      <c r="D47" s="475"/>
      <c r="E47" s="475"/>
      <c r="F47" s="474"/>
      <c r="G47" s="474"/>
      <c r="H47" s="474"/>
      <c r="I47" s="266"/>
      <c r="J47" s="261"/>
      <c r="K47" s="284"/>
      <c r="L47" s="284"/>
      <c r="M47" s="474"/>
      <c r="N47" s="474"/>
      <c r="O47" s="474"/>
      <c r="P47" s="474"/>
      <c r="Q47" s="266"/>
      <c r="R47" s="274"/>
      <c r="S47" s="274"/>
      <c r="T47" s="274"/>
      <c r="U47" s="274"/>
      <c r="V47" s="275"/>
      <c r="W47" s="274"/>
      <c r="Y47" s="274"/>
      <c r="Z47" s="276"/>
      <c r="AA47" s="274"/>
    </row>
    <row r="48" spans="1:27" s="260" customFormat="1" ht="9.6" customHeight="1">
      <c r="A48" s="261"/>
      <c r="B48" s="281">
        <v>11</v>
      </c>
      <c r="C48" s="282" t="s">
        <v>199</v>
      </c>
      <c r="D48" s="476"/>
      <c r="E48" s="476"/>
      <c r="F48" s="476"/>
      <c r="G48" s="476"/>
      <c r="H48" s="476"/>
      <c r="I48" s="266"/>
      <c r="J48" s="261"/>
      <c r="K48" s="281">
        <v>11</v>
      </c>
      <c r="L48" s="282" t="s">
        <v>199</v>
      </c>
      <c r="M48" s="476"/>
      <c r="N48" s="476"/>
      <c r="O48" s="476"/>
      <c r="P48" s="476"/>
      <c r="Q48" s="266"/>
      <c r="R48" s="274"/>
      <c r="S48" s="274"/>
      <c r="T48" s="274"/>
      <c r="U48" s="274"/>
      <c r="V48" s="275"/>
      <c r="W48" s="274"/>
      <c r="Y48" s="274"/>
      <c r="Z48" s="276"/>
      <c r="AA48" s="274"/>
    </row>
    <row r="49" spans="1:27" s="260" customFormat="1" ht="9.6" customHeight="1">
      <c r="A49" s="261"/>
      <c r="B49" s="283"/>
      <c r="C49" s="282" t="s">
        <v>200</v>
      </c>
      <c r="D49" s="473">
        <v>42.74858095963166</v>
      </c>
      <c r="E49" s="473">
        <v>46.999209188276176</v>
      </c>
      <c r="F49" s="473">
        <v>49.298344743048084</v>
      </c>
      <c r="G49" s="477">
        <v>51.754229676830334</v>
      </c>
      <c r="H49" s="473">
        <v>58.119426812533256</v>
      </c>
      <c r="I49" s="266"/>
      <c r="J49" s="261"/>
      <c r="K49" s="283"/>
      <c r="L49" s="282" t="s">
        <v>200</v>
      </c>
      <c r="M49" s="473">
        <v>84.7244319061965</v>
      </c>
      <c r="N49" s="473">
        <v>88.843829560013091</v>
      </c>
      <c r="O49" s="473">
        <v>94.07221520590609</v>
      </c>
      <c r="P49" s="472">
        <v>99.815853721688825</v>
      </c>
      <c r="Q49" s="266"/>
      <c r="R49" s="274"/>
      <c r="S49" s="274"/>
      <c r="T49" s="274"/>
      <c r="U49" s="274"/>
      <c r="V49" s="274"/>
      <c r="W49" s="274"/>
      <c r="Y49" s="274"/>
      <c r="Z49" s="276"/>
      <c r="AA49" s="274"/>
    </row>
    <row r="50" spans="1:27" s="260" customFormat="1" ht="9.6" customHeight="1">
      <c r="A50" s="261"/>
      <c r="B50" s="281">
        <v>21</v>
      </c>
      <c r="C50" s="282" t="s">
        <v>201</v>
      </c>
      <c r="D50" s="473">
        <v>25.925447220437416</v>
      </c>
      <c r="E50" s="473">
        <v>23.359004433840997</v>
      </c>
      <c r="F50" s="473">
        <v>25.613281381579252</v>
      </c>
      <c r="G50" s="473">
        <v>31.548489595958753</v>
      </c>
      <c r="H50" s="473">
        <v>39.654523041126836</v>
      </c>
      <c r="I50" s="266"/>
      <c r="J50" s="261"/>
      <c r="K50" s="281">
        <v>21</v>
      </c>
      <c r="L50" s="282" t="s">
        <v>201</v>
      </c>
      <c r="M50" s="473">
        <v>70.194268802601343</v>
      </c>
      <c r="N50" s="473">
        <v>82.06944221342799</v>
      </c>
      <c r="O50" s="473">
        <v>100.66814887289053</v>
      </c>
      <c r="P50" s="479">
        <v>100.17451013798764</v>
      </c>
      <c r="Q50" s="266"/>
      <c r="R50" s="274"/>
      <c r="S50" s="274"/>
      <c r="T50" s="274"/>
      <c r="U50" s="274"/>
      <c r="V50" s="274"/>
      <c r="W50" s="274"/>
      <c r="Y50" s="274"/>
      <c r="Z50" s="276"/>
      <c r="AA50" s="274"/>
    </row>
    <row r="51" spans="1:27" s="260" customFormat="1" ht="9.6" customHeight="1">
      <c r="A51" s="261"/>
      <c r="B51" s="281">
        <v>22</v>
      </c>
      <c r="C51" s="282" t="s">
        <v>202</v>
      </c>
      <c r="D51" s="476"/>
      <c r="E51" s="476"/>
      <c r="F51" s="476"/>
      <c r="G51" s="476"/>
      <c r="H51" s="476"/>
      <c r="I51" s="266"/>
      <c r="J51" s="261"/>
      <c r="K51" s="281">
        <v>22</v>
      </c>
      <c r="L51" s="282" t="s">
        <v>202</v>
      </c>
      <c r="M51" s="476"/>
      <c r="N51" s="478"/>
      <c r="O51" s="478"/>
      <c r="P51" s="478"/>
      <c r="Q51" s="266"/>
      <c r="R51" s="274"/>
      <c r="S51" s="274"/>
      <c r="T51" s="274"/>
      <c r="U51" s="274"/>
      <c r="V51" s="274"/>
      <c r="W51" s="274"/>
      <c r="Y51" s="274"/>
      <c r="Z51" s="276"/>
      <c r="AA51" s="274"/>
    </row>
    <row r="52" spans="1:27" s="260" customFormat="1" ht="9.6" customHeight="1">
      <c r="A52" s="261"/>
      <c r="B52" s="281"/>
      <c r="C52" s="282" t="s">
        <v>203</v>
      </c>
      <c r="D52" s="478"/>
      <c r="E52" s="478"/>
      <c r="F52" s="478"/>
      <c r="G52" s="478"/>
      <c r="H52" s="478"/>
      <c r="I52" s="266"/>
      <c r="J52" s="261"/>
      <c r="K52" s="281"/>
      <c r="L52" s="282" t="s">
        <v>203</v>
      </c>
      <c r="M52" s="478"/>
      <c r="N52" s="478"/>
      <c r="O52" s="478"/>
      <c r="P52" s="478"/>
      <c r="Q52" s="266"/>
      <c r="R52" s="274"/>
      <c r="S52" s="274"/>
      <c r="T52" s="274"/>
      <c r="U52" s="274"/>
      <c r="V52" s="274"/>
      <c r="W52" s="274"/>
      <c r="Y52" s="274"/>
      <c r="Z52" s="276"/>
      <c r="AA52" s="274"/>
    </row>
    <row r="53" spans="1:27" s="260" customFormat="1" ht="9.6" customHeight="1">
      <c r="A53" s="261"/>
      <c r="B53" s="281"/>
      <c r="C53" s="282" t="s">
        <v>204</v>
      </c>
      <c r="D53" s="473">
        <v>44.830118967480331</v>
      </c>
      <c r="E53" s="473">
        <v>48.856634014722829</v>
      </c>
      <c r="F53" s="473">
        <v>60.936431057194575</v>
      </c>
      <c r="G53" s="473">
        <v>68.1182545018995</v>
      </c>
      <c r="H53" s="473">
        <v>77.193953086686335</v>
      </c>
      <c r="I53" s="266"/>
      <c r="J53" s="261"/>
      <c r="K53" s="281"/>
      <c r="L53" s="282" t="s">
        <v>204</v>
      </c>
      <c r="M53" s="473">
        <v>98.354551249428184</v>
      </c>
      <c r="N53" s="477">
        <v>105.09570552462618</v>
      </c>
      <c r="O53" s="477">
        <v>107.54399087025581</v>
      </c>
      <c r="P53" s="473">
        <v>110.62075414784825</v>
      </c>
      <c r="Q53" s="266"/>
      <c r="R53" s="274"/>
      <c r="S53" s="274"/>
      <c r="T53" s="274"/>
      <c r="U53" s="274"/>
      <c r="V53" s="274"/>
      <c r="W53" s="274"/>
      <c r="Y53" s="274"/>
      <c r="Z53" s="276"/>
      <c r="AA53" s="274"/>
    </row>
    <row r="54" spans="1:27" s="260" customFormat="1" ht="9.6" customHeight="1">
      <c r="A54" s="261"/>
      <c r="B54" s="281">
        <v>23</v>
      </c>
      <c r="C54" s="282" t="s">
        <v>205</v>
      </c>
      <c r="D54" s="473">
        <v>49.073350155535913</v>
      </c>
      <c r="E54" s="473">
        <v>52.018636772903925</v>
      </c>
      <c r="F54" s="473">
        <v>53.838583926362752</v>
      </c>
      <c r="G54" s="473">
        <v>57.64756523128159</v>
      </c>
      <c r="H54" s="473">
        <v>65.42653176468734</v>
      </c>
      <c r="I54" s="266"/>
      <c r="J54" s="261"/>
      <c r="K54" s="281">
        <v>23</v>
      </c>
      <c r="L54" s="282" t="s">
        <v>205</v>
      </c>
      <c r="M54" s="473">
        <v>86.852528142029996</v>
      </c>
      <c r="N54" s="473">
        <v>89.496540498926336</v>
      </c>
      <c r="O54" s="473">
        <v>95.160606433636417</v>
      </c>
      <c r="P54" s="473">
        <v>99.467031992924333</v>
      </c>
      <c r="Q54" s="266"/>
      <c r="R54" s="274"/>
      <c r="S54" s="274"/>
      <c r="T54" s="274"/>
      <c r="U54" s="274"/>
      <c r="V54" s="274"/>
      <c r="W54" s="274"/>
      <c r="Y54" s="274"/>
      <c r="Z54" s="276"/>
      <c r="AA54" s="274"/>
    </row>
    <row r="55" spans="1:27" s="260" customFormat="1" ht="9.6" customHeight="1">
      <c r="A55" s="261"/>
      <c r="B55" s="281" t="s">
        <v>206</v>
      </c>
      <c r="C55" s="282" t="s">
        <v>207</v>
      </c>
      <c r="D55" s="477">
        <v>57.773012816854504</v>
      </c>
      <c r="E55" s="477">
        <v>60.157439639872507</v>
      </c>
      <c r="F55" s="477">
        <v>61.824246880693003</v>
      </c>
      <c r="G55" s="477">
        <v>65.447747321032907</v>
      </c>
      <c r="H55" s="477">
        <v>69.209391379858246</v>
      </c>
      <c r="I55" s="266"/>
      <c r="J55" s="261"/>
      <c r="K55" s="281" t="s">
        <v>206</v>
      </c>
      <c r="L55" s="282" t="s">
        <v>207</v>
      </c>
      <c r="M55" s="477">
        <v>87.944088591673662</v>
      </c>
      <c r="N55" s="473">
        <v>90.317503480195342</v>
      </c>
      <c r="O55" s="473">
        <v>94.350221792513153</v>
      </c>
      <c r="P55" s="473">
        <v>98.909221854192083</v>
      </c>
      <c r="Q55" s="266"/>
      <c r="R55" s="274"/>
      <c r="S55" s="274"/>
      <c r="T55" s="274"/>
      <c r="U55" s="274"/>
      <c r="V55" s="274"/>
      <c r="W55" s="274"/>
      <c r="Y55" s="274"/>
      <c r="Z55" s="276"/>
      <c r="AA55" s="274"/>
    </row>
    <row r="56" spans="1:27" s="260" customFormat="1" ht="9.6" customHeight="1">
      <c r="A56" s="261"/>
      <c r="B56" s="281" t="s">
        <v>208</v>
      </c>
      <c r="C56" s="282" t="s">
        <v>209</v>
      </c>
      <c r="D56" s="473">
        <v>57.211494944843572</v>
      </c>
      <c r="E56" s="473">
        <v>60.105367919413247</v>
      </c>
      <c r="F56" s="473">
        <v>62.761522765870588</v>
      </c>
      <c r="G56" s="473">
        <v>65.408362327050341</v>
      </c>
      <c r="H56" s="473">
        <v>69.524022482083907</v>
      </c>
      <c r="I56" s="266"/>
      <c r="J56" s="261"/>
      <c r="K56" s="281" t="s">
        <v>208</v>
      </c>
      <c r="L56" s="282" t="s">
        <v>209</v>
      </c>
      <c r="M56" s="473">
        <v>87.346871169708834</v>
      </c>
      <c r="N56" s="473">
        <v>91.837987654730071</v>
      </c>
      <c r="O56" s="473">
        <v>94.439107342012562</v>
      </c>
      <c r="P56" s="473">
        <v>99.559245894226834</v>
      </c>
      <c r="Q56" s="266"/>
      <c r="R56" s="274"/>
      <c r="S56" s="274"/>
      <c r="T56" s="274"/>
      <c r="U56" s="274"/>
      <c r="V56" s="274"/>
      <c r="W56" s="274"/>
      <c r="Y56" s="274"/>
      <c r="Z56" s="276"/>
      <c r="AA56" s="274"/>
    </row>
    <row r="57" spans="1:27" s="260" customFormat="1" ht="9.6" customHeight="1">
      <c r="A57" s="261"/>
      <c r="B57" s="281">
        <v>51</v>
      </c>
      <c r="C57" s="282" t="s">
        <v>210</v>
      </c>
      <c r="D57" s="472" t="s">
        <v>211</v>
      </c>
      <c r="E57" s="472" t="s">
        <v>211</v>
      </c>
      <c r="F57" s="472" t="s">
        <v>211</v>
      </c>
      <c r="G57" s="472" t="s">
        <v>211</v>
      </c>
      <c r="H57" s="472" t="s">
        <v>211</v>
      </c>
      <c r="I57" s="266"/>
      <c r="J57" s="261"/>
      <c r="K57" s="281">
        <v>51</v>
      </c>
      <c r="L57" s="282" t="s">
        <v>210</v>
      </c>
      <c r="M57" s="472" t="s">
        <v>211</v>
      </c>
      <c r="N57" s="473">
        <v>97.126516433323005</v>
      </c>
      <c r="O57" s="473">
        <v>98.525847615665739</v>
      </c>
      <c r="P57" s="473">
        <v>97.494193203437916</v>
      </c>
      <c r="Q57" s="266"/>
      <c r="R57" s="274"/>
      <c r="S57" s="274"/>
      <c r="T57" s="274"/>
      <c r="U57" s="274"/>
      <c r="V57" s="274"/>
      <c r="W57" s="274"/>
      <c r="Y57" s="274"/>
      <c r="Z57" s="276"/>
      <c r="AA57" s="274"/>
    </row>
    <row r="58" spans="1:27" s="260" customFormat="1" ht="9.6" customHeight="1">
      <c r="A58" s="261"/>
      <c r="B58" s="281">
        <v>53</v>
      </c>
      <c r="C58" s="282" t="s">
        <v>212</v>
      </c>
      <c r="D58" s="477"/>
      <c r="E58" s="477"/>
      <c r="F58" s="477"/>
      <c r="G58" s="477"/>
      <c r="H58" s="477"/>
      <c r="I58" s="266"/>
      <c r="J58" s="261"/>
      <c r="K58" s="281">
        <v>53</v>
      </c>
      <c r="L58" s="282" t="s">
        <v>212</v>
      </c>
      <c r="M58" s="476"/>
      <c r="N58" s="478"/>
      <c r="O58" s="478"/>
      <c r="P58" s="478"/>
      <c r="Q58" s="266"/>
      <c r="R58" s="274"/>
      <c r="S58" s="274"/>
      <c r="T58" s="274"/>
      <c r="U58" s="274"/>
      <c r="V58" s="274"/>
      <c r="W58" s="274"/>
      <c r="Y58" s="274"/>
      <c r="Z58" s="276"/>
      <c r="AA58" s="274"/>
    </row>
    <row r="59" spans="1:27" s="260" customFormat="1" ht="9.6" customHeight="1">
      <c r="A59" s="261"/>
      <c r="B59" s="281"/>
      <c r="C59" s="284" t="s">
        <v>213</v>
      </c>
      <c r="D59" s="477">
        <v>65.778712801183332</v>
      </c>
      <c r="E59" s="477">
        <v>69.641340892327506</v>
      </c>
      <c r="F59" s="477">
        <v>74.062120006054002</v>
      </c>
      <c r="G59" s="477">
        <v>77.92379618672966</v>
      </c>
      <c r="H59" s="477">
        <v>81.100598004536664</v>
      </c>
      <c r="I59" s="266"/>
      <c r="J59" s="261"/>
      <c r="K59" s="281"/>
      <c r="L59" s="284" t="s">
        <v>213</v>
      </c>
      <c r="M59" s="473">
        <v>94.136012985845753</v>
      </c>
      <c r="N59" s="477">
        <v>96.246345087215659</v>
      </c>
      <c r="O59" s="477">
        <v>98.147825029477147</v>
      </c>
      <c r="P59" s="477">
        <v>100.05265332031792</v>
      </c>
      <c r="Q59" s="266"/>
      <c r="R59" s="274"/>
      <c r="S59" s="274"/>
      <c r="T59" s="274"/>
      <c r="U59" s="274"/>
      <c r="V59" s="274"/>
      <c r="W59" s="274"/>
      <c r="Y59" s="274"/>
      <c r="Z59" s="276"/>
      <c r="AA59" s="274"/>
    </row>
    <row r="60" spans="1:27" s="260" customFormat="1" ht="9.6" customHeight="1">
      <c r="A60" s="261"/>
      <c r="B60" s="281">
        <v>54</v>
      </c>
      <c r="C60" s="284" t="s">
        <v>214</v>
      </c>
      <c r="D60" s="472" t="s">
        <v>211</v>
      </c>
      <c r="E60" s="472" t="s">
        <v>211</v>
      </c>
      <c r="F60" s="472" t="s">
        <v>211</v>
      </c>
      <c r="G60" s="472" t="s">
        <v>211</v>
      </c>
      <c r="H60" s="472" t="s">
        <v>211</v>
      </c>
      <c r="I60" s="266"/>
      <c r="J60" s="261"/>
      <c r="K60" s="281">
        <v>54</v>
      </c>
      <c r="L60" s="284" t="s">
        <v>214</v>
      </c>
      <c r="M60" s="472" t="s">
        <v>211</v>
      </c>
      <c r="N60" s="477">
        <v>92.692166778754128</v>
      </c>
      <c r="O60" s="477">
        <v>95.285563758055005</v>
      </c>
      <c r="P60" s="477">
        <v>99.735360032259493</v>
      </c>
      <c r="Q60" s="266"/>
      <c r="R60" s="274"/>
      <c r="S60" s="274"/>
      <c r="T60" s="274"/>
      <c r="U60" s="274"/>
      <c r="V60" s="274"/>
      <c r="W60" s="274"/>
      <c r="Y60" s="274"/>
      <c r="Z60" s="276"/>
      <c r="AA60" s="274"/>
    </row>
    <row r="61" spans="1:27" s="260" customFormat="1" ht="9.6" customHeight="1">
      <c r="A61" s="261"/>
      <c r="B61" s="281">
        <v>56</v>
      </c>
      <c r="C61" s="284" t="s">
        <v>215</v>
      </c>
      <c r="D61" s="478"/>
      <c r="E61" s="476"/>
      <c r="F61" s="476"/>
      <c r="G61" s="476"/>
      <c r="H61" s="476"/>
      <c r="I61" s="266"/>
      <c r="J61" s="261"/>
      <c r="K61" s="281">
        <v>56</v>
      </c>
      <c r="L61" s="284" t="s">
        <v>215</v>
      </c>
      <c r="M61" s="476"/>
      <c r="N61" s="478"/>
      <c r="O61" s="478"/>
      <c r="P61" s="478"/>
      <c r="Q61" s="266"/>
      <c r="R61" s="274"/>
      <c r="S61" s="274"/>
      <c r="T61" s="274"/>
      <c r="U61" s="274"/>
      <c r="V61" s="274"/>
      <c r="W61" s="274"/>
      <c r="Y61" s="274"/>
      <c r="Z61" s="276"/>
      <c r="AA61" s="274"/>
    </row>
    <row r="62" spans="1:27" s="260" customFormat="1" ht="9.6" customHeight="1">
      <c r="A62" s="261"/>
      <c r="B62" s="281"/>
      <c r="C62" s="284" t="s">
        <v>216</v>
      </c>
      <c r="D62" s="472" t="s">
        <v>211</v>
      </c>
      <c r="E62" s="472" t="s">
        <v>211</v>
      </c>
      <c r="F62" s="472" t="s">
        <v>211</v>
      </c>
      <c r="G62" s="472" t="s">
        <v>211</v>
      </c>
      <c r="H62" s="472" t="s">
        <v>211</v>
      </c>
      <c r="I62" s="266"/>
      <c r="J62" s="261"/>
      <c r="K62" s="281"/>
      <c r="L62" s="284" t="s">
        <v>216</v>
      </c>
      <c r="M62" s="472" t="s">
        <v>211</v>
      </c>
      <c r="N62" s="477">
        <v>96.280059434919991</v>
      </c>
      <c r="O62" s="477">
        <v>97.964780946638328</v>
      </c>
      <c r="P62" s="477">
        <v>100.57671555091234</v>
      </c>
      <c r="Q62" s="266"/>
      <c r="R62" s="274"/>
      <c r="S62" s="274"/>
      <c r="T62" s="274"/>
      <c r="U62" s="274"/>
      <c r="V62" s="274"/>
      <c r="W62" s="274"/>
      <c r="Y62" s="274"/>
      <c r="Z62" s="276"/>
      <c r="AA62" s="274"/>
    </row>
    <row r="63" spans="1:27" s="260" customFormat="1" ht="9.6" customHeight="1">
      <c r="A63" s="261"/>
      <c r="B63" s="281">
        <v>61</v>
      </c>
      <c r="C63" s="284" t="s">
        <v>217</v>
      </c>
      <c r="D63" s="472" t="s">
        <v>211</v>
      </c>
      <c r="E63" s="472" t="s">
        <v>211</v>
      </c>
      <c r="F63" s="472" t="s">
        <v>211</v>
      </c>
      <c r="G63" s="472" t="s">
        <v>211</v>
      </c>
      <c r="H63" s="472" t="s">
        <v>211</v>
      </c>
      <c r="I63" s="266"/>
      <c r="J63" s="261"/>
      <c r="K63" s="281">
        <v>61</v>
      </c>
      <c r="L63" s="284" t="s">
        <v>217</v>
      </c>
      <c r="M63" s="472" t="s">
        <v>211</v>
      </c>
      <c r="N63" s="473">
        <v>92.481821700304153</v>
      </c>
      <c r="O63" s="473">
        <v>95.275859061242997</v>
      </c>
      <c r="P63" s="473">
        <v>100.35553469032025</v>
      </c>
      <c r="Q63" s="266"/>
      <c r="R63" s="274"/>
      <c r="S63" s="274"/>
      <c r="T63" s="274"/>
      <c r="U63" s="274"/>
      <c r="V63" s="274"/>
      <c r="W63" s="274"/>
      <c r="Y63" s="274"/>
      <c r="Z63" s="276"/>
      <c r="AA63" s="274"/>
    </row>
    <row r="64" spans="1:27" s="260" customFormat="1" ht="9.6" customHeight="1">
      <c r="A64" s="261"/>
      <c r="B64" s="281">
        <v>62</v>
      </c>
      <c r="C64" s="284" t="s">
        <v>218</v>
      </c>
      <c r="D64" s="472" t="s">
        <v>211</v>
      </c>
      <c r="E64" s="472" t="s">
        <v>211</v>
      </c>
      <c r="F64" s="472" t="s">
        <v>211</v>
      </c>
      <c r="G64" s="472" t="s">
        <v>211</v>
      </c>
      <c r="H64" s="472" t="s">
        <v>211</v>
      </c>
      <c r="I64" s="266"/>
      <c r="J64" s="261"/>
      <c r="K64" s="281">
        <v>62</v>
      </c>
      <c r="L64" s="284" t="s">
        <v>218</v>
      </c>
      <c r="M64" s="472" t="s">
        <v>211</v>
      </c>
      <c r="N64" s="473">
        <v>93.949964736043725</v>
      </c>
      <c r="O64" s="473">
        <v>96.614837957349422</v>
      </c>
      <c r="P64" s="473">
        <v>100.0418705934904</v>
      </c>
      <c r="Q64" s="266"/>
      <c r="R64" s="274"/>
      <c r="S64" s="274"/>
      <c r="T64" s="274"/>
      <c r="U64" s="274"/>
      <c r="V64" s="274"/>
      <c r="W64" s="274"/>
      <c r="Y64" s="274"/>
      <c r="Z64" s="276"/>
      <c r="AA64" s="274"/>
    </row>
    <row r="65" spans="1:27" s="260" customFormat="1" ht="9.6" customHeight="1">
      <c r="A65" s="261"/>
      <c r="B65" s="281">
        <v>71</v>
      </c>
      <c r="C65" s="284" t="s">
        <v>219</v>
      </c>
      <c r="D65" s="472"/>
      <c r="E65" s="472"/>
      <c r="F65" s="472"/>
      <c r="G65" s="472"/>
      <c r="H65" s="472"/>
      <c r="I65" s="266"/>
      <c r="J65" s="261"/>
      <c r="K65" s="281">
        <v>71</v>
      </c>
      <c r="L65" s="284" t="s">
        <v>219</v>
      </c>
      <c r="M65" s="472"/>
      <c r="N65" s="478"/>
      <c r="O65" s="478"/>
      <c r="P65" s="478"/>
      <c r="Q65" s="266"/>
      <c r="R65" s="274"/>
      <c r="S65" s="274"/>
      <c r="T65" s="274"/>
      <c r="U65" s="274"/>
      <c r="V65" s="274"/>
      <c r="W65" s="274"/>
      <c r="Y65" s="274"/>
      <c r="Z65" s="276"/>
      <c r="AA65" s="274"/>
    </row>
    <row r="66" spans="1:27" s="260" customFormat="1" ht="9.6" customHeight="1">
      <c r="A66" s="261"/>
      <c r="B66" s="281"/>
      <c r="C66" s="284" t="s">
        <v>220</v>
      </c>
      <c r="D66" s="472" t="s">
        <v>211</v>
      </c>
      <c r="E66" s="472" t="s">
        <v>211</v>
      </c>
      <c r="F66" s="472" t="s">
        <v>211</v>
      </c>
      <c r="G66" s="472" t="s">
        <v>211</v>
      </c>
      <c r="H66" s="472" t="s">
        <v>211</v>
      </c>
      <c r="I66" s="266"/>
      <c r="J66" s="261"/>
      <c r="K66" s="281"/>
      <c r="L66" s="284" t="s">
        <v>220</v>
      </c>
      <c r="M66" s="472" t="s">
        <v>211</v>
      </c>
      <c r="N66" s="473">
        <v>93.810615256604137</v>
      </c>
      <c r="O66" s="473">
        <v>96.302308593729904</v>
      </c>
      <c r="P66" s="473">
        <v>100.02954022459851</v>
      </c>
      <c r="Q66" s="266"/>
      <c r="R66" s="274"/>
      <c r="S66" s="274"/>
      <c r="T66" s="274"/>
      <c r="U66" s="274"/>
      <c r="V66" s="274"/>
      <c r="W66" s="274"/>
      <c r="Y66" s="274"/>
      <c r="Z66" s="276"/>
      <c r="AA66" s="274"/>
    </row>
    <row r="67" spans="1:27" s="260" customFormat="1" ht="9.6" customHeight="1">
      <c r="A67" s="261"/>
      <c r="B67" s="281">
        <v>72</v>
      </c>
      <c r="C67" s="284" t="s">
        <v>221</v>
      </c>
      <c r="D67" s="476"/>
      <c r="E67" s="476"/>
      <c r="F67" s="476"/>
      <c r="G67" s="476"/>
      <c r="H67" s="476"/>
      <c r="I67" s="266"/>
      <c r="J67" s="261"/>
      <c r="K67" s="281">
        <v>72</v>
      </c>
      <c r="L67" s="284" t="s">
        <v>221</v>
      </c>
      <c r="M67" s="476"/>
      <c r="N67" s="478"/>
      <c r="O67" s="478"/>
      <c r="P67" s="478"/>
      <c r="Q67" s="266"/>
      <c r="R67" s="274"/>
      <c r="S67" s="274"/>
      <c r="T67" s="274"/>
      <c r="U67" s="274"/>
      <c r="V67" s="274"/>
      <c r="W67" s="274"/>
      <c r="Y67" s="274"/>
      <c r="Z67" s="276"/>
      <c r="AA67" s="274"/>
    </row>
    <row r="68" spans="1:27" s="260" customFormat="1" ht="9.6" customHeight="1">
      <c r="A68" s="261"/>
      <c r="B68" s="281"/>
      <c r="C68" s="284" t="s">
        <v>222</v>
      </c>
      <c r="D68" s="473">
        <v>61.359519824462829</v>
      </c>
      <c r="E68" s="473">
        <v>64.685735452972168</v>
      </c>
      <c r="F68" s="473">
        <v>67.752121551413396</v>
      </c>
      <c r="G68" s="473">
        <v>68.846354332741754</v>
      </c>
      <c r="H68" s="473">
        <v>71.400703812045577</v>
      </c>
      <c r="I68" s="266"/>
      <c r="J68" s="261"/>
      <c r="K68" s="281"/>
      <c r="L68" s="284" t="s">
        <v>222</v>
      </c>
      <c r="M68" s="473">
        <v>88.519268183351684</v>
      </c>
      <c r="N68" s="473">
        <v>91.620223389851006</v>
      </c>
      <c r="O68" s="473">
        <v>95.807858849408333</v>
      </c>
      <c r="P68" s="473">
        <v>99.977992901512664</v>
      </c>
      <c r="Q68" s="266"/>
      <c r="R68" s="274"/>
      <c r="S68" s="274"/>
      <c r="T68" s="274"/>
      <c r="U68" s="274"/>
      <c r="V68" s="274"/>
      <c r="W68" s="274"/>
      <c r="Y68" s="274"/>
      <c r="Z68" s="276"/>
      <c r="AA68" s="274"/>
    </row>
    <row r="69" spans="1:27" s="260" customFormat="1" ht="9.6" customHeight="1">
      <c r="A69" s="261"/>
      <c r="B69" s="281">
        <v>81</v>
      </c>
      <c r="C69" s="284" t="s">
        <v>265</v>
      </c>
      <c r="D69" s="472" t="s">
        <v>211</v>
      </c>
      <c r="E69" s="472" t="s">
        <v>211</v>
      </c>
      <c r="F69" s="472" t="s">
        <v>211</v>
      </c>
      <c r="G69" s="472" t="s">
        <v>211</v>
      </c>
      <c r="H69" s="472" t="s">
        <v>211</v>
      </c>
      <c r="I69" s="266"/>
      <c r="J69" s="261"/>
      <c r="K69" s="281">
        <v>81</v>
      </c>
      <c r="L69" s="284" t="s">
        <v>265</v>
      </c>
      <c r="M69" s="472" t="s">
        <v>211</v>
      </c>
      <c r="N69" s="473">
        <v>94.486911352501707</v>
      </c>
      <c r="O69" s="473">
        <v>96.799446236565089</v>
      </c>
      <c r="P69" s="473">
        <v>100.03861875458115</v>
      </c>
      <c r="Q69" s="266"/>
      <c r="R69" s="274"/>
      <c r="S69" s="274"/>
      <c r="T69" s="274"/>
      <c r="U69" s="274"/>
      <c r="V69" s="274"/>
      <c r="W69" s="274"/>
      <c r="Y69" s="274"/>
      <c r="Z69" s="276"/>
      <c r="AA69" s="274"/>
    </row>
    <row r="70" spans="1:27" s="260" customFormat="1" ht="3" customHeight="1">
      <c r="A70" s="285"/>
      <c r="B70" s="273"/>
      <c r="C70" s="273"/>
      <c r="D70" s="273"/>
      <c r="E70" s="273"/>
      <c r="F70" s="273"/>
      <c r="G70" s="273"/>
      <c r="H70" s="273"/>
      <c r="I70" s="287"/>
      <c r="J70" s="261"/>
      <c r="K70" s="273"/>
      <c r="L70" s="273"/>
      <c r="M70" s="273"/>
      <c r="N70" s="273"/>
      <c r="O70" s="273"/>
      <c r="P70" s="273"/>
      <c r="Q70" s="266"/>
    </row>
    <row r="71" spans="1:27" s="260" customFormat="1" ht="3" customHeight="1">
      <c r="A71" s="263"/>
      <c r="B71" s="278"/>
      <c r="C71" s="278"/>
      <c r="D71" s="278"/>
      <c r="E71" s="278"/>
      <c r="F71" s="278"/>
      <c r="G71" s="278"/>
      <c r="H71" s="278"/>
      <c r="I71" s="263"/>
      <c r="J71" s="261"/>
      <c r="K71" s="278"/>
      <c r="L71" s="278"/>
      <c r="M71" s="278"/>
      <c r="N71" s="278"/>
      <c r="O71" s="278"/>
      <c r="P71" s="278"/>
      <c r="Q71" s="266"/>
    </row>
    <row r="72" spans="1:27" s="260" customFormat="1" ht="9" customHeight="1">
      <c r="A72" s="263"/>
      <c r="B72" s="288"/>
      <c r="C72" s="288"/>
      <c r="D72" s="278"/>
      <c r="E72" s="278"/>
      <c r="F72" s="278"/>
      <c r="G72" s="278"/>
      <c r="H72" s="278"/>
      <c r="I72" s="263"/>
      <c r="J72" s="261"/>
      <c r="K72" s="438" t="s">
        <v>267</v>
      </c>
      <c r="L72" s="288"/>
      <c r="M72" s="278"/>
      <c r="N72" s="278"/>
      <c r="O72" s="278"/>
      <c r="P72" s="278"/>
      <c r="Q72" s="266"/>
    </row>
    <row r="73" spans="1:27" s="260" customFormat="1" ht="9" customHeight="1">
      <c r="A73" s="263"/>
      <c r="B73" s="288"/>
      <c r="C73" s="288"/>
      <c r="D73" s="278"/>
      <c r="E73" s="278"/>
      <c r="F73" s="278"/>
      <c r="G73" s="278"/>
      <c r="H73" s="278"/>
      <c r="I73" s="263"/>
      <c r="J73" s="261"/>
      <c r="K73" s="289" t="s">
        <v>224</v>
      </c>
      <c r="L73" s="288"/>
      <c r="M73" s="278"/>
      <c r="N73" s="278"/>
      <c r="O73" s="278"/>
      <c r="P73" s="278"/>
      <c r="Q73" s="266"/>
    </row>
    <row r="74" spans="1:27" s="260" customFormat="1" ht="9" customHeight="1">
      <c r="A74" s="263"/>
      <c r="B74" s="288"/>
      <c r="C74" s="288"/>
      <c r="D74" s="278"/>
      <c r="E74" s="278"/>
      <c r="F74" s="278"/>
      <c r="G74" s="278"/>
      <c r="H74" s="278"/>
      <c r="I74" s="263"/>
      <c r="J74" s="261"/>
      <c r="K74" s="436" t="s">
        <v>367</v>
      </c>
      <c r="L74" s="436"/>
      <c r="M74" s="436"/>
      <c r="N74" s="436"/>
      <c r="O74" s="438"/>
      <c r="P74" s="278"/>
      <c r="Q74" s="266"/>
    </row>
    <row r="75" spans="1:27" s="260" customFormat="1" ht="4.5" customHeight="1">
      <c r="A75" s="263"/>
      <c r="B75" s="263"/>
      <c r="C75" s="263"/>
      <c r="D75" s="263"/>
      <c r="E75" s="263"/>
      <c r="F75" s="263"/>
      <c r="G75" s="263"/>
      <c r="H75" s="263"/>
      <c r="I75" s="263"/>
      <c r="J75" s="285"/>
      <c r="K75" s="269"/>
      <c r="L75" s="269"/>
      <c r="M75" s="269"/>
      <c r="N75" s="269"/>
      <c r="O75" s="269"/>
      <c r="P75" s="269"/>
      <c r="Q75" s="287"/>
    </row>
    <row r="76" spans="1:27" hidden="1">
      <c r="R76" s="290" t="s">
        <v>18</v>
      </c>
    </row>
  </sheetData>
  <sheetProtection sheet="1" objects="1" scenarios="1"/>
  <hyperlinks>
    <hyperlink ref="H2" location="Índice!A1" display="Índice!A1"/>
    <hyperlink ref="P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rowBreaks count="1" manualBreakCount="1">
    <brk id="35" max="16383" man="1"/>
  </rowBreaks>
</worksheet>
</file>

<file path=xl/worksheets/sheet15.xml><?xml version="1.0" encoding="utf-8"?>
<worksheet xmlns="http://schemas.openxmlformats.org/spreadsheetml/2006/main" xmlns:r="http://schemas.openxmlformats.org/officeDocument/2006/relationships">
  <sheetPr codeName="Hoja13"/>
  <dimension ref="A1:O46"/>
  <sheetViews>
    <sheetView showGridLines="0" showRowColHeaders="0" zoomScale="140" zoomScaleNormal="140" workbookViewId="0"/>
  </sheetViews>
  <sheetFormatPr baseColWidth="10" defaultColWidth="0" defaultRowHeight="13.2" zeroHeight="1"/>
  <cols>
    <col min="1" max="1" width="0.88671875" style="51" customWidth="1"/>
    <col min="2" max="2" width="10.6640625" style="51" customWidth="1"/>
    <col min="3" max="3" width="6.5546875" style="51" customWidth="1"/>
    <col min="4" max="4" width="10.6640625" style="51" customWidth="1"/>
    <col min="5" max="7" width="10.33203125" style="51" customWidth="1"/>
    <col min="8" max="9" width="0.88671875" style="51" customWidth="1"/>
    <col min="10" max="15" width="0" style="51" hidden="1" customWidth="1"/>
    <col min="16" max="16384" width="11.44140625" style="51" hidden="1"/>
  </cols>
  <sheetData>
    <row r="1" spans="1:15" s="294" customFormat="1" ht="4.5" customHeight="1">
      <c r="A1" s="291"/>
      <c r="B1" s="292"/>
      <c r="C1" s="292"/>
      <c r="D1" s="292"/>
      <c r="E1" s="292"/>
      <c r="F1" s="292"/>
      <c r="G1" s="292"/>
      <c r="H1" s="293"/>
    </row>
    <row r="2" spans="1:15" s="294" customFormat="1" ht="11.1" customHeight="1">
      <c r="A2" s="295"/>
      <c r="B2" s="296" t="s">
        <v>225</v>
      </c>
      <c r="C2" s="297"/>
      <c r="D2" s="297"/>
      <c r="E2" s="297"/>
      <c r="F2" s="297"/>
      <c r="G2" s="408" t="s">
        <v>226</v>
      </c>
      <c r="H2" s="298"/>
    </row>
    <row r="3" spans="1:15" s="294" customFormat="1" ht="11.1" customHeight="1">
      <c r="A3" s="295"/>
      <c r="B3" s="296" t="s">
        <v>227</v>
      </c>
      <c r="C3" s="297"/>
      <c r="D3" s="297"/>
      <c r="E3" s="297"/>
      <c r="F3" s="297"/>
      <c r="G3" s="299"/>
      <c r="H3" s="298"/>
    </row>
    <row r="4" spans="1:15" s="294" customFormat="1" ht="11.1" customHeight="1">
      <c r="A4" s="295"/>
      <c r="B4" s="296" t="s">
        <v>228</v>
      </c>
      <c r="C4" s="297"/>
      <c r="D4" s="297"/>
      <c r="E4" s="297"/>
      <c r="F4" s="297"/>
      <c r="G4" s="299"/>
      <c r="H4" s="298"/>
    </row>
    <row r="5" spans="1:15" s="294" customFormat="1" ht="11.1" customHeight="1">
      <c r="A5" s="295"/>
      <c r="B5" s="296" t="s">
        <v>61</v>
      </c>
      <c r="C5" s="297"/>
      <c r="D5" s="297"/>
      <c r="E5" s="297"/>
      <c r="F5" s="297"/>
      <c r="G5" s="297"/>
      <c r="H5" s="298"/>
    </row>
    <row r="6" spans="1:15" s="294" customFormat="1" ht="11.1" customHeight="1">
      <c r="A6" s="295"/>
      <c r="B6" s="300" t="s">
        <v>229</v>
      </c>
      <c r="C6" s="297"/>
      <c r="D6" s="297"/>
      <c r="E6" s="297"/>
      <c r="F6" s="297"/>
      <c r="G6" s="297"/>
      <c r="H6" s="298"/>
    </row>
    <row r="7" spans="1:15" s="294" customFormat="1" ht="3" customHeight="1">
      <c r="A7" s="295"/>
      <c r="B7" s="301"/>
      <c r="C7" s="301"/>
      <c r="D7" s="301"/>
      <c r="E7" s="301"/>
      <c r="F7" s="301"/>
      <c r="G7" s="301"/>
      <c r="H7" s="298"/>
    </row>
    <row r="8" spans="1:15" s="294" customFormat="1" ht="3" customHeight="1">
      <c r="A8" s="295"/>
      <c r="B8" s="302"/>
      <c r="C8" s="302"/>
      <c r="D8" s="302"/>
      <c r="E8" s="302"/>
      <c r="F8" s="302"/>
      <c r="G8" s="302"/>
      <c r="H8" s="298"/>
    </row>
    <row r="9" spans="1:15" s="294" customFormat="1" ht="9" customHeight="1">
      <c r="A9" s="295"/>
      <c r="B9" s="466" t="s">
        <v>63</v>
      </c>
      <c r="C9" s="465" t="s">
        <v>80</v>
      </c>
      <c r="D9" s="465" t="s">
        <v>230</v>
      </c>
      <c r="E9" s="465" t="s">
        <v>231</v>
      </c>
      <c r="F9" s="465" t="s">
        <v>232</v>
      </c>
      <c r="G9" s="465" t="s">
        <v>233</v>
      </c>
      <c r="H9" s="298"/>
    </row>
    <row r="10" spans="1:15" s="294" customFormat="1" ht="9" customHeight="1">
      <c r="A10" s="295"/>
      <c r="B10" s="466"/>
      <c r="C10" s="465"/>
      <c r="D10" s="465"/>
      <c r="E10" s="465"/>
      <c r="F10" s="465"/>
      <c r="G10" s="465"/>
      <c r="H10" s="298"/>
    </row>
    <row r="11" spans="1:15" s="294" customFormat="1" ht="3" customHeight="1">
      <c r="A11" s="295"/>
      <c r="B11" s="301"/>
      <c r="C11" s="301"/>
      <c r="D11" s="301"/>
      <c r="E11" s="301"/>
      <c r="F11" s="301"/>
      <c r="G11" s="301"/>
      <c r="H11" s="298"/>
    </row>
    <row r="12" spans="1:15" s="294" customFormat="1" ht="3" customHeight="1">
      <c r="A12" s="295"/>
      <c r="B12" s="303"/>
      <c r="C12" s="304"/>
      <c r="D12" s="304"/>
      <c r="E12" s="304"/>
      <c r="F12" s="304"/>
      <c r="G12" s="304"/>
      <c r="H12" s="298"/>
    </row>
    <row r="13" spans="1:15" s="294" customFormat="1" ht="9" customHeight="1">
      <c r="A13" s="295"/>
      <c r="B13" s="305">
        <v>1995</v>
      </c>
      <c r="C13" s="130">
        <v>23.752857552487914</v>
      </c>
      <c r="D13" s="306">
        <v>23.055209348055246</v>
      </c>
      <c r="E13" s="306">
        <v>23.087403067995083</v>
      </c>
      <c r="F13" s="306">
        <v>23.344842090123834</v>
      </c>
      <c r="G13" s="306">
        <v>28.878609541324241</v>
      </c>
      <c r="H13" s="307"/>
      <c r="I13" s="51"/>
      <c r="J13" s="51"/>
      <c r="K13" s="51"/>
      <c r="L13" s="51"/>
      <c r="M13" s="51"/>
      <c r="N13" s="51"/>
      <c r="O13" s="51"/>
    </row>
    <row r="14" spans="1:15" s="294" customFormat="1" ht="9" customHeight="1">
      <c r="A14" s="295"/>
      <c r="B14" s="305">
        <v>1996</v>
      </c>
      <c r="C14" s="130">
        <v>31.80081007033758</v>
      </c>
      <c r="D14" s="306">
        <v>30.951217011808836</v>
      </c>
      <c r="E14" s="306">
        <v>31.614111382987502</v>
      </c>
      <c r="F14" s="306">
        <v>29.901246311498582</v>
      </c>
      <c r="G14" s="306">
        <v>38.169556289962088</v>
      </c>
      <c r="H14" s="307"/>
      <c r="I14" s="51"/>
      <c r="J14" s="51"/>
      <c r="K14" s="51"/>
      <c r="L14" s="51"/>
      <c r="M14" s="51"/>
      <c r="N14" s="51"/>
      <c r="O14" s="51"/>
    </row>
    <row r="15" spans="1:15" s="294" customFormat="1" ht="9" customHeight="1">
      <c r="A15" s="295"/>
      <c r="B15" s="305">
        <v>1997</v>
      </c>
      <c r="C15" s="130">
        <v>37.380419803631916</v>
      </c>
      <c r="D15" s="306">
        <v>36.457654865201086</v>
      </c>
      <c r="E15" s="306">
        <v>37.320076877349166</v>
      </c>
      <c r="F15" s="306">
        <v>35.100178966373328</v>
      </c>
      <c r="G15" s="306">
        <v>44.153938519533831</v>
      </c>
      <c r="H15" s="307"/>
      <c r="I15" s="51"/>
      <c r="J15" s="51"/>
      <c r="K15" s="51"/>
      <c r="L15" s="51"/>
      <c r="M15" s="51"/>
      <c r="N15" s="51"/>
      <c r="O15" s="51"/>
    </row>
    <row r="16" spans="1:15" s="294" customFormat="1" ht="9" customHeight="1">
      <c r="A16" s="295"/>
      <c r="B16" s="305">
        <v>1998</v>
      </c>
      <c r="C16" s="130">
        <v>43.352157452627246</v>
      </c>
      <c r="D16" s="306">
        <v>42.278357907896243</v>
      </c>
      <c r="E16" s="306">
        <v>43.197941561152668</v>
      </c>
      <c r="F16" s="306">
        <v>40.869687117649164</v>
      </c>
      <c r="G16" s="306">
        <v>51.241539278328503</v>
      </c>
      <c r="H16" s="307"/>
      <c r="I16" s="51"/>
      <c r="J16" s="51"/>
      <c r="K16" s="51"/>
      <c r="L16" s="51"/>
      <c r="M16" s="51"/>
      <c r="N16" s="51"/>
      <c r="O16" s="51"/>
    </row>
    <row r="17" spans="1:15" s="294" customFormat="1" ht="9" customHeight="1">
      <c r="A17" s="295"/>
      <c r="B17" s="305">
        <v>1999</v>
      </c>
      <c r="C17" s="130">
        <v>49.523435598825081</v>
      </c>
      <c r="D17" s="308">
        <v>48.789930373035084</v>
      </c>
      <c r="E17" s="308">
        <v>49.932590226800905</v>
      </c>
      <c r="F17" s="308">
        <v>47.034033231272417</v>
      </c>
      <c r="G17" s="308">
        <v>53.90148445828283</v>
      </c>
      <c r="H17" s="307"/>
      <c r="I17" s="51"/>
      <c r="J17" s="51"/>
      <c r="K17" s="51"/>
      <c r="L17" s="51"/>
      <c r="M17" s="51"/>
      <c r="N17" s="51"/>
      <c r="O17" s="51"/>
    </row>
    <row r="18" spans="1:15" s="294" customFormat="1" ht="9" customHeight="1">
      <c r="A18" s="295"/>
      <c r="B18" s="305"/>
      <c r="C18" s="130"/>
      <c r="D18" s="308"/>
      <c r="E18" s="308"/>
      <c r="F18" s="308"/>
      <c r="G18" s="308"/>
      <c r="H18" s="307"/>
      <c r="I18" s="51"/>
      <c r="J18" s="51"/>
      <c r="K18" s="51"/>
      <c r="L18" s="51"/>
      <c r="M18" s="51"/>
      <c r="N18" s="51"/>
      <c r="O18" s="51"/>
    </row>
    <row r="19" spans="1:15" s="294" customFormat="1" ht="9" customHeight="1">
      <c r="A19" s="295"/>
      <c r="B19" s="305">
        <v>2000</v>
      </c>
      <c r="C19" s="130">
        <v>53.406308627609668</v>
      </c>
      <c r="D19" s="308">
        <v>52.839510757841424</v>
      </c>
      <c r="E19" s="308">
        <v>53.801480237179653</v>
      </c>
      <c r="F19" s="308">
        <v>51.451008641934173</v>
      </c>
      <c r="G19" s="308">
        <v>56.021078601350332</v>
      </c>
      <c r="H19" s="307"/>
      <c r="I19" s="51"/>
      <c r="J19" s="51"/>
      <c r="K19" s="51"/>
      <c r="L19" s="51"/>
      <c r="M19" s="51"/>
      <c r="N19" s="51"/>
      <c r="O19" s="51"/>
    </row>
    <row r="20" spans="1:15" s="294" customFormat="1" ht="9" customHeight="1">
      <c r="A20" s="295"/>
      <c r="B20" s="305">
        <v>2001</v>
      </c>
      <c r="C20" s="130">
        <v>56.087427030537583</v>
      </c>
      <c r="D20" s="308">
        <v>55.901988369319078</v>
      </c>
      <c r="E20" s="308">
        <v>57.182060724442671</v>
      </c>
      <c r="F20" s="308">
        <v>53.946032913402327</v>
      </c>
      <c r="G20" s="308">
        <v>54.982376975062245</v>
      </c>
      <c r="H20" s="307"/>
      <c r="I20" s="51"/>
      <c r="J20" s="51"/>
      <c r="K20" s="51"/>
      <c r="L20" s="51"/>
      <c r="M20" s="51"/>
      <c r="N20" s="51"/>
      <c r="O20" s="51"/>
    </row>
    <row r="21" spans="1:15" s="294" customFormat="1" ht="9" customHeight="1">
      <c r="A21" s="295"/>
      <c r="B21" s="305">
        <v>2002</v>
      </c>
      <c r="C21" s="130">
        <v>58.141169322368832</v>
      </c>
      <c r="D21" s="308">
        <v>57.933196437279662</v>
      </c>
      <c r="E21" s="308">
        <v>59.414617344847251</v>
      </c>
      <c r="F21" s="308">
        <v>55.635012583825009</v>
      </c>
      <c r="G21" s="308">
        <v>57.143766468691418</v>
      </c>
      <c r="H21" s="307"/>
      <c r="I21" s="51"/>
      <c r="J21" s="51"/>
      <c r="K21" s="51"/>
      <c r="L21" s="51"/>
      <c r="M21" s="51"/>
      <c r="N21" s="51"/>
      <c r="O21" s="51"/>
    </row>
    <row r="22" spans="1:15" s="294" customFormat="1" ht="9" customHeight="1">
      <c r="A22" s="295"/>
      <c r="B22" s="305">
        <v>2003</v>
      </c>
      <c r="C22" s="130">
        <v>61.810624253962594</v>
      </c>
      <c r="D22" s="308">
        <v>61.35145179097676</v>
      </c>
      <c r="E22" s="308">
        <v>62.691578072202653</v>
      </c>
      <c r="F22" s="308">
        <v>59.354131898938419</v>
      </c>
      <c r="G22" s="308">
        <v>62.98672131787049</v>
      </c>
      <c r="H22" s="307"/>
      <c r="I22" s="51"/>
      <c r="J22" s="51"/>
      <c r="K22" s="51"/>
      <c r="L22" s="51"/>
      <c r="M22" s="51"/>
      <c r="N22" s="51"/>
      <c r="O22" s="51"/>
    </row>
    <row r="23" spans="1:15" s="294" customFormat="1" ht="9" customHeight="1">
      <c r="A23" s="295"/>
      <c r="B23" s="305">
        <v>2004</v>
      </c>
      <c r="C23" s="130">
        <v>67.115138085899332</v>
      </c>
      <c r="D23" s="308">
        <v>66.784849478503176</v>
      </c>
      <c r="E23" s="308">
        <v>66.850237136581242</v>
      </c>
      <c r="F23" s="308">
        <v>66.743590208595251</v>
      </c>
      <c r="G23" s="308">
        <v>68.48033600610934</v>
      </c>
      <c r="H23" s="307"/>
      <c r="I23" s="51"/>
      <c r="J23" s="51"/>
      <c r="K23" s="51"/>
      <c r="L23" s="51"/>
      <c r="M23" s="51"/>
      <c r="N23" s="51"/>
      <c r="O23" s="51"/>
    </row>
    <row r="24" spans="1:15" s="294" customFormat="1" ht="9" customHeight="1">
      <c r="A24" s="295"/>
      <c r="B24" s="305"/>
      <c r="C24" s="130"/>
      <c r="D24" s="308"/>
      <c r="E24" s="308"/>
      <c r="F24" s="308"/>
      <c r="G24" s="308"/>
      <c r="H24" s="307"/>
      <c r="I24" s="51"/>
      <c r="J24" s="51"/>
      <c r="K24" s="51"/>
      <c r="L24" s="51"/>
      <c r="M24" s="51"/>
      <c r="N24" s="51"/>
      <c r="O24" s="51"/>
    </row>
    <row r="25" spans="1:15" s="294" customFormat="1" ht="9" customHeight="1">
      <c r="A25" s="295"/>
      <c r="B25" s="305">
        <v>2005</v>
      </c>
      <c r="C25" s="130">
        <v>69.505482260652499</v>
      </c>
      <c r="D25" s="308">
        <v>69.541152211474085</v>
      </c>
      <c r="E25" s="308">
        <v>70.305224341131492</v>
      </c>
      <c r="F25" s="308">
        <v>68.350571863816569</v>
      </c>
      <c r="G25" s="308">
        <v>69.358478614482507</v>
      </c>
      <c r="H25" s="307"/>
      <c r="I25" s="51"/>
      <c r="J25" s="51"/>
      <c r="K25" s="51"/>
      <c r="L25" s="51"/>
      <c r="M25" s="51"/>
      <c r="N25" s="51"/>
      <c r="O25" s="51"/>
    </row>
    <row r="26" spans="1:15" s="294" customFormat="1" ht="9" customHeight="1">
      <c r="A26" s="295"/>
      <c r="B26" s="305">
        <v>2006</v>
      </c>
      <c r="C26" s="130">
        <v>73.761556681863325</v>
      </c>
      <c r="D26" s="308">
        <v>73.967621377794174</v>
      </c>
      <c r="E26" s="308">
        <v>73.607874488074174</v>
      </c>
      <c r="F26" s="308">
        <v>74.58001861882191</v>
      </c>
      <c r="G26" s="308">
        <v>72.909231560384583</v>
      </c>
      <c r="H26" s="307"/>
      <c r="I26" s="51"/>
      <c r="J26" s="51"/>
      <c r="K26" s="51"/>
      <c r="L26" s="51"/>
      <c r="M26" s="51"/>
      <c r="N26" s="51"/>
      <c r="O26" s="51"/>
    </row>
    <row r="27" spans="1:15" s="294" customFormat="1" ht="9" customHeight="1">
      <c r="A27" s="295"/>
      <c r="B27" s="305">
        <v>2007</v>
      </c>
      <c r="C27" s="130">
        <v>76.897248469721333</v>
      </c>
      <c r="D27" s="308">
        <v>77.299966789000834</v>
      </c>
      <c r="E27" s="308">
        <v>77.00492614026227</v>
      </c>
      <c r="F27" s="308">
        <v>77.808943482606423</v>
      </c>
      <c r="G27" s="308">
        <v>75.232791936206425</v>
      </c>
      <c r="H27" s="307"/>
      <c r="I27" s="51"/>
      <c r="J27" s="51"/>
      <c r="K27" s="51"/>
      <c r="L27" s="51"/>
      <c r="M27" s="51"/>
      <c r="N27" s="51"/>
      <c r="O27" s="51"/>
    </row>
    <row r="28" spans="1:15" s="294" customFormat="1" ht="9" customHeight="1">
      <c r="A28" s="295"/>
      <c r="B28" s="305">
        <v>2008</v>
      </c>
      <c r="C28" s="130">
        <v>82.575410267512169</v>
      </c>
      <c r="D28" s="308">
        <v>83.306480769149985</v>
      </c>
      <c r="E28" s="308">
        <v>81.89789101642917</v>
      </c>
      <c r="F28" s="308">
        <v>85.600487232807765</v>
      </c>
      <c r="G28" s="308">
        <v>79.553871552262663</v>
      </c>
      <c r="H28" s="307"/>
      <c r="I28" s="51"/>
      <c r="J28" s="51"/>
      <c r="K28" s="51"/>
      <c r="L28" s="51"/>
      <c r="M28" s="51"/>
      <c r="N28" s="51"/>
      <c r="O28" s="51"/>
    </row>
    <row r="29" spans="1:15" s="294" customFormat="1" ht="9" customHeight="1">
      <c r="A29" s="295"/>
      <c r="B29" s="305">
        <v>2009</v>
      </c>
      <c r="C29" s="130">
        <v>87.45150226252035</v>
      </c>
      <c r="D29" s="308">
        <v>87.468312923282596</v>
      </c>
      <c r="E29" s="308">
        <v>87.450263892664921</v>
      </c>
      <c r="F29" s="308">
        <v>87.559443208562996</v>
      </c>
      <c r="G29" s="308">
        <v>87.381783189541991</v>
      </c>
      <c r="H29" s="307"/>
      <c r="I29" s="51"/>
      <c r="J29" s="51"/>
      <c r="K29" s="51"/>
      <c r="L29" s="51"/>
      <c r="M29" s="51"/>
      <c r="N29" s="51"/>
      <c r="O29" s="51"/>
    </row>
    <row r="30" spans="1:15" s="294" customFormat="1" ht="9" customHeight="1">
      <c r="A30" s="295"/>
      <c r="B30" s="305"/>
      <c r="C30" s="130"/>
      <c r="D30" s="308"/>
      <c r="E30" s="308"/>
      <c r="F30" s="308"/>
      <c r="G30" s="308"/>
      <c r="H30" s="307"/>
      <c r="I30" s="51"/>
      <c r="J30" s="51"/>
      <c r="K30" s="51"/>
      <c r="L30" s="51"/>
      <c r="M30" s="51"/>
      <c r="N30" s="51"/>
      <c r="O30" s="51"/>
    </row>
    <row r="31" spans="1:15" s="294" customFormat="1" ht="9" customHeight="1">
      <c r="A31" s="295"/>
      <c r="B31" s="305">
        <v>2010</v>
      </c>
      <c r="C31" s="130">
        <v>90.293766820331328</v>
      </c>
      <c r="D31" s="308">
        <v>90.431658910427004</v>
      </c>
      <c r="E31" s="308">
        <v>90.737971629920182</v>
      </c>
      <c r="F31" s="308">
        <v>89.93132798142949</v>
      </c>
      <c r="G31" s="308">
        <v>89.723496811870589</v>
      </c>
      <c r="H31" s="307"/>
      <c r="I31" s="51"/>
      <c r="J31" s="51"/>
      <c r="K31" s="51"/>
      <c r="L31" s="51"/>
      <c r="M31" s="51"/>
      <c r="N31" s="51"/>
      <c r="O31" s="51"/>
    </row>
    <row r="32" spans="1:15" s="294" customFormat="1" ht="9" customHeight="1">
      <c r="A32" s="295"/>
      <c r="B32" s="305">
        <v>2011</v>
      </c>
      <c r="C32" s="130">
        <v>95.020492151219671</v>
      </c>
      <c r="D32" s="308">
        <v>94.847408070693248</v>
      </c>
      <c r="E32" s="308">
        <v>94.693880193161746</v>
      </c>
      <c r="F32" s="308">
        <v>95.076238433762001</v>
      </c>
      <c r="G32" s="308">
        <v>95.73602862143467</v>
      </c>
      <c r="H32" s="307"/>
      <c r="I32" s="51"/>
      <c r="J32" s="51"/>
      <c r="K32" s="51"/>
      <c r="L32" s="51"/>
      <c r="M32" s="51"/>
      <c r="N32" s="51"/>
      <c r="O32" s="51"/>
    </row>
    <row r="33" spans="1:15" s="294" customFormat="1" ht="9" customHeight="1">
      <c r="A33" s="295"/>
      <c r="B33" s="305">
        <v>2012</v>
      </c>
      <c r="C33" s="130">
        <v>99.350960348730254</v>
      </c>
      <c r="D33" s="308">
        <v>99.984215598725584</v>
      </c>
      <c r="E33" s="308">
        <v>100.48673178536741</v>
      </c>
      <c r="F33" s="308">
        <v>99.347755758792403</v>
      </c>
      <c r="G33" s="308">
        <v>97.988811316736758</v>
      </c>
      <c r="H33" s="307"/>
      <c r="I33" s="51"/>
      <c r="J33" s="51"/>
      <c r="K33" s="51"/>
      <c r="L33" s="51"/>
      <c r="M33" s="51"/>
      <c r="N33" s="51"/>
      <c r="O33" s="51"/>
    </row>
    <row r="34" spans="1:15" s="294" customFormat="1" ht="3" customHeight="1">
      <c r="A34" s="295"/>
      <c r="B34" s="301"/>
      <c r="C34" s="301"/>
      <c r="D34" s="301"/>
      <c r="E34" s="301"/>
      <c r="F34" s="301"/>
      <c r="G34" s="301"/>
      <c r="H34" s="307"/>
      <c r="I34" s="51"/>
      <c r="J34" s="51"/>
      <c r="K34" s="51"/>
      <c r="L34" s="51"/>
      <c r="M34" s="51"/>
      <c r="N34" s="51"/>
      <c r="O34" s="51"/>
    </row>
    <row r="35" spans="1:15" s="294" customFormat="1" ht="3" customHeight="1">
      <c r="A35" s="295"/>
      <c r="B35" s="302"/>
      <c r="C35" s="302"/>
      <c r="D35" s="302"/>
      <c r="E35" s="302"/>
      <c r="F35" s="302"/>
      <c r="G35" s="302"/>
      <c r="H35" s="307"/>
      <c r="I35" s="51"/>
      <c r="J35" s="51"/>
      <c r="K35" s="51"/>
      <c r="L35" s="51"/>
      <c r="M35" s="51"/>
      <c r="N35" s="51"/>
      <c r="O35" s="51"/>
    </row>
    <row r="36" spans="1:15" s="294" customFormat="1" ht="8.85" customHeight="1">
      <c r="A36" s="295"/>
      <c r="B36" s="438" t="s">
        <v>268</v>
      </c>
      <c r="C36" s="302"/>
      <c r="D36" s="302"/>
      <c r="E36" s="302"/>
      <c r="F36" s="302"/>
      <c r="G36" s="302"/>
      <c r="H36" s="307"/>
      <c r="I36" s="51"/>
      <c r="J36" s="51"/>
      <c r="K36" s="51"/>
      <c r="L36" s="51"/>
      <c r="M36" s="51"/>
      <c r="N36" s="51"/>
      <c r="O36" s="51"/>
    </row>
    <row r="37" spans="1:15" s="294" customFormat="1" ht="8.85" customHeight="1">
      <c r="A37" s="328"/>
      <c r="B37" s="436" t="s">
        <v>367</v>
      </c>
      <c r="C37" s="436"/>
      <c r="D37" s="436"/>
      <c r="E37" s="436"/>
      <c r="F37" s="438"/>
      <c r="G37" s="302"/>
      <c r="H37" s="307"/>
      <c r="I37" s="51"/>
      <c r="J37" s="51"/>
      <c r="K37" s="51"/>
      <c r="L37" s="51"/>
      <c r="M37" s="51"/>
      <c r="N37" s="51"/>
      <c r="O37" s="51"/>
    </row>
    <row r="38" spans="1:15" s="294" customFormat="1" ht="4.5" customHeight="1">
      <c r="A38" s="310"/>
      <c r="B38" s="301"/>
      <c r="C38" s="301"/>
      <c r="D38" s="301"/>
      <c r="E38" s="301"/>
      <c r="F38" s="301"/>
      <c r="G38" s="301"/>
      <c r="H38" s="311"/>
    </row>
    <row r="39" spans="1:15" hidden="1">
      <c r="I39" s="331" t="s">
        <v>18</v>
      </c>
    </row>
    <row r="40" spans="1:15" ht="17.25" hidden="1" customHeight="1"/>
    <row r="41" spans="1:15" hidden="1"/>
    <row r="42" spans="1:15" hidden="1"/>
    <row r="43" spans="1:15" hidden="1"/>
    <row r="44" spans="1:15" hidden="1"/>
    <row r="45" spans="1:15" hidden="1"/>
    <row r="46" spans="1:15" ht="12" hidden="1" customHeight="1"/>
  </sheetData>
  <sheetProtection sheet="1" objects="1" scenarios="1"/>
  <mergeCells count="6">
    <mergeCell ref="G9:G10"/>
    <mergeCell ref="B9:B10"/>
    <mergeCell ref="C9:C10"/>
    <mergeCell ref="D9:D10"/>
    <mergeCell ref="E9:E10"/>
    <mergeCell ref="F9:F10"/>
  </mergeCells>
  <hyperlinks>
    <hyperlink ref="G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16.xml><?xml version="1.0" encoding="utf-8"?>
<worksheet xmlns="http://schemas.openxmlformats.org/spreadsheetml/2006/main" xmlns:r="http://schemas.openxmlformats.org/officeDocument/2006/relationships">
  <sheetPr codeName="Hoja14"/>
  <dimension ref="A1:O39"/>
  <sheetViews>
    <sheetView showGridLines="0" showRowColHeaders="0" zoomScale="140" zoomScaleNormal="140" workbookViewId="0"/>
  </sheetViews>
  <sheetFormatPr baseColWidth="10" defaultColWidth="0" defaultRowHeight="13.2" zeroHeight="1"/>
  <cols>
    <col min="1" max="1" width="0.88671875" style="51" customWidth="1"/>
    <col min="2" max="2" width="10.6640625" style="51" customWidth="1"/>
    <col min="3" max="3" width="6.5546875" style="51" customWidth="1"/>
    <col min="4" max="4" width="10.6640625" style="51" customWidth="1"/>
    <col min="5" max="7" width="10.33203125" style="51" customWidth="1"/>
    <col min="8" max="9" width="0.88671875" style="51" customWidth="1"/>
    <col min="10" max="15" width="0" style="51" hidden="1" customWidth="1"/>
    <col min="16" max="16384" width="11.44140625" style="51" hidden="1"/>
  </cols>
  <sheetData>
    <row r="1" spans="1:15" s="294" customFormat="1" ht="4.5" customHeight="1">
      <c r="A1" s="291"/>
      <c r="B1" s="292"/>
      <c r="C1" s="292"/>
      <c r="D1" s="292"/>
      <c r="E1" s="292"/>
      <c r="F1" s="292"/>
      <c r="G1" s="292"/>
      <c r="H1" s="293"/>
    </row>
    <row r="2" spans="1:15" s="294" customFormat="1" ht="11.1" customHeight="1">
      <c r="A2" s="295"/>
      <c r="B2" s="296" t="s">
        <v>225</v>
      </c>
      <c r="C2" s="297"/>
      <c r="D2" s="297"/>
      <c r="E2" s="297"/>
      <c r="F2" s="297"/>
      <c r="G2" s="408" t="s">
        <v>234</v>
      </c>
      <c r="H2" s="298"/>
    </row>
    <row r="3" spans="1:15" s="294" customFormat="1" ht="11.1" customHeight="1">
      <c r="A3" s="295"/>
      <c r="B3" s="296" t="s">
        <v>227</v>
      </c>
      <c r="C3" s="297"/>
      <c r="D3" s="297"/>
      <c r="E3" s="297"/>
      <c r="F3" s="297"/>
      <c r="G3" s="299"/>
      <c r="H3" s="298"/>
    </row>
    <row r="4" spans="1:15" s="294" customFormat="1" ht="11.1" customHeight="1">
      <c r="A4" s="295"/>
      <c r="B4" s="296" t="s">
        <v>235</v>
      </c>
      <c r="C4" s="297"/>
      <c r="D4" s="297"/>
      <c r="E4" s="297"/>
      <c r="F4" s="297"/>
      <c r="G4" s="299"/>
      <c r="H4" s="298"/>
    </row>
    <row r="5" spans="1:15" s="294" customFormat="1" ht="11.1" customHeight="1">
      <c r="A5" s="295"/>
      <c r="B5" s="296" t="s">
        <v>61</v>
      </c>
      <c r="C5" s="297"/>
      <c r="D5" s="297"/>
      <c r="E5" s="297"/>
      <c r="F5" s="297"/>
      <c r="G5" s="297"/>
      <c r="H5" s="298"/>
    </row>
    <row r="6" spans="1:15" s="294" customFormat="1" ht="11.1" customHeight="1">
      <c r="A6" s="295"/>
      <c r="B6" s="300" t="s">
        <v>229</v>
      </c>
      <c r="C6" s="297"/>
      <c r="D6" s="297"/>
      <c r="E6" s="297"/>
      <c r="F6" s="297"/>
      <c r="G6" s="297"/>
      <c r="H6" s="298"/>
    </row>
    <row r="7" spans="1:15" s="294" customFormat="1" ht="3" customHeight="1">
      <c r="A7" s="295"/>
      <c r="B7" s="301"/>
      <c r="C7" s="301"/>
      <c r="D7" s="301"/>
      <c r="E7" s="301"/>
      <c r="F7" s="301"/>
      <c r="G7" s="301"/>
      <c r="H7" s="298"/>
    </row>
    <row r="8" spans="1:15" s="294" customFormat="1" ht="3" customHeight="1">
      <c r="A8" s="295"/>
      <c r="B8" s="302"/>
      <c r="C8" s="302"/>
      <c r="D8" s="302"/>
      <c r="E8" s="302"/>
      <c r="F8" s="302"/>
      <c r="G8" s="302"/>
      <c r="H8" s="298"/>
    </row>
    <row r="9" spans="1:15" s="294" customFormat="1" ht="9" customHeight="1">
      <c r="A9" s="295"/>
      <c r="B9" s="466" t="s">
        <v>63</v>
      </c>
      <c r="C9" s="465" t="s">
        <v>80</v>
      </c>
      <c r="D9" s="465" t="s">
        <v>230</v>
      </c>
      <c r="E9" s="465" t="s">
        <v>231</v>
      </c>
      <c r="F9" s="465" t="s">
        <v>232</v>
      </c>
      <c r="G9" s="465" t="s">
        <v>233</v>
      </c>
      <c r="H9" s="298"/>
    </row>
    <row r="10" spans="1:15" s="294" customFormat="1" ht="9" customHeight="1">
      <c r="A10" s="295"/>
      <c r="B10" s="466"/>
      <c r="C10" s="465"/>
      <c r="D10" s="465"/>
      <c r="E10" s="465"/>
      <c r="F10" s="465"/>
      <c r="G10" s="465"/>
      <c r="H10" s="298"/>
    </row>
    <row r="11" spans="1:15" s="294" customFormat="1" ht="3.6" customHeight="1">
      <c r="A11" s="295"/>
      <c r="B11" s="301"/>
      <c r="C11" s="301"/>
      <c r="D11" s="301"/>
      <c r="E11" s="301"/>
      <c r="F11" s="301"/>
      <c r="G11" s="301"/>
      <c r="H11" s="298"/>
    </row>
    <row r="12" spans="1:15" s="294" customFormat="1" ht="3.6" customHeight="1">
      <c r="A12" s="295"/>
      <c r="B12" s="303"/>
      <c r="C12" s="304"/>
      <c r="D12" s="304"/>
      <c r="E12" s="304"/>
      <c r="F12" s="304"/>
      <c r="G12" s="304"/>
      <c r="H12" s="298"/>
    </row>
    <row r="13" spans="1:15" s="294" customFormat="1" ht="9" customHeight="1">
      <c r="A13" s="295"/>
      <c r="B13" s="312">
        <v>1995</v>
      </c>
      <c r="C13" s="313">
        <v>24.241556957430578</v>
      </c>
      <c r="D13" s="313">
        <v>23.595325869084416</v>
      </c>
      <c r="E13" s="313">
        <v>24.07059007208208</v>
      </c>
      <c r="F13" s="313">
        <v>16.709788459193998</v>
      </c>
      <c r="G13" s="313">
        <v>28.740437672122081</v>
      </c>
      <c r="H13" s="307"/>
      <c r="I13" s="51"/>
      <c r="J13" s="51"/>
      <c r="K13" s="51"/>
      <c r="L13" s="51"/>
      <c r="M13" s="51"/>
      <c r="N13" s="51"/>
      <c r="O13" s="51"/>
    </row>
    <row r="14" spans="1:15" s="294" customFormat="1" ht="9" customHeight="1">
      <c r="A14" s="295"/>
      <c r="B14" s="312">
        <v>1996</v>
      </c>
      <c r="C14" s="313">
        <v>31.896772557814831</v>
      </c>
      <c r="D14" s="313">
        <v>31.247262922194086</v>
      </c>
      <c r="E14" s="313">
        <v>31.980711332574753</v>
      </c>
      <c r="F14" s="313">
        <v>25.231872493524502</v>
      </c>
      <c r="G14" s="313">
        <v>36.049111078726085</v>
      </c>
      <c r="H14" s="307"/>
      <c r="I14" s="51"/>
      <c r="J14" s="51"/>
      <c r="K14" s="51"/>
      <c r="L14" s="51"/>
      <c r="M14" s="51"/>
      <c r="N14" s="51"/>
      <c r="O14" s="51"/>
    </row>
    <row r="15" spans="1:15" s="294" customFormat="1" ht="9" customHeight="1">
      <c r="A15" s="295"/>
      <c r="B15" s="312">
        <v>1997</v>
      </c>
      <c r="C15" s="313">
        <v>38.909954338428086</v>
      </c>
      <c r="D15" s="313">
        <v>38.653347858453415</v>
      </c>
      <c r="E15" s="313">
        <v>39.469390496676333</v>
      </c>
      <c r="F15" s="313">
        <v>32.711356232733003</v>
      </c>
      <c r="G15" s="313">
        <v>39.261919642763338</v>
      </c>
      <c r="H15" s="307"/>
      <c r="I15" s="51"/>
      <c r="J15" s="51"/>
      <c r="K15" s="51"/>
      <c r="L15" s="51"/>
      <c r="M15" s="51"/>
      <c r="N15" s="51"/>
      <c r="O15" s="51"/>
    </row>
    <row r="16" spans="1:15" s="294" customFormat="1" ht="9" customHeight="1">
      <c r="A16" s="295"/>
      <c r="B16" s="312">
        <v>1998</v>
      </c>
      <c r="C16" s="313">
        <v>45.103401027820915</v>
      </c>
      <c r="D16" s="313">
        <v>44.976594635549162</v>
      </c>
      <c r="E16" s="313">
        <v>45.956858953939921</v>
      </c>
      <c r="F16" s="313">
        <v>38.105754680504582</v>
      </c>
      <c r="G16" s="313">
        <v>44.010361859117658</v>
      </c>
      <c r="H16" s="307"/>
      <c r="I16" s="51"/>
      <c r="J16" s="51"/>
      <c r="K16" s="51"/>
      <c r="L16" s="51"/>
      <c r="M16" s="51"/>
      <c r="N16" s="51"/>
      <c r="O16" s="51"/>
    </row>
    <row r="17" spans="1:15" s="294" customFormat="1" ht="9" customHeight="1">
      <c r="A17" s="295"/>
      <c r="B17" s="312">
        <v>1999</v>
      </c>
      <c r="C17" s="314">
        <v>52.990046890818583</v>
      </c>
      <c r="D17" s="314">
        <v>53.211352813646506</v>
      </c>
      <c r="E17" s="314">
        <v>54.2833531278485</v>
      </c>
      <c r="F17" s="314">
        <v>46.429420371870748</v>
      </c>
      <c r="G17" s="314">
        <v>48.448012203729412</v>
      </c>
      <c r="H17" s="307"/>
      <c r="I17" s="51"/>
      <c r="J17" s="51"/>
      <c r="K17" s="51"/>
      <c r="L17" s="51"/>
      <c r="M17" s="51"/>
      <c r="N17" s="51"/>
      <c r="O17" s="51"/>
    </row>
    <row r="18" spans="1:15" s="294" customFormat="1" ht="9" customHeight="1">
      <c r="A18" s="295"/>
      <c r="B18" s="312"/>
      <c r="C18" s="314"/>
      <c r="D18" s="314"/>
      <c r="E18" s="314"/>
      <c r="F18" s="314"/>
      <c r="G18" s="314"/>
      <c r="H18" s="307"/>
      <c r="I18" s="51"/>
      <c r="J18" s="51"/>
      <c r="K18" s="51"/>
      <c r="L18" s="51"/>
      <c r="M18" s="51"/>
      <c r="N18" s="51"/>
      <c r="O18" s="51"/>
    </row>
    <row r="19" spans="1:15" s="294" customFormat="1" ht="9" customHeight="1">
      <c r="A19" s="295"/>
      <c r="B19" s="312">
        <v>2000</v>
      </c>
      <c r="C19" s="314">
        <v>58.705774783084593</v>
      </c>
      <c r="D19" s="314">
        <v>59.172861842600327</v>
      </c>
      <c r="E19" s="314">
        <v>60.278892934006997</v>
      </c>
      <c r="F19" s="314">
        <v>51.438962071125751</v>
      </c>
      <c r="G19" s="314">
        <v>51.72109689198242</v>
      </c>
      <c r="H19" s="307"/>
      <c r="I19" s="51"/>
      <c r="J19" s="51"/>
      <c r="K19" s="51"/>
      <c r="L19" s="51"/>
      <c r="M19" s="51"/>
      <c r="N19" s="51"/>
      <c r="O19" s="51"/>
    </row>
    <row r="20" spans="1:15" s="294" customFormat="1" ht="9" customHeight="1">
      <c r="A20" s="295"/>
      <c r="B20" s="312">
        <v>2001</v>
      </c>
      <c r="C20" s="314">
        <v>62.862564644459503</v>
      </c>
      <c r="D20" s="314">
        <v>63.525050449830665</v>
      </c>
      <c r="E20" s="314">
        <v>64.455808162493497</v>
      </c>
      <c r="F20" s="314">
        <v>54.103245294175082</v>
      </c>
      <c r="G20" s="314">
        <v>53.955080792596497</v>
      </c>
      <c r="H20" s="307"/>
      <c r="I20" s="51"/>
      <c r="J20" s="51"/>
      <c r="K20" s="51"/>
      <c r="L20" s="51"/>
      <c r="M20" s="51"/>
      <c r="N20" s="51"/>
      <c r="O20" s="51"/>
    </row>
    <row r="21" spans="1:15" s="294" customFormat="1" ht="9" customHeight="1">
      <c r="A21" s="295"/>
      <c r="B21" s="312">
        <v>2002</v>
      </c>
      <c r="C21" s="314">
        <v>66.57326896009117</v>
      </c>
      <c r="D21" s="314">
        <v>67.335565502399007</v>
      </c>
      <c r="E21" s="314">
        <v>68.346376628466317</v>
      </c>
      <c r="F21" s="314">
        <v>56.332624354566839</v>
      </c>
      <c r="G21" s="314">
        <v>56.605933162550507</v>
      </c>
      <c r="H21" s="307"/>
      <c r="I21" s="51"/>
      <c r="J21" s="51"/>
      <c r="K21" s="51"/>
      <c r="L21" s="51"/>
      <c r="M21" s="51"/>
      <c r="N21" s="51"/>
      <c r="O21" s="51"/>
    </row>
    <row r="22" spans="1:15" s="294" customFormat="1" ht="9" customHeight="1">
      <c r="A22" s="295"/>
      <c r="B22" s="312">
        <v>2003</v>
      </c>
      <c r="C22" s="314">
        <v>69.092459338416404</v>
      </c>
      <c r="D22" s="314">
        <v>69.672217077688416</v>
      </c>
      <c r="E22" s="314">
        <v>70.771872853764833</v>
      </c>
      <c r="F22" s="314">
        <v>56.022980222499918</v>
      </c>
      <c r="G22" s="314">
        <v>60.60776835233375</v>
      </c>
      <c r="H22" s="307"/>
      <c r="I22" s="51"/>
      <c r="J22" s="51"/>
      <c r="K22" s="51"/>
      <c r="L22" s="51"/>
      <c r="M22" s="51"/>
      <c r="N22" s="51"/>
      <c r="O22" s="51"/>
    </row>
    <row r="23" spans="1:15" s="294" customFormat="1" ht="9" customHeight="1">
      <c r="A23" s="295"/>
      <c r="B23" s="312">
        <v>2004</v>
      </c>
      <c r="C23" s="314">
        <v>72.274439386393837</v>
      </c>
      <c r="D23" s="314">
        <v>72.703335214977827</v>
      </c>
      <c r="E23" s="314">
        <v>73.809310771022012</v>
      </c>
      <c r="F23" s="314">
        <v>58.675485634011004</v>
      </c>
      <c r="G23" s="314">
        <v>64.986723888388426</v>
      </c>
      <c r="H23" s="307"/>
      <c r="I23" s="51"/>
      <c r="J23" s="51"/>
      <c r="K23" s="51"/>
      <c r="L23" s="51"/>
      <c r="M23" s="51"/>
      <c r="N23" s="51"/>
      <c r="O23" s="51"/>
    </row>
    <row r="24" spans="1:15" s="294" customFormat="1" ht="9" customHeight="1">
      <c r="A24" s="295"/>
      <c r="B24" s="312"/>
      <c r="C24" s="314"/>
      <c r="D24" s="314"/>
      <c r="E24" s="314"/>
      <c r="F24" s="314"/>
      <c r="G24" s="314"/>
      <c r="H24" s="307"/>
      <c r="I24" s="51"/>
      <c r="J24" s="51"/>
      <c r="K24" s="51"/>
      <c r="L24" s="51"/>
      <c r="M24" s="51"/>
      <c r="N24" s="51"/>
      <c r="O24" s="51"/>
    </row>
    <row r="25" spans="1:15" s="294" customFormat="1" ht="9" customHeight="1">
      <c r="A25" s="295"/>
      <c r="B25" s="312">
        <v>2005</v>
      </c>
      <c r="C25" s="314">
        <v>75.759116766151848</v>
      </c>
      <c r="D25" s="314">
        <v>76.20725138771293</v>
      </c>
      <c r="E25" s="314">
        <v>77.292140890371257</v>
      </c>
      <c r="F25" s="314">
        <v>63.682809765759011</v>
      </c>
      <c r="G25" s="314">
        <v>68.144421827439984</v>
      </c>
      <c r="H25" s="307"/>
      <c r="I25" s="51"/>
      <c r="J25" s="51"/>
      <c r="K25" s="51"/>
      <c r="L25" s="51"/>
      <c r="M25" s="51"/>
      <c r="N25" s="51"/>
      <c r="O25" s="51"/>
    </row>
    <row r="26" spans="1:15" s="294" customFormat="1" ht="9" customHeight="1">
      <c r="A26" s="295"/>
      <c r="B26" s="312">
        <v>2006</v>
      </c>
      <c r="C26" s="314">
        <v>78.966906787685829</v>
      </c>
      <c r="D26" s="314">
        <v>79.379939316962918</v>
      </c>
      <c r="E26" s="314">
        <v>80.370359765787171</v>
      </c>
      <c r="F26" s="314">
        <v>69.255714417004512</v>
      </c>
      <c r="G26" s="314">
        <v>71.945286455215268</v>
      </c>
      <c r="H26" s="307"/>
      <c r="I26" s="51"/>
      <c r="J26" s="51"/>
      <c r="K26" s="51"/>
      <c r="L26" s="51"/>
      <c r="M26" s="51"/>
      <c r="N26" s="51"/>
      <c r="O26" s="51"/>
    </row>
    <row r="27" spans="1:15" s="294" customFormat="1" ht="9" customHeight="1">
      <c r="A27" s="295"/>
      <c r="B27" s="312">
        <v>2007</v>
      </c>
      <c r="C27" s="314">
        <v>81.696675948852246</v>
      </c>
      <c r="D27" s="314">
        <v>82.14089989650968</v>
      </c>
      <c r="E27" s="314">
        <v>82.89746508043315</v>
      </c>
      <c r="F27" s="314">
        <v>72.126614638135493</v>
      </c>
      <c r="G27" s="314">
        <v>74.150549425156925</v>
      </c>
      <c r="H27" s="307"/>
      <c r="I27" s="51"/>
      <c r="J27" s="51"/>
      <c r="K27" s="51"/>
      <c r="L27" s="51"/>
      <c r="M27" s="51"/>
      <c r="N27" s="51"/>
      <c r="O27" s="51"/>
    </row>
    <row r="28" spans="1:15" s="294" customFormat="1" ht="9" customHeight="1">
      <c r="A28" s="295"/>
      <c r="B28" s="312">
        <v>2008</v>
      </c>
      <c r="C28" s="314">
        <v>85.237116583781585</v>
      </c>
      <c r="D28" s="314">
        <v>85.671276695832191</v>
      </c>
      <c r="E28" s="314">
        <v>86.346413556475099</v>
      </c>
      <c r="F28" s="314">
        <v>75.425334181094584</v>
      </c>
      <c r="G28" s="314">
        <v>77.861243627151254</v>
      </c>
      <c r="H28" s="307"/>
      <c r="I28" s="51"/>
      <c r="J28" s="51"/>
      <c r="K28" s="51"/>
      <c r="L28" s="51"/>
      <c r="M28" s="51"/>
      <c r="N28" s="51"/>
      <c r="O28" s="51"/>
    </row>
    <row r="29" spans="1:15" s="294" customFormat="1" ht="9" customHeight="1">
      <c r="A29" s="295"/>
      <c r="B29" s="312">
        <v>2009</v>
      </c>
      <c r="C29" s="314">
        <v>89.375580136590756</v>
      </c>
      <c r="D29" s="314">
        <v>89.590154294853747</v>
      </c>
      <c r="E29" s="314">
        <v>90.10298110740483</v>
      </c>
      <c r="F29" s="314">
        <v>82.397419955023508</v>
      </c>
      <c r="G29" s="314">
        <v>85.73243383475868</v>
      </c>
      <c r="H29" s="307"/>
      <c r="I29" s="51"/>
      <c r="J29" s="51"/>
      <c r="K29" s="51"/>
      <c r="L29" s="51"/>
      <c r="M29" s="51"/>
      <c r="N29" s="51"/>
      <c r="O29" s="51"/>
    </row>
    <row r="30" spans="1:15" s="294" customFormat="1" ht="9" customHeight="1">
      <c r="A30" s="295"/>
      <c r="B30" s="312"/>
      <c r="C30" s="314"/>
      <c r="D30" s="314"/>
      <c r="E30" s="314"/>
      <c r="F30" s="314"/>
      <c r="G30" s="314"/>
      <c r="H30" s="307"/>
      <c r="I30" s="51"/>
      <c r="J30" s="51"/>
      <c r="K30" s="51"/>
      <c r="L30" s="51"/>
      <c r="M30" s="51"/>
      <c r="N30" s="51"/>
      <c r="O30" s="51"/>
    </row>
    <row r="31" spans="1:15" s="294" customFormat="1" ht="9" customHeight="1">
      <c r="A31" s="295"/>
      <c r="B31" s="312">
        <v>2010</v>
      </c>
      <c r="C31" s="315">
        <v>92.837227408867491</v>
      </c>
      <c r="D31" s="314">
        <v>93.013218553015349</v>
      </c>
      <c r="E31" s="314">
        <v>93.424396214800154</v>
      </c>
      <c r="F31" s="314">
        <v>87.071031886700084</v>
      </c>
      <c r="G31" s="314">
        <v>89.847555788027648</v>
      </c>
      <c r="H31" s="307"/>
      <c r="I31" s="51"/>
      <c r="J31" s="51"/>
      <c r="K31" s="51"/>
      <c r="L31" s="51"/>
      <c r="M31" s="51"/>
      <c r="N31" s="51"/>
      <c r="O31" s="51"/>
    </row>
    <row r="32" spans="1:15" s="294" customFormat="1" ht="9" customHeight="1">
      <c r="A32" s="295"/>
      <c r="B32" s="312">
        <v>2011</v>
      </c>
      <c r="C32" s="315">
        <v>95.843007147516687</v>
      </c>
      <c r="D32" s="314">
        <v>95.937588202088662</v>
      </c>
      <c r="E32" s="314">
        <v>96.158609039240673</v>
      </c>
      <c r="F32" s="314">
        <v>92.036999525478677</v>
      </c>
      <c r="G32" s="314">
        <v>94.239753551674994</v>
      </c>
      <c r="H32" s="307"/>
      <c r="I32" s="51"/>
      <c r="J32" s="51"/>
      <c r="K32" s="51"/>
      <c r="L32" s="51"/>
      <c r="M32" s="51"/>
      <c r="N32" s="51"/>
      <c r="O32" s="51"/>
    </row>
    <row r="33" spans="1:15" s="294" customFormat="1" ht="9" customHeight="1">
      <c r="A33" s="295"/>
      <c r="B33" s="312">
        <v>2012</v>
      </c>
      <c r="C33" s="315">
        <v>99.699936240745572</v>
      </c>
      <c r="D33" s="314">
        <v>99.710405729835188</v>
      </c>
      <c r="E33" s="314">
        <v>99.812860752424172</v>
      </c>
      <c r="F33" s="314">
        <v>99.020252960227523</v>
      </c>
      <c r="G33" s="314">
        <v>99.530893492734421</v>
      </c>
      <c r="H33" s="307"/>
      <c r="I33" s="51"/>
      <c r="J33" s="51"/>
      <c r="K33" s="51"/>
      <c r="L33" s="51"/>
      <c r="M33" s="51"/>
      <c r="N33" s="51"/>
      <c r="O33" s="51"/>
    </row>
    <row r="34" spans="1:15" s="294" customFormat="1" ht="3" customHeight="1">
      <c r="A34" s="295"/>
      <c r="B34" s="301"/>
      <c r="C34" s="301"/>
      <c r="D34" s="301"/>
      <c r="E34" s="301"/>
      <c r="F34" s="301"/>
      <c r="G34" s="301"/>
      <c r="H34" s="307"/>
      <c r="I34" s="51"/>
      <c r="J34" s="51"/>
      <c r="K34" s="51"/>
      <c r="L34" s="51"/>
      <c r="M34" s="51"/>
      <c r="N34" s="51"/>
      <c r="O34" s="51"/>
    </row>
    <row r="35" spans="1:15" s="294" customFormat="1" ht="3" customHeight="1">
      <c r="A35" s="295"/>
      <c r="B35" s="302"/>
      <c r="C35" s="302"/>
      <c r="D35" s="302"/>
      <c r="E35" s="302"/>
      <c r="F35" s="302"/>
      <c r="G35" s="302"/>
      <c r="H35" s="307"/>
      <c r="I35" s="51"/>
      <c r="J35" s="51"/>
      <c r="K35" s="51"/>
      <c r="L35" s="51"/>
      <c r="M35" s="51"/>
      <c r="N35" s="51"/>
      <c r="O35" s="51"/>
    </row>
    <row r="36" spans="1:15" s="294" customFormat="1" ht="9" customHeight="1">
      <c r="A36" s="295"/>
      <c r="B36" s="438" t="s">
        <v>268</v>
      </c>
      <c r="C36" s="309"/>
      <c r="D36" s="302"/>
      <c r="E36" s="302"/>
      <c r="F36" s="302"/>
      <c r="G36" s="302"/>
      <c r="H36" s="307"/>
      <c r="I36" s="51"/>
      <c r="J36" s="51"/>
      <c r="K36" s="51"/>
      <c r="L36" s="51"/>
      <c r="M36" s="51"/>
      <c r="N36" s="51"/>
      <c r="O36" s="51"/>
    </row>
    <row r="37" spans="1:15" s="294" customFormat="1" ht="9" customHeight="1">
      <c r="A37" s="295"/>
      <c r="B37" s="436" t="s">
        <v>367</v>
      </c>
      <c r="C37" s="436"/>
      <c r="D37" s="436"/>
      <c r="E37" s="436"/>
      <c r="F37" s="438"/>
      <c r="G37" s="302"/>
      <c r="H37" s="307"/>
      <c r="I37" s="51"/>
      <c r="J37" s="51"/>
      <c r="K37" s="51"/>
      <c r="L37" s="51"/>
      <c r="M37" s="51"/>
      <c r="N37" s="51"/>
      <c r="O37" s="51"/>
    </row>
    <row r="38" spans="1:15" s="294" customFormat="1" ht="4.5" customHeight="1">
      <c r="A38" s="310"/>
      <c r="B38" s="301"/>
      <c r="C38" s="301"/>
      <c r="D38" s="301"/>
      <c r="E38" s="301"/>
      <c r="F38" s="301"/>
      <c r="G38" s="301"/>
      <c r="H38" s="311"/>
    </row>
    <row r="39" spans="1:15" hidden="1">
      <c r="I39" s="51" t="s">
        <v>18</v>
      </c>
    </row>
  </sheetData>
  <sheetProtection sheet="1" objects="1" scenarios="1"/>
  <mergeCells count="6">
    <mergeCell ref="G9:G10"/>
    <mergeCell ref="B9:B10"/>
    <mergeCell ref="C9:C10"/>
    <mergeCell ref="D9:D10"/>
    <mergeCell ref="E9:E10"/>
    <mergeCell ref="F9:F10"/>
  </mergeCells>
  <hyperlinks>
    <hyperlink ref="G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17.xml><?xml version="1.0" encoding="utf-8"?>
<worksheet xmlns="http://schemas.openxmlformats.org/spreadsheetml/2006/main" xmlns:r="http://schemas.openxmlformats.org/officeDocument/2006/relationships">
  <sheetPr codeName="Hoja15"/>
  <dimension ref="A1:N71"/>
  <sheetViews>
    <sheetView showGridLines="0" showRowColHeaders="0" zoomScale="140" zoomScaleNormal="140" workbookViewId="0"/>
  </sheetViews>
  <sheetFormatPr baseColWidth="10" defaultColWidth="0" defaultRowHeight="13.2" zeroHeight="1"/>
  <cols>
    <col min="1" max="1" width="0.88671875" style="88" customWidth="1"/>
    <col min="2" max="2" width="16.88671875" style="88" customWidth="1"/>
    <col min="3" max="3" width="3.6640625" style="88" customWidth="1"/>
    <col min="4" max="4" width="4.5546875" style="88" customWidth="1"/>
    <col min="5" max="11" width="4.88671875" style="88" customWidth="1"/>
    <col min="12" max="13" width="0.88671875" style="88" customWidth="1"/>
    <col min="14" max="14" width="0" style="88" hidden="1" customWidth="1"/>
    <col min="15" max="16384" width="11.44140625" style="88" hidden="1"/>
  </cols>
  <sheetData>
    <row r="1" spans="1:14" s="58" customFormat="1" ht="4.5" customHeight="1">
      <c r="A1" s="55"/>
      <c r="B1" s="56"/>
      <c r="C1" s="56"/>
      <c r="D1" s="56"/>
      <c r="E1" s="56"/>
      <c r="F1" s="56"/>
      <c r="G1" s="56"/>
      <c r="H1" s="56"/>
      <c r="I1" s="56"/>
      <c r="J1" s="56"/>
      <c r="K1" s="56"/>
      <c r="L1" s="57"/>
    </row>
    <row r="2" spans="1:14" s="64" customFormat="1" ht="11.1" customHeight="1">
      <c r="A2" s="59"/>
      <c r="B2" s="60" t="s">
        <v>236</v>
      </c>
      <c r="C2" s="61"/>
      <c r="D2" s="61"/>
      <c r="E2" s="61"/>
      <c r="F2" s="61"/>
      <c r="G2" s="61"/>
      <c r="H2" s="61"/>
      <c r="I2" s="61"/>
      <c r="J2" s="61"/>
      <c r="K2" s="408" t="s">
        <v>237</v>
      </c>
      <c r="L2" s="63"/>
    </row>
    <row r="3" spans="1:14" s="64" customFormat="1" ht="11.1" customHeight="1">
      <c r="A3" s="59"/>
      <c r="B3" s="60" t="s">
        <v>238</v>
      </c>
      <c r="C3" s="61"/>
      <c r="D3" s="61"/>
      <c r="E3" s="61"/>
      <c r="F3" s="61"/>
      <c r="G3" s="61"/>
      <c r="H3" s="61"/>
      <c r="I3" s="61"/>
      <c r="J3" s="61"/>
      <c r="K3" s="304" t="s">
        <v>38</v>
      </c>
      <c r="L3" s="63"/>
    </row>
    <row r="4" spans="1:14" s="64" customFormat="1" ht="11.1" customHeight="1">
      <c r="A4" s="59"/>
      <c r="B4" s="60" t="s">
        <v>61</v>
      </c>
      <c r="C4" s="61"/>
      <c r="D4" s="61"/>
      <c r="E4" s="61"/>
      <c r="F4" s="61"/>
      <c r="G4" s="61"/>
      <c r="H4" s="61"/>
      <c r="I4" s="61"/>
      <c r="J4" s="61"/>
      <c r="K4" s="61"/>
      <c r="L4" s="63"/>
    </row>
    <row r="5" spans="1:14" s="64" customFormat="1" ht="11.1" customHeight="1">
      <c r="A5" s="59"/>
      <c r="B5" s="67" t="s">
        <v>62</v>
      </c>
      <c r="C5" s="61"/>
      <c r="D5" s="61"/>
      <c r="E5" s="61"/>
      <c r="F5" s="61"/>
      <c r="G5" s="61"/>
      <c r="H5" s="61"/>
      <c r="I5" s="61"/>
      <c r="J5" s="61"/>
      <c r="K5" s="61"/>
      <c r="L5" s="63"/>
    </row>
    <row r="6" spans="1:14" s="58" customFormat="1" ht="3" customHeight="1">
      <c r="A6" s="68"/>
      <c r="B6" s="69"/>
      <c r="C6" s="69"/>
      <c r="D6" s="69"/>
      <c r="E6" s="69"/>
      <c r="F6" s="69"/>
      <c r="G6" s="69"/>
      <c r="H6" s="69"/>
      <c r="I6" s="69"/>
      <c r="J6" s="69"/>
      <c r="K6" s="69"/>
      <c r="L6" s="70"/>
    </row>
    <row r="7" spans="1:14" s="58" customFormat="1" ht="3" customHeight="1">
      <c r="A7" s="68"/>
      <c r="B7" s="438"/>
      <c r="C7" s="438"/>
      <c r="D7" s="438"/>
      <c r="E7" s="438"/>
      <c r="F7" s="438"/>
      <c r="G7" s="438"/>
      <c r="H7" s="438"/>
      <c r="I7" s="438"/>
      <c r="J7" s="438"/>
      <c r="K7" s="438"/>
      <c r="L7" s="70"/>
    </row>
    <row r="8" spans="1:14" s="58" customFormat="1" ht="8.4" customHeight="1">
      <c r="A8" s="68"/>
      <c r="B8" s="438" t="s">
        <v>239</v>
      </c>
      <c r="C8" s="58">
        <v>1995</v>
      </c>
      <c r="D8" s="316">
        <v>1996</v>
      </c>
      <c r="E8" s="316">
        <v>1997</v>
      </c>
      <c r="F8" s="316">
        <v>1998</v>
      </c>
      <c r="G8" s="316">
        <v>1999</v>
      </c>
      <c r="H8" s="316">
        <v>2000</v>
      </c>
      <c r="I8" s="316">
        <v>2001</v>
      </c>
      <c r="J8" s="316">
        <v>2002</v>
      </c>
      <c r="K8" s="316">
        <v>2003</v>
      </c>
      <c r="L8" s="70"/>
    </row>
    <row r="9" spans="1:14" s="58" customFormat="1" ht="3" customHeight="1">
      <c r="A9" s="68"/>
      <c r="B9" s="72"/>
      <c r="C9" s="74"/>
      <c r="D9" s="74"/>
      <c r="E9" s="74"/>
      <c r="F9" s="74"/>
      <c r="G9" s="74"/>
      <c r="H9" s="74"/>
      <c r="I9" s="74"/>
      <c r="J9" s="74"/>
      <c r="K9" s="74"/>
      <c r="L9" s="70"/>
    </row>
    <row r="10" spans="1:14" s="58" customFormat="1" ht="3" customHeight="1">
      <c r="A10" s="68"/>
      <c r="B10" s="75"/>
      <c r="C10" s="75"/>
      <c r="D10" s="75"/>
      <c r="E10" s="75"/>
      <c r="F10" s="75"/>
      <c r="G10" s="75"/>
      <c r="H10" s="75"/>
      <c r="I10" s="75"/>
      <c r="J10" s="75"/>
      <c r="K10" s="75"/>
      <c r="L10" s="70"/>
    </row>
    <row r="11" spans="1:14" s="58" customFormat="1" ht="8.4" customHeight="1">
      <c r="A11" s="68"/>
      <c r="B11" s="317" t="s">
        <v>240</v>
      </c>
      <c r="C11" s="318">
        <v>51.97</v>
      </c>
      <c r="D11" s="318">
        <v>27.7</v>
      </c>
      <c r="E11" s="318">
        <v>15.72</v>
      </c>
      <c r="F11" s="318">
        <v>18.61</v>
      </c>
      <c r="G11" s="318">
        <v>12.32</v>
      </c>
      <c r="H11" s="318">
        <v>8.9600000000000009</v>
      </c>
      <c r="I11" s="318">
        <v>4.4000000000000004</v>
      </c>
      <c r="J11" s="318">
        <v>5.7</v>
      </c>
      <c r="K11" s="318">
        <v>3.98</v>
      </c>
      <c r="L11" s="70"/>
      <c r="N11" s="319"/>
    </row>
    <row r="12" spans="1:14" s="58" customFormat="1" ht="8.4" customHeight="1">
      <c r="A12" s="68"/>
      <c r="B12" s="320"/>
      <c r="C12" s="77"/>
      <c r="D12" s="77"/>
      <c r="E12" s="77"/>
      <c r="F12" s="77"/>
      <c r="G12" s="77"/>
      <c r="H12" s="77"/>
      <c r="I12" s="77"/>
      <c r="J12" s="77"/>
      <c r="K12" s="77"/>
      <c r="L12" s="70"/>
      <c r="N12" s="319"/>
    </row>
    <row r="13" spans="1:14" s="58" customFormat="1" ht="8.4" customHeight="1">
      <c r="A13" s="68"/>
      <c r="B13" s="317" t="s">
        <v>241</v>
      </c>
      <c r="C13" s="318">
        <v>27.122236737248997</v>
      </c>
      <c r="D13" s="318">
        <v>36.135282195324088</v>
      </c>
      <c r="E13" s="318">
        <v>43.331148154619164</v>
      </c>
      <c r="F13" s="318">
        <v>50.32226614755934</v>
      </c>
      <c r="G13" s="318">
        <v>58.954906520381996</v>
      </c>
      <c r="H13" s="318">
        <v>64.686782247627846</v>
      </c>
      <c r="I13" s="318">
        <v>68.869958976817415</v>
      </c>
      <c r="J13" s="318">
        <v>71.962830596045748</v>
      </c>
      <c r="K13" s="318">
        <v>74.737081619323504</v>
      </c>
      <c r="L13" s="70"/>
      <c r="N13" s="319"/>
    </row>
    <row r="14" spans="1:14" s="58" customFormat="1" ht="8.4" customHeight="1">
      <c r="A14" s="68"/>
      <c r="B14" s="320" t="s">
        <v>242</v>
      </c>
      <c r="C14" s="321">
        <v>27.00922028234417</v>
      </c>
      <c r="D14" s="321">
        <v>37.383267903301004</v>
      </c>
      <c r="E14" s="321">
        <v>44.872345680248252</v>
      </c>
      <c r="F14" s="321">
        <v>51.941395837080165</v>
      </c>
      <c r="G14" s="321">
        <v>61.141049350093503</v>
      </c>
      <c r="H14" s="321">
        <v>66.532496582440487</v>
      </c>
      <c r="I14" s="321">
        <v>70.006691574382501</v>
      </c>
      <c r="J14" s="321">
        <v>71.640812269556591</v>
      </c>
      <c r="K14" s="321">
        <v>73.19790758403191</v>
      </c>
      <c r="L14" s="70"/>
      <c r="N14" s="319"/>
    </row>
    <row r="15" spans="1:14" s="58" customFormat="1" ht="8.4" customHeight="1">
      <c r="A15" s="68"/>
      <c r="B15" s="322" t="s">
        <v>243</v>
      </c>
      <c r="C15" s="321">
        <v>22.399877116465333</v>
      </c>
      <c r="D15" s="321">
        <v>31.540026526036169</v>
      </c>
      <c r="E15" s="321">
        <v>37.63089165346009</v>
      </c>
      <c r="F15" s="321">
        <v>43.824952448343168</v>
      </c>
      <c r="G15" s="321">
        <v>51.854610726707996</v>
      </c>
      <c r="H15" s="321">
        <v>56.219535926023333</v>
      </c>
      <c r="I15" s="321">
        <v>59.604569980523003</v>
      </c>
      <c r="J15" s="321">
        <v>61.905836204632259</v>
      </c>
      <c r="K15" s="321">
        <v>64.400690321657507</v>
      </c>
      <c r="L15" s="70"/>
      <c r="N15" s="319"/>
    </row>
    <row r="16" spans="1:14" s="58" customFormat="1" ht="8.4" customHeight="1">
      <c r="A16" s="68"/>
      <c r="B16" s="322" t="s">
        <v>244</v>
      </c>
      <c r="C16" s="77">
        <v>31.099969478451584</v>
      </c>
      <c r="D16" s="77">
        <v>42.478162274043747</v>
      </c>
      <c r="E16" s="77">
        <v>51.228737512852156</v>
      </c>
      <c r="F16" s="77">
        <v>59.01792931807325</v>
      </c>
      <c r="G16" s="77">
        <v>69.187874084495661</v>
      </c>
      <c r="H16" s="77">
        <v>75.508577436741732</v>
      </c>
      <c r="I16" s="77">
        <v>78.97605956377059</v>
      </c>
      <c r="J16" s="77">
        <v>79.874562298799162</v>
      </c>
      <c r="K16" s="77">
        <v>80.620021794057337</v>
      </c>
      <c r="L16" s="70"/>
      <c r="N16" s="319"/>
    </row>
    <row r="17" spans="1:14" s="58" customFormat="1" ht="6.9" customHeight="1">
      <c r="A17" s="68"/>
      <c r="B17" s="320"/>
      <c r="C17" s="77"/>
      <c r="D17" s="77"/>
      <c r="E17" s="77"/>
      <c r="F17" s="77"/>
      <c r="G17" s="77"/>
      <c r="H17" s="77"/>
      <c r="I17" s="77"/>
      <c r="J17" s="77"/>
      <c r="K17" s="77"/>
      <c r="L17" s="70"/>
      <c r="N17" s="319"/>
    </row>
    <row r="18" spans="1:14" s="58" customFormat="1" ht="8.4" customHeight="1">
      <c r="A18" s="68"/>
      <c r="B18" s="320" t="s">
        <v>112</v>
      </c>
      <c r="C18" s="323">
        <v>27.230847735689249</v>
      </c>
      <c r="D18" s="323">
        <v>34.71431377122483</v>
      </c>
      <c r="E18" s="323">
        <v>41.577297970085745</v>
      </c>
      <c r="F18" s="323">
        <v>48.476125314314999</v>
      </c>
      <c r="G18" s="323">
        <v>56.46900685809775</v>
      </c>
      <c r="H18" s="77">
        <v>62.576788250210335</v>
      </c>
      <c r="I18" s="77">
        <v>67.548656449680337</v>
      </c>
      <c r="J18" s="77">
        <v>72.214085278237008</v>
      </c>
      <c r="K18" s="77">
        <v>76.111185792574403</v>
      </c>
      <c r="L18" s="70"/>
      <c r="N18" s="319"/>
    </row>
    <row r="19" spans="1:14" s="58" customFormat="1" ht="8.4" customHeight="1">
      <c r="A19" s="68"/>
      <c r="B19" s="322" t="s">
        <v>83</v>
      </c>
      <c r="C19" s="77">
        <v>30.869565918208171</v>
      </c>
      <c r="D19" s="77">
        <v>39.462823334419916</v>
      </c>
      <c r="E19" s="77">
        <v>46.580620957987669</v>
      </c>
      <c r="F19" s="77">
        <v>53.815970365229589</v>
      </c>
      <c r="G19" s="77">
        <v>61.632063372101335</v>
      </c>
      <c r="H19" s="321">
        <v>67.044881084908823</v>
      </c>
      <c r="I19" s="321">
        <v>71.022263536337078</v>
      </c>
      <c r="J19" s="321">
        <v>75.247297393054325</v>
      </c>
      <c r="K19" s="321">
        <v>78.895877059362405</v>
      </c>
      <c r="L19" s="70"/>
      <c r="N19" s="319"/>
    </row>
    <row r="20" spans="1:14" s="58" customFormat="1" ht="8.4" customHeight="1">
      <c r="A20" s="68"/>
      <c r="B20" s="322" t="s">
        <v>245</v>
      </c>
      <c r="C20" s="321">
        <v>19.557046866608164</v>
      </c>
      <c r="D20" s="321">
        <v>23.621009594287003</v>
      </c>
      <c r="E20" s="321">
        <v>28.291661131483419</v>
      </c>
      <c r="F20" s="321">
        <v>33.475867089413832</v>
      </c>
      <c r="G20" s="321">
        <v>39.368962968033252</v>
      </c>
      <c r="H20" s="321">
        <v>46.012498759198827</v>
      </c>
      <c r="I20" s="321">
        <v>52.622863564447833</v>
      </c>
      <c r="J20" s="321">
        <v>59.047832437835332</v>
      </c>
      <c r="K20" s="321">
        <v>64.807464534920328</v>
      </c>
      <c r="L20" s="70"/>
      <c r="N20" s="319"/>
    </row>
    <row r="21" spans="1:14" s="58" customFormat="1" ht="8.4" customHeight="1">
      <c r="A21" s="68"/>
      <c r="B21" s="322" t="s">
        <v>246</v>
      </c>
      <c r="C21" s="321">
        <v>26.543212063085505</v>
      </c>
      <c r="D21" s="321">
        <v>34.102755942142828</v>
      </c>
      <c r="E21" s="321">
        <v>41.448065838547578</v>
      </c>
      <c r="F21" s="321">
        <v>48.62348844898434</v>
      </c>
      <c r="G21" s="321">
        <v>57.468600824104577</v>
      </c>
      <c r="H21" s="77">
        <v>64.120691381559666</v>
      </c>
      <c r="I21" s="77">
        <v>69.576370254477681</v>
      </c>
      <c r="J21" s="77">
        <v>74.107407435378335</v>
      </c>
      <c r="K21" s="77">
        <v>77.554557761204578</v>
      </c>
      <c r="L21" s="70"/>
      <c r="N21" s="319"/>
    </row>
    <row r="22" spans="1:14" s="58" customFormat="1" ht="6.9" customHeight="1">
      <c r="A22" s="68"/>
      <c r="B22" s="76"/>
      <c r="C22" s="77"/>
      <c r="D22" s="77"/>
      <c r="E22" s="77"/>
      <c r="F22" s="77"/>
      <c r="G22" s="77"/>
      <c r="H22" s="77"/>
      <c r="I22" s="77"/>
      <c r="J22" s="77"/>
      <c r="K22" s="77"/>
      <c r="L22" s="70"/>
      <c r="N22" s="319"/>
    </row>
    <row r="23" spans="1:14" s="58" customFormat="1" ht="8.4" customHeight="1">
      <c r="A23" s="68"/>
      <c r="B23" s="324" t="s">
        <v>247</v>
      </c>
      <c r="C23" s="318">
        <v>21.829900341771914</v>
      </c>
      <c r="D23" s="318">
        <v>30.061514760020838</v>
      </c>
      <c r="E23" s="318">
        <v>36.870597146206919</v>
      </c>
      <c r="F23" s="318">
        <v>42.532294964640663</v>
      </c>
      <c r="G23" s="318">
        <v>48.908255322008493</v>
      </c>
      <c r="H23" s="318">
        <v>53.227854895800334</v>
      </c>
      <c r="I23" s="318">
        <v>56.465404090074252</v>
      </c>
      <c r="J23" s="318">
        <v>60.305835048762582</v>
      </c>
      <c r="K23" s="318">
        <v>64.497297563068898</v>
      </c>
      <c r="L23" s="70"/>
      <c r="N23" s="319"/>
    </row>
    <row r="24" spans="1:14" s="58" customFormat="1" ht="8.4" customHeight="1">
      <c r="A24" s="68"/>
      <c r="B24" s="76" t="s">
        <v>248</v>
      </c>
      <c r="C24" s="321">
        <v>23.777966185026255</v>
      </c>
      <c r="D24" s="321">
        <v>33.923967024350247</v>
      </c>
      <c r="E24" s="321">
        <v>40.246177207459333</v>
      </c>
      <c r="F24" s="321">
        <v>46.674983491297006</v>
      </c>
      <c r="G24" s="321">
        <v>52.474384019926418</v>
      </c>
      <c r="H24" s="321">
        <v>54.190446867826246</v>
      </c>
      <c r="I24" s="321">
        <v>56.564732710007341</v>
      </c>
      <c r="J24" s="321">
        <v>59.044970286633578</v>
      </c>
      <c r="K24" s="321">
        <v>62.997588810608001</v>
      </c>
      <c r="L24" s="70"/>
      <c r="N24" s="319"/>
    </row>
    <row r="25" spans="1:14" s="58" customFormat="1" ht="8.4" customHeight="1">
      <c r="A25" s="68"/>
      <c r="B25" s="325" t="s">
        <v>249</v>
      </c>
      <c r="C25" s="321">
        <v>20.157534818291666</v>
      </c>
      <c r="D25" s="321">
        <v>27.581897967816086</v>
      </c>
      <c r="E25" s="321">
        <v>31.891578816761335</v>
      </c>
      <c r="F25" s="321">
        <v>39.975113964963676</v>
      </c>
      <c r="G25" s="321">
        <v>47.862997425870823</v>
      </c>
      <c r="H25" s="321">
        <v>49.871286849113083</v>
      </c>
      <c r="I25" s="321">
        <v>51.419267255269425</v>
      </c>
      <c r="J25" s="321">
        <v>55.821574222725332</v>
      </c>
      <c r="K25" s="321">
        <v>60.914692762377996</v>
      </c>
      <c r="L25" s="70"/>
      <c r="N25" s="319"/>
    </row>
    <row r="26" spans="1:14" s="58" customFormat="1" ht="8.4" customHeight="1">
      <c r="A26" s="68"/>
      <c r="B26" s="325" t="s">
        <v>250</v>
      </c>
      <c r="C26" s="321">
        <v>26.494091680841745</v>
      </c>
      <c r="D26" s="321">
        <v>38.690826957652838</v>
      </c>
      <c r="E26" s="321">
        <v>46.530197711492832</v>
      </c>
      <c r="F26" s="321">
        <v>51.699817214401833</v>
      </c>
      <c r="G26" s="321">
        <v>55.912300767701829</v>
      </c>
      <c r="H26" s="321">
        <v>57.405402907265007</v>
      </c>
      <c r="I26" s="321">
        <v>60.40282936107041</v>
      </c>
      <c r="J26" s="321">
        <v>61.444876138560346</v>
      </c>
      <c r="K26" s="321">
        <v>64.523030603489502</v>
      </c>
      <c r="L26" s="70"/>
    </row>
    <row r="27" spans="1:14" s="58" customFormat="1" ht="6.9" customHeight="1">
      <c r="A27" s="68"/>
      <c r="B27" s="75"/>
      <c r="C27" s="321"/>
      <c r="D27" s="321"/>
      <c r="E27" s="321"/>
      <c r="F27" s="321"/>
      <c r="G27" s="321"/>
      <c r="H27" s="321"/>
      <c r="I27" s="321"/>
      <c r="J27" s="321"/>
      <c r="K27" s="321"/>
      <c r="L27" s="70"/>
    </row>
    <row r="28" spans="1:14" s="58" customFormat="1" ht="8.4" customHeight="1">
      <c r="A28" s="68"/>
      <c r="B28" s="76" t="s">
        <v>251</v>
      </c>
      <c r="C28" s="321"/>
      <c r="D28" s="321"/>
      <c r="E28" s="321"/>
      <c r="F28" s="321"/>
      <c r="G28" s="321"/>
      <c r="H28" s="321"/>
      <c r="I28" s="321"/>
      <c r="J28" s="321"/>
      <c r="K28" s="321"/>
      <c r="L28" s="70"/>
    </row>
    <row r="29" spans="1:14" s="58" customFormat="1" ht="8.4" customHeight="1">
      <c r="A29" s="68"/>
      <c r="B29" s="76" t="s">
        <v>252</v>
      </c>
      <c r="C29" s="321">
        <v>20.168414097986918</v>
      </c>
      <c r="D29" s="321">
        <v>26.804011409336752</v>
      </c>
      <c r="E29" s="321">
        <v>33.990075297037414</v>
      </c>
      <c r="F29" s="321">
        <v>39.005791239406918</v>
      </c>
      <c r="G29" s="321">
        <v>45.833532829795836</v>
      </c>
      <c r="H29" s="321">
        <v>52.270878464988165</v>
      </c>
      <c r="I29" s="321">
        <v>56.204886497445834</v>
      </c>
      <c r="J29" s="321">
        <v>61.150991517837163</v>
      </c>
      <c r="K29" s="321">
        <v>65.454688126742582</v>
      </c>
      <c r="L29" s="70"/>
    </row>
    <row r="30" spans="1:14" s="58" customFormat="1" ht="8.4" customHeight="1">
      <c r="A30" s="68"/>
      <c r="B30" s="325" t="s">
        <v>253</v>
      </c>
      <c r="C30" s="321">
        <v>18.362146025467251</v>
      </c>
      <c r="D30" s="321">
        <v>24.960005057158412</v>
      </c>
      <c r="E30" s="321">
        <v>30.991716667611588</v>
      </c>
      <c r="F30" s="321">
        <v>35.886498665743332</v>
      </c>
      <c r="G30" s="321">
        <v>42.402975833301504</v>
      </c>
      <c r="H30" s="321">
        <v>50.196884489902338</v>
      </c>
      <c r="I30" s="321">
        <v>54.437455627929161</v>
      </c>
      <c r="J30" s="321">
        <v>58.883266682686333</v>
      </c>
      <c r="K30" s="321">
        <v>64.5064026338205</v>
      </c>
      <c r="L30" s="70"/>
    </row>
    <row r="31" spans="1:14" s="58" customFormat="1" ht="8.4" customHeight="1">
      <c r="A31" s="68"/>
      <c r="B31" s="325" t="s">
        <v>254</v>
      </c>
      <c r="C31" s="321"/>
      <c r="D31" s="321"/>
      <c r="E31" s="321"/>
      <c r="F31" s="321"/>
      <c r="G31" s="321"/>
      <c r="H31" s="321"/>
      <c r="I31" s="321"/>
      <c r="J31" s="321"/>
      <c r="K31" s="321"/>
      <c r="L31" s="70"/>
    </row>
    <row r="32" spans="1:14" s="58" customFormat="1" ht="8.4" customHeight="1">
      <c r="A32" s="68"/>
      <c r="B32" s="325" t="s">
        <v>255</v>
      </c>
      <c r="C32" s="321">
        <v>22.931379764033334</v>
      </c>
      <c r="D32" s="321">
        <v>29.696612575730835</v>
      </c>
      <c r="E32" s="321">
        <v>38.589386264807082</v>
      </c>
      <c r="F32" s="321">
        <v>43.830145440286081</v>
      </c>
      <c r="G32" s="321">
        <v>51.171137347081832</v>
      </c>
      <c r="H32" s="321">
        <v>55.764242242972415</v>
      </c>
      <c r="I32" s="321">
        <v>59.308373532891089</v>
      </c>
      <c r="J32" s="321">
        <v>64.895317830422911</v>
      </c>
      <c r="K32" s="321">
        <v>67.031283573814235</v>
      </c>
      <c r="L32" s="70"/>
    </row>
    <row r="33" spans="1:14" s="58" customFormat="1" ht="9" customHeight="1">
      <c r="A33" s="68"/>
      <c r="B33" s="326"/>
      <c r="C33" s="326"/>
      <c r="D33" s="326"/>
      <c r="E33" s="326"/>
      <c r="F33" s="326"/>
      <c r="G33" s="326"/>
      <c r="H33" s="326"/>
      <c r="I33" s="326"/>
      <c r="J33" s="326"/>
      <c r="K33" s="326"/>
      <c r="L33" s="70"/>
    </row>
    <row r="34" spans="1:14" s="58" customFormat="1" ht="14.25" customHeight="1">
      <c r="A34" s="68"/>
      <c r="B34" s="326"/>
      <c r="C34" s="326"/>
      <c r="D34" s="326"/>
      <c r="E34" s="326"/>
      <c r="F34" s="326"/>
      <c r="G34" s="326"/>
      <c r="H34" s="326"/>
      <c r="I34" s="326"/>
      <c r="J34" s="326"/>
      <c r="K34" s="326"/>
      <c r="L34" s="70"/>
    </row>
    <row r="35" spans="1:14" s="58" customFormat="1" ht="9" customHeight="1">
      <c r="A35" s="68"/>
      <c r="B35" s="326"/>
      <c r="C35" s="326"/>
      <c r="D35" s="326"/>
      <c r="E35" s="326"/>
      <c r="F35" s="326"/>
      <c r="G35" s="326"/>
      <c r="H35" s="326"/>
      <c r="I35" s="326"/>
      <c r="J35" s="326"/>
      <c r="K35" s="326"/>
      <c r="L35" s="70"/>
    </row>
    <row r="36" spans="1:14" s="64" customFormat="1" ht="9" customHeight="1">
      <c r="A36" s="59"/>
      <c r="B36" s="60"/>
      <c r="C36" s="61"/>
      <c r="D36" s="61"/>
      <c r="E36" s="61"/>
      <c r="F36" s="61"/>
      <c r="G36" s="61"/>
      <c r="H36" s="61"/>
      <c r="I36" s="61"/>
      <c r="J36" s="61"/>
      <c r="K36" s="329" t="s">
        <v>237</v>
      </c>
      <c r="L36" s="63"/>
    </row>
    <row r="37" spans="1:14" s="64" customFormat="1" ht="9" customHeight="1">
      <c r="A37" s="59"/>
      <c r="B37" s="67"/>
      <c r="C37" s="61"/>
      <c r="D37" s="61"/>
      <c r="E37" s="61"/>
      <c r="F37" s="61"/>
      <c r="G37" s="61"/>
      <c r="H37" s="61"/>
      <c r="I37" s="61"/>
      <c r="J37" s="61"/>
      <c r="K37" s="304" t="s">
        <v>39</v>
      </c>
      <c r="L37" s="63"/>
    </row>
    <row r="38" spans="1:14" s="58" customFormat="1" ht="3" customHeight="1">
      <c r="A38" s="68"/>
      <c r="B38" s="69"/>
      <c r="C38" s="69"/>
      <c r="D38" s="69"/>
      <c r="E38" s="69"/>
      <c r="F38" s="69"/>
      <c r="G38" s="69"/>
      <c r="H38" s="69"/>
      <c r="I38" s="69"/>
      <c r="J38" s="69"/>
      <c r="K38" s="69"/>
      <c r="L38" s="70"/>
    </row>
    <row r="39" spans="1:14" s="58" customFormat="1" ht="3" customHeight="1">
      <c r="A39" s="68"/>
      <c r="B39" s="438"/>
      <c r="C39" s="438"/>
      <c r="D39" s="438"/>
      <c r="E39" s="438"/>
      <c r="F39" s="438"/>
      <c r="G39" s="438"/>
      <c r="H39" s="438"/>
      <c r="I39" s="438"/>
      <c r="J39" s="438"/>
      <c r="K39" s="438"/>
      <c r="L39" s="70"/>
    </row>
    <row r="40" spans="1:14" s="58" customFormat="1" ht="8.4" customHeight="1">
      <c r="A40" s="68"/>
      <c r="B40" s="438" t="s">
        <v>239</v>
      </c>
      <c r="C40" s="316">
        <v>2004</v>
      </c>
      <c r="D40" s="316" t="s">
        <v>256</v>
      </c>
      <c r="E40" s="316" t="s">
        <v>257</v>
      </c>
      <c r="F40" s="316" t="s">
        <v>258</v>
      </c>
      <c r="G40" s="316" t="s">
        <v>259</v>
      </c>
      <c r="H40" s="316" t="s">
        <v>260</v>
      </c>
      <c r="I40" s="316" t="s">
        <v>261</v>
      </c>
      <c r="J40" s="316" t="s">
        <v>262</v>
      </c>
      <c r="K40" s="316" t="s">
        <v>263</v>
      </c>
      <c r="L40" s="70"/>
    </row>
    <row r="41" spans="1:14" s="58" customFormat="1" ht="3" customHeight="1">
      <c r="A41" s="68"/>
      <c r="B41" s="72"/>
      <c r="C41" s="74"/>
      <c r="D41" s="74"/>
      <c r="E41" s="74"/>
      <c r="F41" s="74"/>
      <c r="G41" s="74"/>
      <c r="H41" s="74"/>
      <c r="I41" s="74"/>
      <c r="J41" s="74"/>
      <c r="K41" s="86"/>
      <c r="L41" s="70"/>
    </row>
    <row r="42" spans="1:14" s="58" customFormat="1" ht="3" customHeight="1">
      <c r="A42" s="68"/>
      <c r="B42" s="75"/>
      <c r="C42" s="75"/>
      <c r="D42" s="75"/>
      <c r="E42" s="75"/>
      <c r="F42" s="75"/>
      <c r="G42" s="75"/>
      <c r="H42" s="75"/>
      <c r="I42" s="75"/>
      <c r="J42" s="75"/>
      <c r="L42" s="70"/>
    </row>
    <row r="43" spans="1:14" s="58" customFormat="1" ht="8.4" customHeight="1">
      <c r="A43" s="68"/>
      <c r="B43" s="317" t="s">
        <v>240</v>
      </c>
      <c r="C43" s="318">
        <v>5.19</v>
      </c>
      <c r="D43" s="318">
        <v>3.33</v>
      </c>
      <c r="E43" s="318">
        <v>4.05</v>
      </c>
      <c r="F43" s="318">
        <v>3.76</v>
      </c>
      <c r="G43" s="318">
        <v>6.53</v>
      </c>
      <c r="H43" s="318">
        <v>3.57</v>
      </c>
      <c r="I43" s="318">
        <v>4.4000000000000004</v>
      </c>
      <c r="J43" s="327">
        <v>3.82</v>
      </c>
      <c r="K43" s="318">
        <v>3.57</v>
      </c>
      <c r="L43" s="70"/>
      <c r="N43" s="319"/>
    </row>
    <row r="44" spans="1:14" s="58" customFormat="1" ht="6.9" customHeight="1">
      <c r="A44" s="68"/>
      <c r="B44" s="320"/>
      <c r="C44" s="77"/>
      <c r="D44" s="77"/>
      <c r="E44" s="77"/>
      <c r="F44" s="77"/>
      <c r="G44" s="77"/>
      <c r="H44" s="77"/>
      <c r="I44" s="77"/>
      <c r="J44" s="323"/>
      <c r="K44" s="77"/>
      <c r="L44" s="70"/>
      <c r="N44" s="319"/>
    </row>
    <row r="45" spans="1:14" s="58" customFormat="1" ht="8.4" customHeight="1">
      <c r="A45" s="68"/>
      <c r="B45" s="317" t="s">
        <v>241</v>
      </c>
      <c r="C45" s="318">
        <v>77.593715066882339</v>
      </c>
      <c r="D45" s="318">
        <v>80.34189344457225</v>
      </c>
      <c r="E45" s="318">
        <v>83.029237289329174</v>
      </c>
      <c r="F45" s="318">
        <v>86.219534356246854</v>
      </c>
      <c r="G45" s="318">
        <v>90.285796034606491</v>
      </c>
      <c r="H45" s="318">
        <v>94.806842937246572</v>
      </c>
      <c r="I45" s="318">
        <v>98.49228833570983</v>
      </c>
      <c r="J45" s="327">
        <v>101.65759061922499</v>
      </c>
      <c r="K45" s="318">
        <v>105.13602407092499</v>
      </c>
      <c r="L45" s="70"/>
      <c r="N45" s="319"/>
    </row>
    <row r="46" spans="1:14" s="58" customFormat="1" ht="8.4" customHeight="1">
      <c r="A46" s="68"/>
      <c r="B46" s="320" t="s">
        <v>242</v>
      </c>
      <c r="C46" s="321">
        <v>75.649044712709909</v>
      </c>
      <c r="D46" s="321">
        <v>78.167276931309331</v>
      </c>
      <c r="E46" s="321">
        <v>80.380515821648842</v>
      </c>
      <c r="F46" s="321">
        <v>83.739892884918746</v>
      </c>
      <c r="G46" s="321">
        <v>88.359090067041166</v>
      </c>
      <c r="H46" s="321">
        <v>94.247547131034239</v>
      </c>
      <c r="I46" s="321">
        <v>98.251984165212932</v>
      </c>
      <c r="J46" s="323">
        <v>102.37214912573334</v>
      </c>
      <c r="K46" s="321">
        <v>107.35012813400836</v>
      </c>
      <c r="L46" s="70"/>
      <c r="N46" s="319"/>
    </row>
    <row r="47" spans="1:14" s="58" customFormat="1" ht="8.4" customHeight="1">
      <c r="A47" s="68"/>
      <c r="B47" s="322" t="s">
        <v>243</v>
      </c>
      <c r="C47" s="321">
        <v>68.31498970632525</v>
      </c>
      <c r="D47" s="321">
        <v>71.79006342386576</v>
      </c>
      <c r="E47" s="321">
        <v>74.600432613097766</v>
      </c>
      <c r="F47" s="321">
        <v>79.592528308439995</v>
      </c>
      <c r="G47" s="321">
        <v>86.519733084704001</v>
      </c>
      <c r="H47" s="321">
        <v>93.372785737923252</v>
      </c>
      <c r="I47" s="321">
        <v>97.566251480920982</v>
      </c>
      <c r="J47" s="323">
        <v>103.89792914530835</v>
      </c>
      <c r="K47" s="321">
        <v>110.82488563024168</v>
      </c>
      <c r="L47" s="70"/>
      <c r="N47" s="319"/>
    </row>
    <row r="48" spans="1:14" s="58" customFormat="1" ht="8.4" customHeight="1">
      <c r="A48" s="68"/>
      <c r="B48" s="322" t="s">
        <v>244</v>
      </c>
      <c r="C48" s="77">
        <v>81.836705231785416</v>
      </c>
      <c r="D48" s="77">
        <v>83.547660938216168</v>
      </c>
      <c r="E48" s="77">
        <v>85.257107642423662</v>
      </c>
      <c r="F48" s="77">
        <v>87.238978182080345</v>
      </c>
      <c r="G48" s="77">
        <v>89.910935065263075</v>
      </c>
      <c r="H48" s="77">
        <v>94.985571728558241</v>
      </c>
      <c r="I48" s="77">
        <v>98.830529192818503</v>
      </c>
      <c r="J48" s="323">
        <v>101.22487680565833</v>
      </c>
      <c r="K48" s="77">
        <v>104.737370696325</v>
      </c>
      <c r="L48" s="70"/>
      <c r="N48" s="319"/>
    </row>
    <row r="49" spans="1:14" s="58" customFormat="1" ht="6.9" customHeight="1">
      <c r="A49" s="68"/>
      <c r="B49" s="320"/>
      <c r="C49" s="77"/>
      <c r="D49" s="77"/>
      <c r="E49" s="77"/>
      <c r="F49" s="77"/>
      <c r="G49" s="77"/>
      <c r="H49" s="77"/>
      <c r="I49" s="77"/>
      <c r="J49" s="323"/>
      <c r="K49" s="77"/>
      <c r="L49" s="70"/>
      <c r="N49" s="319"/>
    </row>
    <row r="50" spans="1:14" s="58" customFormat="1" ht="8.4" customHeight="1">
      <c r="A50" s="68"/>
      <c r="B50" s="320" t="s">
        <v>112</v>
      </c>
      <c r="C50" s="77">
        <v>79.329827805269673</v>
      </c>
      <c r="D50" s="77">
        <v>82.283291595514839</v>
      </c>
      <c r="E50" s="77">
        <v>85.393894656894645</v>
      </c>
      <c r="F50" s="77">
        <v>88.433244837187658</v>
      </c>
      <c r="G50" s="77">
        <v>92.005870990364997</v>
      </c>
      <c r="H50" s="77">
        <v>95.306156649521085</v>
      </c>
      <c r="I50" s="77">
        <v>98.706820907049078</v>
      </c>
      <c r="J50" s="323">
        <v>101.07343817110001</v>
      </c>
      <c r="K50" s="77">
        <v>103.32599130655835</v>
      </c>
      <c r="L50" s="70"/>
      <c r="N50" s="319"/>
    </row>
    <row r="51" spans="1:14" s="58" customFormat="1" ht="8.4" customHeight="1">
      <c r="A51" s="68"/>
      <c r="B51" s="322" t="s">
        <v>83</v>
      </c>
      <c r="C51" s="321">
        <v>82.023100715012347</v>
      </c>
      <c r="D51" s="321">
        <v>84.241450727838256</v>
      </c>
      <c r="E51" s="321">
        <v>87.199572298118412</v>
      </c>
      <c r="F51" s="321">
        <v>90.012485792555083</v>
      </c>
      <c r="G51" s="321">
        <v>93.380830429737671</v>
      </c>
      <c r="H51" s="321">
        <v>96.406493059511419</v>
      </c>
      <c r="I51" s="321">
        <v>99.070628116893147</v>
      </c>
      <c r="J51" s="323">
        <v>101.15528743660832</v>
      </c>
      <c r="K51" s="321">
        <v>103.13128255279167</v>
      </c>
      <c r="L51" s="70"/>
      <c r="N51" s="319"/>
    </row>
    <row r="52" spans="1:14" s="58" customFormat="1" ht="8.4" customHeight="1">
      <c r="A52" s="68"/>
      <c r="B52" s="322" t="s">
        <v>245</v>
      </c>
      <c r="C52" s="321">
        <v>69.987051021331737</v>
      </c>
      <c r="D52" s="321">
        <v>74.998795310236247</v>
      </c>
      <c r="E52" s="321">
        <v>79.64593989289925</v>
      </c>
      <c r="F52" s="321">
        <v>84.149222544789751</v>
      </c>
      <c r="G52" s="321">
        <v>88.973302451210927</v>
      </c>
      <c r="H52" s="321">
        <v>93.537836737877072</v>
      </c>
      <c r="I52" s="321">
        <v>97.590824310044255</v>
      </c>
      <c r="J52" s="323">
        <v>101.878951240275</v>
      </c>
      <c r="K52" s="321">
        <v>106.41207420307501</v>
      </c>
      <c r="L52" s="70"/>
    </row>
    <row r="53" spans="1:14" s="58" customFormat="1" ht="8.4" customHeight="1">
      <c r="A53" s="68"/>
      <c r="B53" s="322" t="s">
        <v>246</v>
      </c>
      <c r="C53" s="77">
        <v>80.155230362052819</v>
      </c>
      <c r="D53" s="77">
        <v>83.059899957505252</v>
      </c>
      <c r="E53" s="77">
        <v>85.762155819623999</v>
      </c>
      <c r="F53" s="77">
        <v>88.488624504207095</v>
      </c>
      <c r="G53" s="77">
        <v>91.803833256766737</v>
      </c>
      <c r="H53" s="77">
        <v>94.908124893398337</v>
      </c>
      <c r="I53" s="77">
        <v>98.765909050116491</v>
      </c>
      <c r="J53" s="323">
        <v>100.76463816275833</v>
      </c>
      <c r="K53" s="77">
        <v>102.66176645417501</v>
      </c>
      <c r="L53" s="70"/>
    </row>
    <row r="54" spans="1:14" s="58" customFormat="1" ht="6.9" customHeight="1">
      <c r="A54" s="68"/>
      <c r="B54" s="76"/>
      <c r="C54" s="77"/>
      <c r="D54" s="77"/>
      <c r="E54" s="77"/>
      <c r="F54" s="77"/>
      <c r="G54" s="77"/>
      <c r="H54" s="77"/>
      <c r="I54" s="77"/>
      <c r="J54" s="323"/>
      <c r="K54" s="77"/>
      <c r="L54" s="70"/>
    </row>
    <row r="55" spans="1:14" s="58" customFormat="1" ht="8.4" customHeight="1">
      <c r="A55" s="68"/>
      <c r="B55" s="324" t="s">
        <v>247</v>
      </c>
      <c r="C55" s="318">
        <v>69.546365779828164</v>
      </c>
      <c r="D55" s="318">
        <v>73.402946622402993</v>
      </c>
      <c r="E55" s="318">
        <v>76.782419637561091</v>
      </c>
      <c r="F55" s="318">
        <v>80.152113679173254</v>
      </c>
      <c r="G55" s="318">
        <v>85.362423158203342</v>
      </c>
      <c r="H55" s="318">
        <v>90.702514773489497</v>
      </c>
      <c r="I55" s="318">
        <v>95.27166052701908</v>
      </c>
      <c r="J55" s="327">
        <v>99.008923410950004</v>
      </c>
      <c r="K55" s="318">
        <v>105.39293544709166</v>
      </c>
      <c r="L55" s="70"/>
    </row>
    <row r="56" spans="1:14" s="58" customFormat="1" ht="8.4" customHeight="1">
      <c r="A56" s="68"/>
      <c r="B56" s="76" t="s">
        <v>248</v>
      </c>
      <c r="C56" s="321">
        <v>68.018469220793833</v>
      </c>
      <c r="D56" s="321">
        <v>71.886489448732078</v>
      </c>
      <c r="E56" s="321">
        <v>74.205718189540065</v>
      </c>
      <c r="F56" s="321">
        <v>78.43652725094816</v>
      </c>
      <c r="G56" s="321">
        <v>83.748496887869081</v>
      </c>
      <c r="H56" s="321">
        <v>92.211431490134828</v>
      </c>
      <c r="I56" s="321">
        <v>94.883292712782577</v>
      </c>
      <c r="J56" s="323">
        <v>97.433696925075012</v>
      </c>
      <c r="K56" s="321">
        <v>106.531320598075</v>
      </c>
      <c r="L56" s="70"/>
    </row>
    <row r="57" spans="1:14" s="58" customFormat="1" ht="8.4" customHeight="1">
      <c r="A57" s="68"/>
      <c r="B57" s="325" t="s">
        <v>249</v>
      </c>
      <c r="C57" s="321">
        <v>62.082145850122664</v>
      </c>
      <c r="D57" s="321">
        <v>65.637047149624593</v>
      </c>
      <c r="E57" s="321">
        <v>70.706724288003514</v>
      </c>
      <c r="F57" s="321">
        <v>73.894649031892172</v>
      </c>
      <c r="G57" s="321">
        <v>77.582327329493339</v>
      </c>
      <c r="H57" s="321">
        <v>85.031374948754078</v>
      </c>
      <c r="I57" s="321">
        <v>90.094499580886009</v>
      </c>
      <c r="J57" s="323">
        <v>90.324415710158334</v>
      </c>
      <c r="K57" s="321">
        <v>93.329818252708321</v>
      </c>
      <c r="L57" s="70"/>
    </row>
    <row r="58" spans="1:14" s="58" customFormat="1" ht="8.4" customHeight="1">
      <c r="A58" s="68"/>
      <c r="B58" s="325" t="s">
        <v>250</v>
      </c>
      <c r="C58" s="321">
        <v>72.366029335882743</v>
      </c>
      <c r="D58" s="321">
        <v>76.463367153080483</v>
      </c>
      <c r="E58" s="321">
        <v>76.768261595479515</v>
      </c>
      <c r="F58" s="321">
        <v>81.762843445929093</v>
      </c>
      <c r="G58" s="321">
        <v>88.264388480243994</v>
      </c>
      <c r="H58" s="321">
        <v>97.46985921597566</v>
      </c>
      <c r="I58" s="321">
        <v>98.390440941066245</v>
      </c>
      <c r="J58" s="323">
        <v>102.83317332298333</v>
      </c>
      <c r="K58" s="321">
        <v>116.55781950505833</v>
      </c>
      <c r="L58" s="70"/>
    </row>
    <row r="59" spans="1:14" s="58" customFormat="1" ht="6.9" customHeight="1">
      <c r="A59" s="68"/>
      <c r="B59" s="75"/>
      <c r="C59" s="321"/>
      <c r="D59" s="321"/>
      <c r="E59" s="321"/>
      <c r="F59" s="321"/>
      <c r="G59" s="321"/>
      <c r="H59" s="321"/>
      <c r="I59" s="321"/>
      <c r="J59" s="323"/>
      <c r="K59" s="321"/>
      <c r="L59" s="70"/>
    </row>
    <row r="60" spans="1:14" s="58" customFormat="1" ht="8.4" customHeight="1">
      <c r="A60" s="68"/>
      <c r="B60" s="76" t="s">
        <v>251</v>
      </c>
      <c r="C60" s="321"/>
      <c r="D60" s="321"/>
      <c r="E60" s="321"/>
      <c r="F60" s="321"/>
      <c r="G60" s="321"/>
      <c r="H60" s="321"/>
      <c r="I60" s="321"/>
      <c r="J60" s="323"/>
      <c r="K60" s="321"/>
      <c r="L60" s="70"/>
    </row>
    <row r="61" spans="1:14" s="58" customFormat="1" ht="8.4" customHeight="1">
      <c r="A61" s="68"/>
      <c r="B61" s="76" t="s">
        <v>252</v>
      </c>
      <c r="C61" s="321">
        <v>70.521750994046911</v>
      </c>
      <c r="D61" s="321">
        <v>74.371029113651346</v>
      </c>
      <c r="E61" s="321">
        <v>78.42734547921367</v>
      </c>
      <c r="F61" s="321">
        <v>81.24731718114792</v>
      </c>
      <c r="G61" s="321">
        <v>86.3927284072155</v>
      </c>
      <c r="H61" s="321">
        <v>89.739245988405841</v>
      </c>
      <c r="I61" s="321">
        <v>95.519588456040012</v>
      </c>
      <c r="J61" s="323">
        <v>99.911731297158326</v>
      </c>
      <c r="K61" s="321">
        <v>104.74049397208331</v>
      </c>
      <c r="L61" s="70"/>
    </row>
    <row r="62" spans="1:14" s="58" customFormat="1" ht="8.4" customHeight="1">
      <c r="A62" s="68"/>
      <c r="B62" s="325" t="s">
        <v>253</v>
      </c>
      <c r="C62" s="321">
        <v>69.54155753750841</v>
      </c>
      <c r="D62" s="321">
        <v>73.844174513901336</v>
      </c>
      <c r="E62" s="321">
        <v>79.224432744521167</v>
      </c>
      <c r="F62" s="321">
        <v>82.131099111046339</v>
      </c>
      <c r="G62" s="321">
        <v>87.155258093639006</v>
      </c>
      <c r="H62" s="321">
        <v>88.955054427562743</v>
      </c>
      <c r="I62" s="321">
        <v>93.67427587763774</v>
      </c>
      <c r="J62" s="323">
        <v>98.954843873750008</v>
      </c>
      <c r="K62" s="321">
        <v>106.17014759971669</v>
      </c>
      <c r="L62" s="70"/>
    </row>
    <row r="63" spans="1:14" s="58" customFormat="1" ht="8.4" customHeight="1">
      <c r="A63" s="68"/>
      <c r="B63" s="325" t="s">
        <v>254</v>
      </c>
      <c r="C63" s="321"/>
      <c r="D63" s="321"/>
      <c r="E63" s="321"/>
      <c r="F63" s="321"/>
      <c r="G63" s="321"/>
      <c r="H63" s="321"/>
      <c r="I63" s="321"/>
      <c r="J63" s="323"/>
      <c r="K63" s="321"/>
      <c r="L63" s="70"/>
    </row>
    <row r="64" spans="1:14" s="58" customFormat="1" ht="8.4" customHeight="1">
      <c r="A64" s="68"/>
      <c r="B64" s="325" t="s">
        <v>255</v>
      </c>
      <c r="C64" s="321">
        <v>72.151395813711829</v>
      </c>
      <c r="D64" s="321">
        <v>75.246964226159676</v>
      </c>
      <c r="E64" s="321">
        <v>77.102128377248761</v>
      </c>
      <c r="F64" s="321">
        <v>79.777963725283428</v>
      </c>
      <c r="G64" s="321">
        <v>85.124965860709835</v>
      </c>
      <c r="H64" s="321">
        <v>91.043023588455412</v>
      </c>
      <c r="I64" s="321">
        <v>98.587558418424166</v>
      </c>
      <c r="J64" s="323">
        <v>101.63533757859166</v>
      </c>
      <c r="K64" s="321">
        <v>102.16531123628334</v>
      </c>
      <c r="L64" s="70"/>
    </row>
    <row r="65" spans="1:13" s="58" customFormat="1" ht="3" customHeight="1">
      <c r="A65" s="68"/>
      <c r="B65" s="325"/>
      <c r="C65" s="77"/>
      <c r="D65" s="77"/>
      <c r="E65" s="77"/>
      <c r="F65" s="77"/>
      <c r="G65" s="77"/>
      <c r="H65" s="77"/>
      <c r="I65" s="77"/>
      <c r="J65" s="77"/>
      <c r="K65" s="77"/>
      <c r="L65" s="70"/>
    </row>
    <row r="66" spans="1:13" s="58" customFormat="1" ht="3" customHeight="1">
      <c r="A66" s="68"/>
      <c r="B66" s="84"/>
      <c r="C66" s="84"/>
      <c r="D66" s="84"/>
      <c r="E66" s="84"/>
      <c r="F66" s="84"/>
      <c r="G66" s="84"/>
      <c r="H66" s="84"/>
      <c r="I66" s="84"/>
      <c r="J66" s="84"/>
      <c r="K66" s="84"/>
      <c r="L66" s="70"/>
    </row>
    <row r="67" spans="1:13" s="58" customFormat="1" ht="9" customHeight="1">
      <c r="A67" s="68"/>
      <c r="B67" s="438" t="s">
        <v>267</v>
      </c>
      <c r="C67" s="75"/>
      <c r="D67" s="75"/>
      <c r="E67" s="75"/>
      <c r="F67" s="75"/>
      <c r="G67" s="75"/>
      <c r="H67" s="75"/>
      <c r="I67" s="75"/>
      <c r="J67" s="75"/>
      <c r="K67" s="75"/>
      <c r="L67" s="70"/>
    </row>
    <row r="68" spans="1:13" s="58" customFormat="1" ht="9" customHeight="1">
      <c r="A68" s="68"/>
      <c r="B68" s="75" t="s">
        <v>264</v>
      </c>
      <c r="C68" s="75"/>
      <c r="D68" s="75"/>
      <c r="E68" s="75"/>
      <c r="F68" s="75"/>
      <c r="G68" s="75"/>
      <c r="H68" s="75"/>
      <c r="I68" s="75"/>
      <c r="J68" s="75"/>
      <c r="K68" s="75"/>
      <c r="L68" s="70"/>
    </row>
    <row r="69" spans="1:13" s="58" customFormat="1" ht="9" customHeight="1">
      <c r="A69" s="68"/>
      <c r="B69" s="436" t="s">
        <v>367</v>
      </c>
      <c r="C69" s="436"/>
      <c r="D69" s="436"/>
      <c r="E69" s="436"/>
      <c r="F69" s="436"/>
      <c r="G69" s="436"/>
      <c r="H69" s="75"/>
      <c r="I69" s="75"/>
      <c r="J69" s="75"/>
      <c r="K69" s="75"/>
      <c r="L69" s="70"/>
    </row>
    <row r="70" spans="1:13" s="58" customFormat="1" ht="4.5" customHeight="1">
      <c r="A70" s="85"/>
      <c r="B70" s="86"/>
      <c r="C70" s="86"/>
      <c r="D70" s="86"/>
      <c r="E70" s="86"/>
      <c r="F70" s="86"/>
      <c r="G70" s="86"/>
      <c r="H70" s="86"/>
      <c r="I70" s="86"/>
      <c r="J70" s="86"/>
      <c r="K70" s="86"/>
      <c r="L70" s="87"/>
    </row>
    <row r="71" spans="1:13" hidden="1">
      <c r="M71" s="88" t="s">
        <v>18</v>
      </c>
    </row>
  </sheetData>
  <sheetProtection sheet="1" objects="1" scenarios="1"/>
  <hyperlinks>
    <hyperlink ref="K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18.xml><?xml version="1.0" encoding="utf-8"?>
<worksheet xmlns="http://schemas.openxmlformats.org/spreadsheetml/2006/main" xmlns:r="http://schemas.openxmlformats.org/officeDocument/2006/relationships">
  <dimension ref="A1:AB46"/>
  <sheetViews>
    <sheetView showGridLines="0" showRowColHeaders="0" zoomScale="140" zoomScaleNormal="140" workbookViewId="0"/>
  </sheetViews>
  <sheetFormatPr baseColWidth="10" defaultColWidth="0" defaultRowHeight="8.25" customHeight="1" zeroHeight="1"/>
  <cols>
    <col min="1" max="1" width="0.88671875" style="337" customWidth="1"/>
    <col min="2" max="2" width="4.109375" style="337" customWidth="1"/>
    <col min="3" max="3" width="4.33203125" style="337" customWidth="1"/>
    <col min="4" max="4" width="4.44140625" style="337" customWidth="1"/>
    <col min="5" max="5" width="4.6640625" style="337" customWidth="1"/>
    <col min="6" max="6" width="4.5546875" style="337" customWidth="1"/>
    <col min="7" max="7" width="4.109375" style="337" customWidth="1"/>
    <col min="8" max="8" width="4.44140625" style="337" customWidth="1"/>
    <col min="9" max="9" width="4.109375" style="337" customWidth="1"/>
    <col min="10" max="10" width="4.6640625" style="337" customWidth="1"/>
    <col min="11" max="11" width="5" style="337" customWidth="1"/>
    <col min="12" max="13" width="4.6640625" style="337" customWidth="1"/>
    <col min="14" max="14" width="5" style="337" customWidth="1"/>
    <col min="15" max="16" width="0.88671875" style="337" customWidth="1"/>
    <col min="17" max="17" width="5.109375" style="337" hidden="1" customWidth="1"/>
    <col min="18" max="18" width="5" style="337" hidden="1" customWidth="1"/>
    <col min="19" max="19" width="6.44140625" style="337" hidden="1" customWidth="1"/>
    <col min="20" max="20" width="6" style="337" hidden="1" customWidth="1"/>
    <col min="21" max="21" width="5.88671875" style="337" hidden="1" customWidth="1"/>
    <col min="22" max="22" width="6.33203125" style="337" hidden="1" customWidth="1"/>
    <col min="23" max="23" width="4.88671875" style="337" hidden="1" customWidth="1"/>
    <col min="24" max="24" width="7.44140625" style="337" hidden="1" customWidth="1"/>
    <col min="25" max="25" width="6" style="337" hidden="1" customWidth="1"/>
    <col min="26" max="26" width="4.88671875" style="337" hidden="1" customWidth="1"/>
    <col min="27" max="27" width="5.33203125" style="337" hidden="1" customWidth="1"/>
    <col min="28" max="28" width="0.88671875" style="337" hidden="1" customWidth="1"/>
    <col min="29" max="16384" width="8" style="337" hidden="1"/>
  </cols>
  <sheetData>
    <row r="1" spans="1:27" ht="4.6500000000000004" customHeight="1">
      <c r="A1" s="333"/>
      <c r="B1" s="334"/>
      <c r="C1" s="334"/>
      <c r="D1" s="334"/>
      <c r="E1" s="334"/>
      <c r="F1" s="334"/>
      <c r="G1" s="334"/>
      <c r="H1" s="334"/>
      <c r="I1" s="334"/>
      <c r="J1" s="334"/>
      <c r="K1" s="334"/>
      <c r="L1" s="334"/>
      <c r="M1" s="334"/>
      <c r="N1" s="334"/>
      <c r="O1" s="335"/>
      <c r="P1" s="336"/>
    </row>
    <row r="2" spans="1:27" ht="11.1" customHeight="1">
      <c r="A2" s="338"/>
      <c r="B2" s="339" t="s">
        <v>270</v>
      </c>
      <c r="C2" s="340"/>
      <c r="D2" s="340"/>
      <c r="E2" s="340"/>
      <c r="F2" s="340"/>
      <c r="G2" s="340"/>
      <c r="H2" s="340"/>
      <c r="I2" s="340"/>
      <c r="J2" s="340"/>
      <c r="K2" s="340"/>
      <c r="L2" s="340"/>
      <c r="M2" s="340"/>
      <c r="N2" s="408" t="s">
        <v>347</v>
      </c>
      <c r="O2" s="341"/>
      <c r="P2" s="342"/>
      <c r="Q2" s="343"/>
      <c r="R2" s="343"/>
      <c r="S2" s="343"/>
      <c r="T2" s="343"/>
      <c r="U2" s="343"/>
      <c r="V2" s="343"/>
      <c r="W2" s="343"/>
      <c r="X2" s="343"/>
      <c r="Y2" s="343"/>
      <c r="Z2" s="343"/>
      <c r="AA2" s="343"/>
    </row>
    <row r="3" spans="1:27" ht="11.1" customHeight="1">
      <c r="A3" s="338"/>
      <c r="B3" s="339" t="s">
        <v>271</v>
      </c>
      <c r="C3" s="340"/>
      <c r="D3" s="340"/>
      <c r="E3" s="340"/>
      <c r="F3" s="340"/>
      <c r="G3" s="340"/>
      <c r="H3" s="340"/>
      <c r="I3" s="340"/>
      <c r="J3" s="340"/>
      <c r="K3" s="340"/>
      <c r="L3" s="340"/>
      <c r="M3" s="340"/>
      <c r="N3" s="344"/>
      <c r="O3" s="345"/>
      <c r="P3" s="344"/>
      <c r="Q3" s="343"/>
      <c r="R3" s="343"/>
      <c r="S3" s="343"/>
      <c r="T3" s="343"/>
      <c r="U3" s="343"/>
      <c r="V3" s="343"/>
      <c r="W3" s="343"/>
      <c r="X3" s="343"/>
      <c r="Y3" s="343"/>
      <c r="Z3" s="343"/>
      <c r="AA3" s="343"/>
    </row>
    <row r="4" spans="1:27" ht="11.1" customHeight="1">
      <c r="A4" s="338"/>
      <c r="B4" s="346" t="s">
        <v>272</v>
      </c>
      <c r="C4" s="340"/>
      <c r="D4" s="340"/>
      <c r="E4" s="340"/>
      <c r="F4" s="340"/>
      <c r="G4" s="340"/>
      <c r="H4" s="340"/>
      <c r="I4" s="340"/>
      <c r="J4" s="340"/>
      <c r="K4" s="340"/>
      <c r="L4" s="340"/>
      <c r="M4" s="340"/>
      <c r="N4" s="344"/>
      <c r="O4" s="345"/>
      <c r="P4" s="344"/>
      <c r="Q4" s="343"/>
      <c r="R4" s="343"/>
      <c r="S4" s="343"/>
      <c r="T4" s="343"/>
      <c r="U4" s="343"/>
      <c r="V4" s="343"/>
      <c r="W4" s="343"/>
      <c r="X4" s="343"/>
      <c r="Y4" s="343"/>
      <c r="Z4" s="343"/>
      <c r="AA4" s="343"/>
    </row>
    <row r="5" spans="1:27" ht="3" customHeight="1">
      <c r="A5" s="338"/>
      <c r="B5" s="347"/>
      <c r="C5" s="347"/>
      <c r="D5" s="347"/>
      <c r="E5" s="347"/>
      <c r="F5" s="347"/>
      <c r="G5" s="347"/>
      <c r="H5" s="347"/>
      <c r="I5" s="347"/>
      <c r="J5" s="347"/>
      <c r="K5" s="347"/>
      <c r="L5" s="347"/>
      <c r="M5" s="347"/>
      <c r="N5" s="347"/>
      <c r="O5" s="348"/>
      <c r="P5" s="349"/>
      <c r="Q5" s="343"/>
      <c r="R5" s="343"/>
      <c r="S5" s="343"/>
      <c r="T5" s="343"/>
      <c r="U5" s="343"/>
      <c r="V5" s="343"/>
      <c r="W5" s="343"/>
      <c r="X5" s="343"/>
      <c r="Y5" s="343"/>
      <c r="Z5" s="343"/>
      <c r="AA5" s="343"/>
    </row>
    <row r="6" spans="1:27" ht="3" customHeight="1">
      <c r="A6" s="338"/>
      <c r="B6" s="350"/>
      <c r="C6" s="342"/>
      <c r="D6" s="342"/>
      <c r="E6" s="342"/>
      <c r="F6" s="342"/>
      <c r="G6" s="342"/>
      <c r="H6" s="342"/>
      <c r="I6" s="342"/>
      <c r="J6" s="342"/>
      <c r="K6" s="342"/>
      <c r="L6" s="342"/>
      <c r="M6" s="342"/>
      <c r="N6" s="342"/>
      <c r="O6" s="341"/>
      <c r="P6" s="342"/>
      <c r="Q6" s="343"/>
      <c r="R6" s="343"/>
      <c r="S6" s="343"/>
      <c r="T6" s="343"/>
      <c r="U6" s="343"/>
      <c r="V6" s="343"/>
      <c r="W6" s="343"/>
      <c r="X6" s="343"/>
      <c r="Y6" s="343"/>
      <c r="Z6" s="343"/>
      <c r="AA6" s="343"/>
    </row>
    <row r="7" spans="1:27" ht="9" customHeight="1">
      <c r="A7" s="338"/>
      <c r="B7" s="467" t="s">
        <v>63</v>
      </c>
      <c r="C7" s="351" t="s">
        <v>65</v>
      </c>
      <c r="D7" s="351" t="s">
        <v>66</v>
      </c>
      <c r="E7" s="351" t="s">
        <v>67</v>
      </c>
      <c r="F7" s="351" t="s">
        <v>68</v>
      </c>
      <c r="G7" s="351" t="s">
        <v>69</v>
      </c>
      <c r="H7" s="351" t="s">
        <v>70</v>
      </c>
      <c r="I7" s="351" t="s">
        <v>71</v>
      </c>
      <c r="J7" s="351" t="s">
        <v>72</v>
      </c>
      <c r="K7" s="351" t="s">
        <v>273</v>
      </c>
      <c r="L7" s="351" t="s">
        <v>74</v>
      </c>
      <c r="M7" s="351" t="s">
        <v>274</v>
      </c>
      <c r="N7" s="352" t="s">
        <v>275</v>
      </c>
      <c r="O7" s="353"/>
      <c r="P7" s="354"/>
      <c r="Q7" s="343"/>
      <c r="R7" s="343"/>
      <c r="S7" s="343"/>
      <c r="T7" s="343"/>
      <c r="U7" s="343"/>
      <c r="V7" s="343"/>
      <c r="W7" s="343"/>
      <c r="X7" s="343"/>
      <c r="Y7" s="343"/>
      <c r="Z7" s="343"/>
      <c r="AA7" s="343"/>
    </row>
    <row r="8" spans="1:27" ht="9" customHeight="1">
      <c r="A8" s="338"/>
      <c r="B8" s="467"/>
      <c r="C8" s="351"/>
      <c r="D8" s="351"/>
      <c r="E8" s="351"/>
      <c r="F8" s="351"/>
      <c r="G8" s="351"/>
      <c r="H8" s="351"/>
      <c r="I8" s="351"/>
      <c r="J8" s="351"/>
      <c r="K8" s="351" t="s">
        <v>276</v>
      </c>
      <c r="L8" s="351"/>
      <c r="M8" s="351" t="s">
        <v>276</v>
      </c>
      <c r="N8" s="352" t="s">
        <v>276</v>
      </c>
      <c r="O8" s="353"/>
      <c r="P8" s="354"/>
      <c r="Q8" s="343"/>
      <c r="R8" s="343"/>
      <c r="S8" s="343"/>
      <c r="T8" s="343"/>
      <c r="U8" s="343"/>
      <c r="V8" s="343"/>
      <c r="W8" s="343"/>
      <c r="X8" s="343"/>
      <c r="Y8" s="343"/>
      <c r="Z8" s="343"/>
      <c r="AA8" s="343"/>
    </row>
    <row r="9" spans="1:27" ht="3" customHeight="1">
      <c r="A9" s="338"/>
      <c r="B9" s="355"/>
      <c r="C9" s="347"/>
      <c r="D9" s="347"/>
      <c r="E9" s="347"/>
      <c r="F9" s="347"/>
      <c r="G9" s="347"/>
      <c r="H9" s="347"/>
      <c r="I9" s="347"/>
      <c r="J9" s="347"/>
      <c r="K9" s="347"/>
      <c r="L9" s="347"/>
      <c r="M9" s="347"/>
      <c r="N9" s="347"/>
      <c r="O9" s="348"/>
      <c r="P9" s="349"/>
      <c r="Q9" s="343"/>
      <c r="R9" s="343"/>
      <c r="S9" s="343"/>
      <c r="T9" s="343"/>
      <c r="U9" s="343"/>
      <c r="V9" s="343"/>
      <c r="W9" s="343"/>
      <c r="X9" s="343"/>
      <c r="Y9" s="343"/>
      <c r="Z9" s="343"/>
      <c r="AA9" s="343"/>
    </row>
    <row r="10" spans="1:27" ht="3" customHeight="1">
      <c r="A10" s="338"/>
      <c r="B10" s="356"/>
      <c r="C10" s="350"/>
      <c r="D10" s="350"/>
      <c r="E10" s="350"/>
      <c r="F10" s="350"/>
      <c r="G10" s="350"/>
      <c r="H10" s="350"/>
      <c r="I10" s="350"/>
      <c r="J10" s="350"/>
      <c r="K10" s="350"/>
      <c r="L10" s="350"/>
      <c r="M10" s="350"/>
      <c r="N10" s="350"/>
      <c r="O10" s="357"/>
      <c r="P10" s="350"/>
      <c r="Q10" s="343"/>
      <c r="R10" s="343"/>
      <c r="S10" s="343"/>
      <c r="T10" s="343"/>
      <c r="U10" s="343"/>
      <c r="V10" s="343"/>
      <c r="W10" s="343"/>
      <c r="X10" s="343"/>
      <c r="Y10" s="343"/>
      <c r="Z10" s="343"/>
      <c r="AA10" s="343"/>
    </row>
    <row r="11" spans="1:27" s="363" customFormat="1" ht="9" customHeight="1">
      <c r="A11" s="358"/>
      <c r="B11" s="359">
        <v>2001</v>
      </c>
      <c r="C11" s="360" t="s">
        <v>211</v>
      </c>
      <c r="D11" s="360" t="s">
        <v>211</v>
      </c>
      <c r="E11" s="360" t="s">
        <v>211</v>
      </c>
      <c r="F11" s="360">
        <v>113.80681777137519</v>
      </c>
      <c r="G11" s="360">
        <v>110.03025117919074</v>
      </c>
      <c r="H11" s="360">
        <v>108.29153218018791</v>
      </c>
      <c r="I11" s="360">
        <v>114.67868471926697</v>
      </c>
      <c r="J11" s="360">
        <v>117.64651076122156</v>
      </c>
      <c r="K11" s="360">
        <v>109.09033905574408</v>
      </c>
      <c r="L11" s="360">
        <v>102.11110998243666</v>
      </c>
      <c r="M11" s="360">
        <v>101.82225237084906</v>
      </c>
      <c r="N11" s="360">
        <v>106.49087345286993</v>
      </c>
      <c r="O11" s="361"/>
      <c r="P11" s="362"/>
      <c r="Q11" s="343"/>
      <c r="R11" s="343"/>
      <c r="S11" s="343"/>
      <c r="T11" s="343"/>
      <c r="U11" s="343"/>
      <c r="V11" s="343"/>
      <c r="W11" s="343"/>
      <c r="X11" s="343"/>
      <c r="Y11" s="343"/>
      <c r="Z11" s="343"/>
      <c r="AA11" s="343"/>
    </row>
    <row r="12" spans="1:27" s="363" customFormat="1" ht="9" customHeight="1">
      <c r="A12" s="358"/>
      <c r="B12" s="359">
        <v>2002</v>
      </c>
      <c r="C12" s="360">
        <v>89.823558490427018</v>
      </c>
      <c r="D12" s="360">
        <v>90.766610222689039</v>
      </c>
      <c r="E12" s="360">
        <v>97.003852922430212</v>
      </c>
      <c r="F12" s="360">
        <v>96.963208527659646</v>
      </c>
      <c r="G12" s="360">
        <v>102.10290732550017</v>
      </c>
      <c r="H12" s="360">
        <v>102.30645575175018</v>
      </c>
      <c r="I12" s="360">
        <v>104.4183436575269</v>
      </c>
      <c r="J12" s="360">
        <v>106.05953799777178</v>
      </c>
      <c r="K12" s="360">
        <v>103.46923109258171</v>
      </c>
      <c r="L12" s="360">
        <v>101.31087750055208</v>
      </c>
      <c r="M12" s="360">
        <v>105.58990917370484</v>
      </c>
      <c r="N12" s="360">
        <v>107.56073534616753</v>
      </c>
      <c r="O12" s="361"/>
      <c r="P12" s="362"/>
      <c r="Q12" s="343"/>
      <c r="R12" s="343"/>
      <c r="S12" s="343"/>
      <c r="T12" s="343"/>
      <c r="U12" s="343"/>
      <c r="V12" s="343"/>
      <c r="W12" s="343"/>
      <c r="X12" s="343"/>
      <c r="Y12" s="343"/>
      <c r="Z12" s="343"/>
      <c r="AA12" s="343"/>
    </row>
    <row r="13" spans="1:27" s="363" customFormat="1" ht="9" customHeight="1">
      <c r="A13" s="358"/>
      <c r="B13" s="359">
        <v>2003</v>
      </c>
      <c r="C13" s="360">
        <v>100</v>
      </c>
      <c r="D13" s="360">
        <v>94.279774122055116</v>
      </c>
      <c r="E13" s="360">
        <v>91.395007932953803</v>
      </c>
      <c r="F13" s="360">
        <v>96.9086525537613</v>
      </c>
      <c r="G13" s="360">
        <v>98.955126339491827</v>
      </c>
      <c r="H13" s="360">
        <v>100.24905252359349</v>
      </c>
      <c r="I13" s="360">
        <v>100.38015452833611</v>
      </c>
      <c r="J13" s="360">
        <v>99.519728501053379</v>
      </c>
      <c r="K13" s="360">
        <v>96.90737604026647</v>
      </c>
      <c r="L13" s="360">
        <v>95.921200209402713</v>
      </c>
      <c r="M13" s="360">
        <v>94.189772014792425</v>
      </c>
      <c r="N13" s="360">
        <v>95.593205678622425</v>
      </c>
      <c r="O13" s="361"/>
      <c r="P13" s="362"/>
      <c r="Q13" s="343"/>
      <c r="R13" s="343"/>
      <c r="S13" s="343"/>
      <c r="T13" s="343"/>
      <c r="U13" s="343"/>
      <c r="V13" s="343"/>
      <c r="W13" s="343"/>
      <c r="X13" s="343"/>
      <c r="Y13" s="343"/>
      <c r="Z13" s="343"/>
      <c r="AA13" s="343"/>
    </row>
    <row r="14" spans="1:27" s="368" customFormat="1" ht="9" customHeight="1">
      <c r="A14" s="364"/>
      <c r="B14" s="365" t="s">
        <v>277</v>
      </c>
      <c r="C14" s="360">
        <v>95.436597831953236</v>
      </c>
      <c r="D14" s="366">
        <v>94.969062997835778</v>
      </c>
      <c r="E14" s="366">
        <v>95.923757390114844</v>
      </c>
      <c r="F14" s="366">
        <v>96.199800534484268</v>
      </c>
      <c r="G14" s="366">
        <v>100.10672940877994</v>
      </c>
      <c r="H14" s="366">
        <v>100.07465770331697</v>
      </c>
      <c r="I14" s="366">
        <v>96.266818378810271</v>
      </c>
      <c r="J14" s="366">
        <v>95.073359941264997</v>
      </c>
      <c r="K14" s="366">
        <v>97.026587010661231</v>
      </c>
      <c r="L14" s="366">
        <v>94.441807860306284</v>
      </c>
      <c r="M14" s="366">
        <v>94.590161248996637</v>
      </c>
      <c r="N14" s="366">
        <v>101.72945296164957</v>
      </c>
      <c r="O14" s="367"/>
    </row>
    <row r="15" spans="1:27" s="368" customFormat="1" ht="9" customHeight="1">
      <c r="A15" s="364"/>
      <c r="B15" s="365" t="s">
        <v>256</v>
      </c>
      <c r="C15" s="360">
        <v>102.30602867591963</v>
      </c>
      <c r="D15" s="366">
        <v>105.71733982989886</v>
      </c>
      <c r="E15" s="366">
        <v>104.58755403687044</v>
      </c>
      <c r="F15" s="366">
        <v>100.11741287485319</v>
      </c>
      <c r="G15" s="366">
        <v>98.561706741745752</v>
      </c>
      <c r="H15" s="366">
        <v>99.95940390256942</v>
      </c>
      <c r="I15" s="366">
        <v>99.730222371653269</v>
      </c>
      <c r="J15" s="366">
        <v>98.290240575365075</v>
      </c>
      <c r="K15" s="366">
        <v>102.20431526045154</v>
      </c>
      <c r="L15" s="366">
        <v>102.36421189735077</v>
      </c>
      <c r="M15" s="366">
        <v>102.288727058056</v>
      </c>
      <c r="N15" s="366">
        <v>108.23486944122942</v>
      </c>
      <c r="O15" s="367"/>
    </row>
    <row r="16" spans="1:27" s="368" customFormat="1" ht="9" customHeight="1">
      <c r="A16" s="364"/>
      <c r="B16" s="365"/>
      <c r="C16" s="360"/>
      <c r="D16" s="366"/>
      <c r="E16" s="366"/>
      <c r="F16" s="366"/>
      <c r="G16" s="366"/>
      <c r="H16" s="366"/>
      <c r="I16" s="366"/>
      <c r="J16" s="366"/>
      <c r="K16" s="366"/>
      <c r="L16" s="366"/>
      <c r="M16" s="366"/>
      <c r="N16" s="366"/>
      <c r="O16" s="367"/>
    </row>
    <row r="17" spans="1:27" s="368" customFormat="1" ht="9" customHeight="1">
      <c r="A17" s="364"/>
      <c r="B17" s="365" t="s">
        <v>257</v>
      </c>
      <c r="C17" s="360">
        <v>107.63863877848507</v>
      </c>
      <c r="D17" s="366">
        <v>108.02830519877912</v>
      </c>
      <c r="E17" s="366">
        <v>112.55130064397933</v>
      </c>
      <c r="F17" s="366">
        <v>109.45305536000971</v>
      </c>
      <c r="G17" s="366">
        <v>109.8740754381633</v>
      </c>
      <c r="H17" s="366">
        <v>107.84190041427186</v>
      </c>
      <c r="I17" s="366">
        <v>109.75397355681216</v>
      </c>
      <c r="J17" s="366">
        <v>110.69539743325588</v>
      </c>
      <c r="K17" s="366">
        <v>110.61726254218169</v>
      </c>
      <c r="L17" s="366">
        <v>108.62562582787356</v>
      </c>
      <c r="M17" s="366">
        <v>105.92839983051492</v>
      </c>
      <c r="N17" s="366">
        <v>109.65482565468483</v>
      </c>
      <c r="O17" s="367"/>
    </row>
    <row r="18" spans="1:27" s="368" customFormat="1" ht="9" customHeight="1">
      <c r="A18" s="364"/>
      <c r="B18" s="365" t="s">
        <v>258</v>
      </c>
      <c r="C18" s="360">
        <v>104.2670177730196</v>
      </c>
      <c r="D18" s="366">
        <v>103.64530316030482</v>
      </c>
      <c r="E18" s="366">
        <v>106.52080619804153</v>
      </c>
      <c r="F18" s="366">
        <v>106.28818044325598</v>
      </c>
      <c r="G18" s="366">
        <v>107.28026843261793</v>
      </c>
      <c r="H18" s="366">
        <v>105.24797400566531</v>
      </c>
      <c r="I18" s="366">
        <v>104.75612901408995</v>
      </c>
      <c r="J18" s="366">
        <v>108.04082709317458</v>
      </c>
      <c r="K18" s="366">
        <v>105.3304079332697</v>
      </c>
      <c r="L18" s="366">
        <v>101.41816003978934</v>
      </c>
      <c r="M18" s="366">
        <v>99.968908339942203</v>
      </c>
      <c r="N18" s="366">
        <v>105.61463973320835</v>
      </c>
      <c r="O18" s="367"/>
    </row>
    <row r="19" spans="1:27" s="368" customFormat="1" ht="9" customHeight="1">
      <c r="A19" s="364"/>
      <c r="B19" s="365" t="s">
        <v>259</v>
      </c>
      <c r="C19" s="360">
        <v>103.46580842778542</v>
      </c>
      <c r="D19" s="366">
        <v>101.03706446618278</v>
      </c>
      <c r="E19" s="366">
        <v>102.66494411823078</v>
      </c>
      <c r="F19" s="366">
        <v>97.790108271505133</v>
      </c>
      <c r="G19" s="366">
        <v>94.210729964752488</v>
      </c>
      <c r="H19" s="366">
        <v>90.680123278753442</v>
      </c>
      <c r="I19" s="366">
        <v>88.369613679698801</v>
      </c>
      <c r="J19" s="366">
        <v>89.606169078051806</v>
      </c>
      <c r="K19" s="366">
        <v>88.628861534853769</v>
      </c>
      <c r="L19" s="366">
        <v>81.975359690918552</v>
      </c>
      <c r="M19" s="366">
        <v>83.856922060069806</v>
      </c>
      <c r="N19" s="366">
        <v>84.062151817218222</v>
      </c>
      <c r="O19" s="367"/>
    </row>
    <row r="20" spans="1:27" s="368" customFormat="1" ht="9" customHeight="1">
      <c r="A20" s="364"/>
      <c r="B20" s="365" t="s">
        <v>260</v>
      </c>
      <c r="C20" s="360">
        <v>81.942362084719122</v>
      </c>
      <c r="D20" s="366">
        <v>78.911188171574196</v>
      </c>
      <c r="E20" s="366">
        <v>79.431367230170395</v>
      </c>
      <c r="F20" s="366">
        <v>82.118058630097494</v>
      </c>
      <c r="G20" s="366">
        <v>78.276947029351007</v>
      </c>
      <c r="H20" s="366">
        <v>81.035785083282093</v>
      </c>
      <c r="I20" s="366">
        <v>85.422185151907797</v>
      </c>
      <c r="J20" s="366">
        <v>81.546048210899201</v>
      </c>
      <c r="K20" s="366">
        <v>81.897234354676414</v>
      </c>
      <c r="L20" s="366">
        <v>76.954976711002502</v>
      </c>
      <c r="M20" s="366">
        <v>78.158785582700006</v>
      </c>
      <c r="N20" s="366">
        <v>80.126070947836098</v>
      </c>
      <c r="O20" s="367"/>
    </row>
    <row r="21" spans="1:27" s="368" customFormat="1" ht="9" customHeight="1">
      <c r="A21" s="364"/>
      <c r="B21" s="365" t="s">
        <v>261</v>
      </c>
      <c r="C21" s="360">
        <v>82.116526042865672</v>
      </c>
      <c r="D21" s="366">
        <v>80.626178732907064</v>
      </c>
      <c r="E21" s="366">
        <v>81.808648994515835</v>
      </c>
      <c r="F21" s="366">
        <v>82.535630686709368</v>
      </c>
      <c r="G21" s="366">
        <v>84.59300163012972</v>
      </c>
      <c r="H21" s="366">
        <v>87.46056053790339</v>
      </c>
      <c r="I21" s="366">
        <v>87.380661304035968</v>
      </c>
      <c r="J21" s="366">
        <v>88.709312547747288</v>
      </c>
      <c r="K21" s="366">
        <v>91.636102159513342</v>
      </c>
      <c r="L21" s="366">
        <v>89.155778009429469</v>
      </c>
      <c r="M21" s="366">
        <v>88.503847057843799</v>
      </c>
      <c r="N21" s="366">
        <v>91.202264703332105</v>
      </c>
      <c r="O21" s="367"/>
    </row>
    <row r="22" spans="1:27" s="368" customFormat="1" ht="9" customHeight="1">
      <c r="A22" s="364"/>
      <c r="B22" s="365"/>
      <c r="C22" s="360"/>
      <c r="D22" s="366"/>
      <c r="E22" s="366"/>
      <c r="F22" s="366"/>
      <c r="G22" s="366"/>
      <c r="H22" s="366"/>
      <c r="I22" s="366"/>
      <c r="J22" s="366"/>
      <c r="K22" s="366"/>
      <c r="L22" s="366"/>
      <c r="M22" s="366"/>
      <c r="N22" s="366"/>
      <c r="O22" s="367"/>
    </row>
    <row r="23" spans="1:27" s="368" customFormat="1" ht="9" customHeight="1">
      <c r="A23" s="364"/>
      <c r="B23" s="365" t="s">
        <v>262</v>
      </c>
      <c r="C23" s="360">
        <v>92.294035352136035</v>
      </c>
      <c r="D23" s="366">
        <v>92.254609341863201</v>
      </c>
      <c r="E23" s="366">
        <v>91.694527977889194</v>
      </c>
      <c r="F23" s="366">
        <v>89.737572006295395</v>
      </c>
      <c r="G23" s="366">
        <v>89.287117749665299</v>
      </c>
      <c r="H23" s="366">
        <v>93.021905783390196</v>
      </c>
      <c r="I23" s="366">
        <v>95.465942358117601</v>
      </c>
      <c r="J23" s="366">
        <v>93.360528216734906</v>
      </c>
      <c r="K23" s="366">
        <v>92.392931415067309</v>
      </c>
      <c r="L23" s="366">
        <v>90.595394797583197</v>
      </c>
      <c r="M23" s="366">
        <v>89.548092737631166</v>
      </c>
      <c r="N23" s="366">
        <v>90.840009120814415</v>
      </c>
      <c r="O23" s="367"/>
    </row>
    <row r="24" spans="1:27" s="368" customFormat="1" ht="9" customHeight="1">
      <c r="A24" s="364"/>
      <c r="B24" s="365" t="s">
        <v>263</v>
      </c>
      <c r="C24" s="360">
        <v>95.396428508312496</v>
      </c>
      <c r="D24" s="366">
        <v>93.636827330109995</v>
      </c>
      <c r="E24" s="366">
        <v>93.400821434807497</v>
      </c>
      <c r="F24" s="366">
        <v>97.228522053185699</v>
      </c>
      <c r="G24" s="366">
        <v>96.271424277927096</v>
      </c>
      <c r="H24" s="366">
        <v>95.540124458757205</v>
      </c>
      <c r="I24" s="366">
        <v>98.850968572088206</v>
      </c>
      <c r="J24" s="366">
        <v>97.552285626534896</v>
      </c>
      <c r="K24" s="366">
        <v>94.038689032533398</v>
      </c>
      <c r="L24" s="366">
        <v>94.932264552128657</v>
      </c>
      <c r="M24" s="366">
        <v>94.159691082934927</v>
      </c>
      <c r="N24" s="366">
        <v>98.988400650634219</v>
      </c>
      <c r="O24" s="367"/>
    </row>
    <row r="25" spans="1:27" ht="3" customHeight="1">
      <c r="A25" s="338"/>
      <c r="B25" s="347" t="s">
        <v>278</v>
      </c>
      <c r="C25" s="347"/>
      <c r="D25" s="347"/>
      <c r="E25" s="347"/>
      <c r="F25" s="347"/>
      <c r="G25" s="347"/>
      <c r="H25" s="347"/>
      <c r="I25" s="347"/>
      <c r="J25" s="347"/>
      <c r="K25" s="347"/>
      <c r="L25" s="347"/>
      <c r="M25" s="347"/>
      <c r="N25" s="347"/>
      <c r="O25" s="348"/>
      <c r="P25" s="349"/>
      <c r="Q25" s="343"/>
      <c r="R25" s="343"/>
      <c r="S25" s="343"/>
      <c r="T25" s="343"/>
      <c r="U25" s="343"/>
      <c r="V25" s="343"/>
      <c r="W25" s="343"/>
      <c r="X25" s="343"/>
      <c r="Y25" s="343"/>
      <c r="Z25" s="343"/>
      <c r="AA25" s="343"/>
    </row>
    <row r="26" spans="1:27" ht="3" customHeight="1">
      <c r="A26" s="338"/>
      <c r="B26" s="349"/>
      <c r="C26" s="350"/>
      <c r="D26" s="350"/>
      <c r="E26" s="350"/>
      <c r="F26" s="350"/>
      <c r="G26" s="350"/>
      <c r="H26" s="350"/>
      <c r="I26" s="350"/>
      <c r="J26" s="350"/>
      <c r="K26" s="350"/>
      <c r="L26" s="350"/>
      <c r="M26" s="350"/>
      <c r="N26" s="350"/>
      <c r="O26" s="357"/>
      <c r="P26" s="350"/>
      <c r="Q26" s="343"/>
      <c r="R26" s="343"/>
      <c r="S26" s="343"/>
      <c r="T26" s="343"/>
      <c r="U26" s="343"/>
      <c r="V26" s="343"/>
      <c r="W26" s="343"/>
      <c r="X26" s="343"/>
      <c r="Y26" s="343"/>
      <c r="Z26" s="343"/>
      <c r="AA26" s="343"/>
    </row>
    <row r="27" spans="1:27" ht="9" customHeight="1">
      <c r="A27" s="338"/>
      <c r="B27" s="442" t="s">
        <v>279</v>
      </c>
      <c r="C27" s="350"/>
      <c r="D27" s="350"/>
      <c r="E27" s="350"/>
      <c r="F27" s="350"/>
      <c r="G27" s="350"/>
      <c r="H27" s="350"/>
      <c r="I27" s="350"/>
      <c r="J27" s="350"/>
      <c r="K27" s="350"/>
      <c r="L27" s="350"/>
      <c r="M27" s="350"/>
      <c r="N27" s="350"/>
      <c r="O27" s="357"/>
      <c r="P27" s="350"/>
      <c r="Q27" s="343"/>
      <c r="R27" s="343"/>
      <c r="S27" s="343"/>
      <c r="T27" s="343"/>
      <c r="U27" s="343"/>
      <c r="V27" s="343"/>
      <c r="W27" s="343"/>
      <c r="X27" s="343"/>
      <c r="Y27" s="343"/>
      <c r="Z27" s="343"/>
      <c r="AA27" s="343"/>
    </row>
    <row r="28" spans="1:27" ht="9" customHeight="1">
      <c r="A28" s="338"/>
      <c r="B28" s="442" t="s">
        <v>280</v>
      </c>
      <c r="C28" s="350"/>
      <c r="D28" s="350"/>
      <c r="E28" s="350"/>
      <c r="F28" s="350"/>
      <c r="G28" s="350"/>
      <c r="H28" s="350"/>
      <c r="I28" s="350"/>
      <c r="J28" s="350"/>
      <c r="K28" s="350"/>
      <c r="L28" s="350"/>
      <c r="M28" s="350"/>
      <c r="N28" s="350"/>
      <c r="O28" s="357"/>
      <c r="P28" s="350"/>
      <c r="Q28" s="343"/>
      <c r="R28" s="343"/>
      <c r="S28" s="343"/>
      <c r="T28" s="343"/>
      <c r="U28" s="343"/>
      <c r="V28" s="343"/>
      <c r="W28" s="343"/>
      <c r="X28" s="343"/>
      <c r="Y28" s="343"/>
      <c r="Z28" s="343"/>
      <c r="AA28" s="343"/>
    </row>
    <row r="29" spans="1:27" ht="9" customHeight="1">
      <c r="A29" s="338"/>
      <c r="B29" s="442" t="s">
        <v>281</v>
      </c>
      <c r="C29" s="350"/>
      <c r="D29" s="350"/>
      <c r="E29" s="350"/>
      <c r="F29" s="350"/>
      <c r="G29" s="350"/>
      <c r="H29" s="350"/>
      <c r="I29" s="350"/>
      <c r="J29" s="350"/>
      <c r="K29" s="350"/>
      <c r="L29" s="350"/>
      <c r="M29" s="350"/>
      <c r="N29" s="350"/>
      <c r="O29" s="357"/>
      <c r="P29" s="350"/>
      <c r="Q29" s="343"/>
      <c r="R29" s="343"/>
      <c r="S29" s="343"/>
      <c r="T29" s="343"/>
      <c r="U29" s="343"/>
      <c r="V29" s="343"/>
      <c r="W29" s="343"/>
      <c r="X29" s="343"/>
      <c r="Y29" s="343"/>
      <c r="Z29" s="343"/>
      <c r="AA29" s="343"/>
    </row>
    <row r="30" spans="1:27" ht="9" customHeight="1">
      <c r="A30" s="338"/>
      <c r="B30" s="442" t="s">
        <v>282</v>
      </c>
      <c r="C30" s="350"/>
      <c r="D30" s="350"/>
      <c r="E30" s="350"/>
      <c r="F30" s="350"/>
      <c r="G30" s="350"/>
      <c r="H30" s="350"/>
      <c r="I30" s="350"/>
      <c r="J30" s="350"/>
      <c r="K30" s="350"/>
      <c r="L30" s="350"/>
      <c r="M30" s="350"/>
      <c r="N30" s="350"/>
      <c r="O30" s="357"/>
      <c r="P30" s="350"/>
      <c r="Q30" s="343"/>
      <c r="R30" s="343"/>
      <c r="S30" s="343"/>
      <c r="T30" s="343"/>
      <c r="U30" s="343"/>
      <c r="V30" s="343"/>
      <c r="W30" s="343"/>
      <c r="X30" s="343"/>
      <c r="Y30" s="343"/>
      <c r="Z30" s="343"/>
      <c r="AA30" s="343"/>
    </row>
    <row r="31" spans="1:27" ht="9" customHeight="1">
      <c r="A31" s="338"/>
      <c r="B31" s="468" t="s">
        <v>348</v>
      </c>
      <c r="C31" s="468"/>
      <c r="D31" s="468"/>
      <c r="E31" s="468"/>
      <c r="F31" s="468"/>
      <c r="G31" s="468"/>
      <c r="H31" s="468"/>
      <c r="I31" s="468"/>
      <c r="J31" s="468"/>
      <c r="K31" s="468"/>
      <c r="L31" s="468"/>
      <c r="M31" s="468"/>
      <c r="N31" s="468"/>
      <c r="O31" s="357"/>
      <c r="P31" s="350"/>
      <c r="Q31" s="343"/>
      <c r="R31" s="343"/>
      <c r="S31" s="343"/>
      <c r="T31" s="343"/>
      <c r="U31" s="343"/>
      <c r="V31" s="343"/>
      <c r="W31" s="343"/>
      <c r="X31" s="343"/>
      <c r="Y31" s="343"/>
      <c r="Z31" s="343"/>
      <c r="AA31" s="343"/>
    </row>
    <row r="32" spans="1:27" ht="3.9" customHeight="1">
      <c r="A32" s="369"/>
      <c r="B32" s="370"/>
      <c r="C32" s="371"/>
      <c r="D32" s="371"/>
      <c r="E32" s="371"/>
      <c r="F32" s="371"/>
      <c r="G32" s="371"/>
      <c r="H32" s="371"/>
      <c r="I32" s="371"/>
      <c r="J32" s="371"/>
      <c r="K32" s="371"/>
      <c r="L32" s="371"/>
      <c r="M32" s="371"/>
      <c r="N32" s="371"/>
      <c r="O32" s="372"/>
      <c r="P32" s="350"/>
      <c r="Q32" s="343"/>
      <c r="R32" s="343"/>
      <c r="S32" s="343"/>
      <c r="T32" s="343"/>
      <c r="U32" s="343"/>
      <c r="V32" s="343"/>
      <c r="W32" s="343"/>
      <c r="X32" s="343"/>
      <c r="Y32" s="343"/>
      <c r="Z32" s="343"/>
      <c r="AA32" s="343"/>
    </row>
    <row r="33" spans="2:27" ht="8.6999999999999993" hidden="1" customHeight="1">
      <c r="B33" s="373"/>
      <c r="C33" s="343"/>
      <c r="D33" s="343"/>
      <c r="E33" s="343"/>
      <c r="F33" s="343"/>
      <c r="G33" s="343"/>
      <c r="H33" s="343"/>
      <c r="I33" s="343"/>
      <c r="J33" s="343"/>
      <c r="K33" s="343"/>
      <c r="L33" s="343"/>
      <c r="M33" s="343"/>
      <c r="N33" s="343"/>
      <c r="O33" s="343"/>
      <c r="P33" s="343" t="s">
        <v>18</v>
      </c>
      <c r="Q33" s="343"/>
      <c r="R33" s="343"/>
      <c r="S33" s="343"/>
      <c r="T33" s="343"/>
      <c r="U33" s="343"/>
      <c r="V33" s="343"/>
      <c r="W33" s="343"/>
      <c r="X33" s="343"/>
      <c r="Y33" s="343"/>
      <c r="Z33" s="343"/>
      <c r="AA33" s="343"/>
    </row>
    <row r="34" spans="2:27" ht="8.6999999999999993" hidden="1" customHeight="1">
      <c r="B34" s="343"/>
      <c r="C34" s="343"/>
      <c r="D34" s="343"/>
      <c r="E34" s="343"/>
      <c r="F34" s="343"/>
      <c r="G34" s="343"/>
      <c r="H34" s="343"/>
      <c r="I34" s="343"/>
      <c r="J34" s="343"/>
      <c r="K34" s="343"/>
      <c r="L34" s="343"/>
      <c r="M34" s="343"/>
      <c r="N34" s="343"/>
      <c r="O34" s="343"/>
      <c r="P34" s="343"/>
      <c r="Q34" s="373"/>
      <c r="R34" s="374"/>
      <c r="S34" s="374"/>
      <c r="T34" s="374"/>
      <c r="U34" s="374"/>
      <c r="V34" s="374"/>
      <c r="W34" s="374"/>
      <c r="X34" s="374"/>
      <c r="Y34" s="374"/>
      <c r="Z34" s="374"/>
      <c r="AA34" s="374"/>
    </row>
    <row r="35" spans="2:27" ht="8.25" hidden="1" customHeight="1"/>
    <row r="36" spans="2:27" ht="8.25" hidden="1" customHeight="1"/>
    <row r="37" spans="2:27" ht="8.25" hidden="1" customHeight="1"/>
    <row r="38" spans="2:27" ht="8.25" hidden="1" customHeight="1"/>
    <row r="39" spans="2:27" ht="8.25" hidden="1" customHeight="1"/>
    <row r="40" spans="2:27" ht="8.25" hidden="1" customHeight="1"/>
    <row r="41" spans="2:27" ht="8.25" hidden="1" customHeight="1"/>
    <row r="42" spans="2:27" ht="8.25" hidden="1" customHeight="1"/>
    <row r="43" spans="2:27" ht="8.25" hidden="1" customHeight="1"/>
    <row r="44" spans="2:27" ht="8.25" hidden="1" customHeight="1"/>
    <row r="45" spans="2:27" ht="8.25" hidden="1" customHeight="1"/>
    <row r="46" spans="2:27" ht="8.25" hidden="1" customHeight="1"/>
  </sheetData>
  <sheetProtection sheet="1" objects="1" scenarios="1"/>
  <mergeCells count="2">
    <mergeCell ref="B7:B8"/>
    <mergeCell ref="B31:N31"/>
  </mergeCells>
  <hyperlinks>
    <hyperlink ref="B31" r:id="rId1"/>
    <hyperlink ref="N2" location="Índice!A1" display="Índice!A1"/>
  </hyperlinks>
  <printOptions horizontalCentered="1" verticalCentered="1"/>
  <pageMargins left="1.8897637795275593" right="1.9291338582677167" top="2.1653543307086616" bottom="1.5748031496062993" header="0" footer="0"/>
  <pageSetup orientation="portrait" r:id="rId2"/>
  <headerFooter alignWithMargins="0">
    <oddHeader>&amp;L&amp;K000080INEGI. Anuario estadístico y geográfico de los Estados Unidos Mexicanos 2013. 2014.</oddHeader>
  </headerFooter>
</worksheet>
</file>

<file path=xl/worksheets/sheet2.xml><?xml version="1.0" encoding="utf-8"?>
<worksheet xmlns="http://schemas.openxmlformats.org/spreadsheetml/2006/main" xmlns:r="http://schemas.openxmlformats.org/officeDocument/2006/relationships">
  <dimension ref="B1:H57"/>
  <sheetViews>
    <sheetView showGridLines="0" showRowColHeaders="0" zoomScale="130" workbookViewId="0">
      <pane ySplit="2" topLeftCell="A3" activePane="bottomLeft" state="frozen"/>
      <selection pane="bottomLeft"/>
    </sheetView>
  </sheetViews>
  <sheetFormatPr baseColWidth="10" defaultColWidth="0" defaultRowHeight="12.75" customHeight="1" zeroHeight="1"/>
  <cols>
    <col min="1" max="1" width="4.6640625" style="405" customWidth="1"/>
    <col min="2" max="2" width="63.6640625" style="405" customWidth="1"/>
    <col min="3" max="3" width="4.6640625" style="405" customWidth="1"/>
    <col min="4" max="5" width="6.33203125" style="405" hidden="1" customWidth="1"/>
    <col min="6" max="6" width="6.109375" style="405" hidden="1" customWidth="1"/>
    <col min="7" max="8" width="6.33203125" style="405" hidden="1" customWidth="1"/>
    <col min="9" max="16384" width="0" style="405" hidden="1"/>
  </cols>
  <sheetData>
    <row r="1" spans="2:2" ht="9.9" customHeight="1"/>
    <row r="2" spans="2:2" ht="12.75" customHeight="1">
      <c r="B2" s="406" t="s">
        <v>349</v>
      </c>
    </row>
    <row r="3" spans="2:2" ht="3" customHeight="1"/>
    <row r="4" spans="2:2" ht="12.75" customHeight="1"/>
    <row r="5" spans="2:2" ht="12.75" customHeight="1"/>
    <row r="6" spans="2:2" ht="12.75" customHeight="1"/>
    <row r="7" spans="2:2" ht="12.75" customHeight="1"/>
    <row r="8" spans="2:2" ht="12.75" customHeight="1"/>
    <row r="9" spans="2:2" ht="12.75" customHeight="1"/>
    <row r="10" spans="2:2" ht="12.75" customHeight="1"/>
    <row r="11" spans="2:2" ht="12.75" customHeight="1"/>
    <row r="12" spans="2:2" ht="12.75" customHeight="1"/>
    <row r="13" spans="2:2" ht="12.75" customHeight="1"/>
    <row r="14" spans="2:2" ht="12.75" customHeight="1"/>
    <row r="15" spans="2:2" ht="12.75" customHeight="1"/>
    <row r="16" spans="2: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3.2"/>
    <row r="32" ht="13.2"/>
    <row r="33" ht="13.2"/>
    <row r="34" ht="13.2"/>
    <row r="35" ht="13.2"/>
    <row r="36" ht="13.2"/>
    <row r="37" ht="13.2"/>
    <row r="38" ht="13.2"/>
    <row r="39" ht="13.2"/>
    <row r="40" ht="13.2"/>
    <row r="41" ht="13.2"/>
    <row r="42" ht="13.2"/>
    <row r="43" ht="13.2"/>
    <row r="44" ht="13.2"/>
    <row r="45" ht="13.2"/>
    <row r="46" ht="13.2"/>
    <row r="47" ht="13.2" hidden="1"/>
    <row r="48" ht="13.2" hidden="1"/>
    <row r="49" ht="13.2" hidden="1"/>
    <row r="50" ht="13.2" hidden="1"/>
    <row r="51" ht="13.2" hidden="1"/>
    <row r="52" ht="13.2" hidden="1"/>
    <row r="53" ht="13.2" hidden="1"/>
    <row r="54" ht="13.2" hidden="1"/>
    <row r="55" ht="13.2" hidden="1"/>
    <row r="56" ht="13.2" hidden="1"/>
    <row r="57" ht="13.2" hidden="1"/>
  </sheetData>
  <sheetProtection sheet="1" objects="1" scenarios="1"/>
  <hyperlinks>
    <hyperlink ref="B2" location="Índice!A1" display="14. Comercio"/>
  </hyperlinks>
  <printOptions horizontalCentered="1" verticalCentered="1"/>
  <pageMargins left="0.59055118110236227" right="0.59055118110236227" top="0.98425196850393704" bottom="0.98425196850393704" header="0.39370078740157483" footer="0.39370078740157483"/>
  <pageSetup orientation="portrait" r:id="rId1"/>
  <headerFooter>
    <oddHeader>&amp;L&amp;K000080INEGI. Anuario estadístico y geográfico de los Estados Unidos Mexicanos 2013. 2014.</oddHeader>
  </headerFooter>
  <drawing r:id="rId2"/>
</worksheet>
</file>

<file path=xl/worksheets/sheet3.xml><?xml version="1.0" encoding="utf-8"?>
<worksheet xmlns="http://schemas.openxmlformats.org/spreadsheetml/2006/main" xmlns:r="http://schemas.openxmlformats.org/officeDocument/2006/relationships">
  <dimension ref="A1:WVW111"/>
  <sheetViews>
    <sheetView showGridLines="0" showRowColHeaders="0" zoomScale="140" zoomScaleNormal="140" workbookViewId="0"/>
  </sheetViews>
  <sheetFormatPr baseColWidth="10" defaultColWidth="0" defaultRowHeight="13.2" zeroHeight="1"/>
  <cols>
    <col min="1" max="1" width="0.88671875" style="51" customWidth="1"/>
    <col min="2" max="2" width="21.88671875" style="51" customWidth="1"/>
    <col min="3" max="3" width="6.109375" style="51" customWidth="1"/>
    <col min="4" max="4" width="1.109375" style="51" customWidth="1"/>
    <col min="5" max="5" width="5.44140625" style="51" customWidth="1"/>
    <col min="6" max="6" width="1" style="51" customWidth="1"/>
    <col min="7" max="7" width="5.88671875" style="51" customWidth="1"/>
    <col min="8" max="8" width="6" style="51" customWidth="1"/>
    <col min="9" max="10" width="5.88671875" style="51" customWidth="1"/>
    <col min="11" max="12" width="0.88671875" style="51" customWidth="1"/>
    <col min="13" max="13" width="12.44140625" style="51" hidden="1"/>
    <col min="14" max="14" width="11.44140625" style="51" hidden="1"/>
    <col min="15" max="15" width="1.6640625" style="51" hidden="1"/>
    <col min="16" max="256" width="11.44140625" style="51" hidden="1"/>
    <col min="257" max="257" width="0.88671875" style="51" hidden="1"/>
    <col min="258" max="258" width="21.6640625" style="51" hidden="1"/>
    <col min="259" max="259" width="6.109375" style="51" hidden="1"/>
    <col min="260" max="260" width="1.109375" style="51" hidden="1"/>
    <col min="261" max="261" width="5.44140625" style="51" hidden="1"/>
    <col min="262" max="262" width="1" style="51" hidden="1"/>
    <col min="263" max="263" width="5.88671875" style="51" hidden="1"/>
    <col min="264" max="264" width="6" style="51" hidden="1"/>
    <col min="265" max="266" width="5.88671875" style="51" hidden="1"/>
    <col min="267" max="267" width="0.88671875" style="51" hidden="1"/>
    <col min="268" max="268" width="11.44140625" style="51" hidden="1"/>
    <col min="269" max="269" width="1.109375" style="51" hidden="1"/>
    <col min="270" max="270" width="11.44140625" style="51" hidden="1"/>
    <col min="271" max="271" width="1.6640625" style="51" hidden="1"/>
    <col min="272" max="512" width="11.44140625" style="51" hidden="1"/>
    <col min="513" max="513" width="0.88671875" style="51" hidden="1"/>
    <col min="514" max="514" width="21.6640625" style="51" hidden="1"/>
    <col min="515" max="515" width="6.109375" style="51" hidden="1"/>
    <col min="516" max="516" width="1.109375" style="51" hidden="1"/>
    <col min="517" max="517" width="5.44140625" style="51" hidden="1"/>
    <col min="518" max="518" width="1" style="51" hidden="1"/>
    <col min="519" max="519" width="5.88671875" style="51" hidden="1"/>
    <col min="520" max="520" width="6" style="51" hidden="1"/>
    <col min="521" max="522" width="5.88671875" style="51" hidden="1"/>
    <col min="523" max="523" width="0.88671875" style="51" hidden="1"/>
    <col min="524" max="524" width="11.44140625" style="51" hidden="1"/>
    <col min="525" max="525" width="1.109375" style="51" hidden="1"/>
    <col min="526" max="526" width="11.44140625" style="51" hidden="1"/>
    <col min="527" max="527" width="1.6640625" style="51" hidden="1"/>
    <col min="528" max="768" width="11.44140625" style="51" hidden="1"/>
    <col min="769" max="769" width="0.88671875" style="51" hidden="1"/>
    <col min="770" max="770" width="21.6640625" style="51" hidden="1"/>
    <col min="771" max="771" width="6.109375" style="51" hidden="1"/>
    <col min="772" max="772" width="1.109375" style="51" hidden="1"/>
    <col min="773" max="773" width="5.44140625" style="51" hidden="1"/>
    <col min="774" max="774" width="1" style="51" hidden="1"/>
    <col min="775" max="775" width="5.88671875" style="51" hidden="1"/>
    <col min="776" max="776" width="6" style="51" hidden="1"/>
    <col min="777" max="778" width="5.88671875" style="51" hidden="1"/>
    <col min="779" max="779" width="0.88671875" style="51" hidden="1"/>
    <col min="780" max="780" width="11.44140625" style="51" hidden="1"/>
    <col min="781" max="781" width="1.109375" style="51" hidden="1"/>
    <col min="782" max="782" width="11.44140625" style="51" hidden="1"/>
    <col min="783" max="783" width="1.6640625" style="51" hidden="1"/>
    <col min="784" max="1024" width="11.44140625" style="51" hidden="1"/>
    <col min="1025" max="1025" width="0.88671875" style="51" hidden="1"/>
    <col min="1026" max="1026" width="21.6640625" style="51" hidden="1"/>
    <col min="1027" max="1027" width="6.109375" style="51" hidden="1"/>
    <col min="1028" max="1028" width="1.109375" style="51" hidden="1"/>
    <col min="1029" max="1029" width="5.44140625" style="51" hidden="1"/>
    <col min="1030" max="1030" width="1" style="51" hidden="1"/>
    <col min="1031" max="1031" width="5.88671875" style="51" hidden="1"/>
    <col min="1032" max="1032" width="6" style="51" hidden="1"/>
    <col min="1033" max="1034" width="5.88671875" style="51" hidden="1"/>
    <col min="1035" max="1035" width="0.88671875" style="51" hidden="1"/>
    <col min="1036" max="1036" width="11.44140625" style="51" hidden="1"/>
    <col min="1037" max="1037" width="1.109375" style="51" hidden="1"/>
    <col min="1038" max="1038" width="11.44140625" style="51" hidden="1"/>
    <col min="1039" max="1039" width="1.6640625" style="51" hidden="1"/>
    <col min="1040" max="1280" width="11.44140625" style="51" hidden="1"/>
    <col min="1281" max="1281" width="0.88671875" style="51" hidden="1"/>
    <col min="1282" max="1282" width="21.6640625" style="51" hidden="1"/>
    <col min="1283" max="1283" width="6.109375" style="51" hidden="1"/>
    <col min="1284" max="1284" width="1.109375" style="51" hidden="1"/>
    <col min="1285" max="1285" width="5.44140625" style="51" hidden="1"/>
    <col min="1286" max="1286" width="1" style="51" hidden="1"/>
    <col min="1287" max="1287" width="5.88671875" style="51" hidden="1"/>
    <col min="1288" max="1288" width="6" style="51" hidden="1"/>
    <col min="1289" max="1290" width="5.88671875" style="51" hidden="1"/>
    <col min="1291" max="1291" width="0.88671875" style="51" hidden="1"/>
    <col min="1292" max="1292" width="11.44140625" style="51" hidden="1"/>
    <col min="1293" max="1293" width="1.109375" style="51" hidden="1"/>
    <col min="1294" max="1294" width="11.44140625" style="51" hidden="1"/>
    <col min="1295" max="1295" width="1.6640625" style="51" hidden="1"/>
    <col min="1296" max="1536" width="11.44140625" style="51" hidden="1"/>
    <col min="1537" max="1537" width="0.88671875" style="51" hidden="1"/>
    <col min="1538" max="1538" width="21.6640625" style="51" hidden="1"/>
    <col min="1539" max="1539" width="6.109375" style="51" hidden="1"/>
    <col min="1540" max="1540" width="1.109375" style="51" hidden="1"/>
    <col min="1541" max="1541" width="5.44140625" style="51" hidden="1"/>
    <col min="1542" max="1542" width="1" style="51" hidden="1"/>
    <col min="1543" max="1543" width="5.88671875" style="51" hidden="1"/>
    <col min="1544" max="1544" width="6" style="51" hidden="1"/>
    <col min="1545" max="1546" width="5.88671875" style="51" hidden="1"/>
    <col min="1547" max="1547" width="0.88671875" style="51" hidden="1"/>
    <col min="1548" max="1548" width="11.44140625" style="51" hidden="1"/>
    <col min="1549" max="1549" width="1.109375" style="51" hidden="1"/>
    <col min="1550" max="1550" width="11.44140625" style="51" hidden="1"/>
    <col min="1551" max="1551" width="1.6640625" style="51" hidden="1"/>
    <col min="1552" max="1792" width="11.44140625" style="51" hidden="1"/>
    <col min="1793" max="1793" width="0.88671875" style="51" hidden="1"/>
    <col min="1794" max="1794" width="21.6640625" style="51" hidden="1"/>
    <col min="1795" max="1795" width="6.109375" style="51" hidden="1"/>
    <col min="1796" max="1796" width="1.109375" style="51" hidden="1"/>
    <col min="1797" max="1797" width="5.44140625" style="51" hidden="1"/>
    <col min="1798" max="1798" width="1" style="51" hidden="1"/>
    <col min="1799" max="1799" width="5.88671875" style="51" hidden="1"/>
    <col min="1800" max="1800" width="6" style="51" hidden="1"/>
    <col min="1801" max="1802" width="5.88671875" style="51" hidden="1"/>
    <col min="1803" max="1803" width="0.88671875" style="51" hidden="1"/>
    <col min="1804" max="1804" width="11.44140625" style="51" hidden="1"/>
    <col min="1805" max="1805" width="1.109375" style="51" hidden="1"/>
    <col min="1806" max="1806" width="11.44140625" style="51" hidden="1"/>
    <col min="1807" max="1807" width="1.6640625" style="51" hidden="1"/>
    <col min="1808" max="2048" width="11.44140625" style="51" hidden="1"/>
    <col min="2049" max="2049" width="0.88671875" style="51" hidden="1"/>
    <col min="2050" max="2050" width="21.6640625" style="51" hidden="1"/>
    <col min="2051" max="2051" width="6.109375" style="51" hidden="1"/>
    <col min="2052" max="2052" width="1.109375" style="51" hidden="1"/>
    <col min="2053" max="2053" width="5.44140625" style="51" hidden="1"/>
    <col min="2054" max="2054" width="1" style="51" hidden="1"/>
    <col min="2055" max="2055" width="5.88671875" style="51" hidden="1"/>
    <col min="2056" max="2056" width="6" style="51" hidden="1"/>
    <col min="2057" max="2058" width="5.88671875" style="51" hidden="1"/>
    <col min="2059" max="2059" width="0.88671875" style="51" hidden="1"/>
    <col min="2060" max="2060" width="11.44140625" style="51" hidden="1"/>
    <col min="2061" max="2061" width="1.109375" style="51" hidden="1"/>
    <col min="2062" max="2062" width="11.44140625" style="51" hidden="1"/>
    <col min="2063" max="2063" width="1.6640625" style="51" hidden="1"/>
    <col min="2064" max="2304" width="11.44140625" style="51" hidden="1"/>
    <col min="2305" max="2305" width="0.88671875" style="51" hidden="1"/>
    <col min="2306" max="2306" width="21.6640625" style="51" hidden="1"/>
    <col min="2307" max="2307" width="6.109375" style="51" hidden="1"/>
    <col min="2308" max="2308" width="1.109375" style="51" hidden="1"/>
    <col min="2309" max="2309" width="5.44140625" style="51" hidden="1"/>
    <col min="2310" max="2310" width="1" style="51" hidden="1"/>
    <col min="2311" max="2311" width="5.88671875" style="51" hidden="1"/>
    <col min="2312" max="2312" width="6" style="51" hidden="1"/>
    <col min="2313" max="2314" width="5.88671875" style="51" hidden="1"/>
    <col min="2315" max="2315" width="0.88671875" style="51" hidden="1"/>
    <col min="2316" max="2316" width="11.44140625" style="51" hidden="1"/>
    <col min="2317" max="2317" width="1.109375" style="51" hidden="1"/>
    <col min="2318" max="2318" width="11.44140625" style="51" hidden="1"/>
    <col min="2319" max="2319" width="1.6640625" style="51" hidden="1"/>
    <col min="2320" max="2560" width="11.44140625" style="51" hidden="1"/>
    <col min="2561" max="2561" width="0.88671875" style="51" hidden="1"/>
    <col min="2562" max="2562" width="21.6640625" style="51" hidden="1"/>
    <col min="2563" max="2563" width="6.109375" style="51" hidden="1"/>
    <col min="2564" max="2564" width="1.109375" style="51" hidden="1"/>
    <col min="2565" max="2565" width="5.44140625" style="51" hidden="1"/>
    <col min="2566" max="2566" width="1" style="51" hidden="1"/>
    <col min="2567" max="2567" width="5.88671875" style="51" hidden="1"/>
    <col min="2568" max="2568" width="6" style="51" hidden="1"/>
    <col min="2569" max="2570" width="5.88671875" style="51" hidden="1"/>
    <col min="2571" max="2571" width="0.88671875" style="51" hidden="1"/>
    <col min="2572" max="2572" width="11.44140625" style="51" hidden="1"/>
    <col min="2573" max="2573" width="1.109375" style="51" hidden="1"/>
    <col min="2574" max="2574" width="11.44140625" style="51" hidden="1"/>
    <col min="2575" max="2575" width="1.6640625" style="51" hidden="1"/>
    <col min="2576" max="2816" width="11.44140625" style="51" hidden="1"/>
    <col min="2817" max="2817" width="0.88671875" style="51" hidden="1"/>
    <col min="2818" max="2818" width="21.6640625" style="51" hidden="1"/>
    <col min="2819" max="2819" width="6.109375" style="51" hidden="1"/>
    <col min="2820" max="2820" width="1.109375" style="51" hidden="1"/>
    <col min="2821" max="2821" width="5.44140625" style="51" hidden="1"/>
    <col min="2822" max="2822" width="1" style="51" hidden="1"/>
    <col min="2823" max="2823" width="5.88671875" style="51" hidden="1"/>
    <col min="2824" max="2824" width="6" style="51" hidden="1"/>
    <col min="2825" max="2826" width="5.88671875" style="51" hidden="1"/>
    <col min="2827" max="2827" width="0.88671875" style="51" hidden="1"/>
    <col min="2828" max="2828" width="11.44140625" style="51" hidden="1"/>
    <col min="2829" max="2829" width="1.109375" style="51" hidden="1"/>
    <col min="2830" max="2830" width="11.44140625" style="51" hidden="1"/>
    <col min="2831" max="2831" width="1.6640625" style="51" hidden="1"/>
    <col min="2832" max="3072" width="11.44140625" style="51" hidden="1"/>
    <col min="3073" max="3073" width="0.88671875" style="51" hidden="1"/>
    <col min="3074" max="3074" width="21.6640625" style="51" hidden="1"/>
    <col min="3075" max="3075" width="6.109375" style="51" hidden="1"/>
    <col min="3076" max="3076" width="1.109375" style="51" hidden="1"/>
    <col min="3077" max="3077" width="5.44140625" style="51" hidden="1"/>
    <col min="3078" max="3078" width="1" style="51" hidden="1"/>
    <col min="3079" max="3079" width="5.88671875" style="51" hidden="1"/>
    <col min="3080" max="3080" width="6" style="51" hidden="1"/>
    <col min="3081" max="3082" width="5.88671875" style="51" hidden="1"/>
    <col min="3083" max="3083" width="0.88671875" style="51" hidden="1"/>
    <col min="3084" max="3084" width="11.44140625" style="51" hidden="1"/>
    <col min="3085" max="3085" width="1.109375" style="51" hidden="1"/>
    <col min="3086" max="3086" width="11.44140625" style="51" hidden="1"/>
    <col min="3087" max="3087" width="1.6640625" style="51" hidden="1"/>
    <col min="3088" max="3328" width="11.44140625" style="51" hidden="1"/>
    <col min="3329" max="3329" width="0.88671875" style="51" hidden="1"/>
    <col min="3330" max="3330" width="21.6640625" style="51" hidden="1"/>
    <col min="3331" max="3331" width="6.109375" style="51" hidden="1"/>
    <col min="3332" max="3332" width="1.109375" style="51" hidden="1"/>
    <col min="3333" max="3333" width="5.44140625" style="51" hidden="1"/>
    <col min="3334" max="3334" width="1" style="51" hidden="1"/>
    <col min="3335" max="3335" width="5.88671875" style="51" hidden="1"/>
    <col min="3336" max="3336" width="6" style="51" hidden="1"/>
    <col min="3337" max="3338" width="5.88671875" style="51" hidden="1"/>
    <col min="3339" max="3339" width="0.88671875" style="51" hidden="1"/>
    <col min="3340" max="3340" width="11.44140625" style="51" hidden="1"/>
    <col min="3341" max="3341" width="1.109375" style="51" hidden="1"/>
    <col min="3342" max="3342" width="11.44140625" style="51" hidden="1"/>
    <col min="3343" max="3343" width="1.6640625" style="51" hidden="1"/>
    <col min="3344" max="3584" width="11.44140625" style="51" hidden="1"/>
    <col min="3585" max="3585" width="0.88671875" style="51" hidden="1"/>
    <col min="3586" max="3586" width="21.6640625" style="51" hidden="1"/>
    <col min="3587" max="3587" width="6.109375" style="51" hidden="1"/>
    <col min="3588" max="3588" width="1.109375" style="51" hidden="1"/>
    <col min="3589" max="3589" width="5.44140625" style="51" hidden="1"/>
    <col min="3590" max="3590" width="1" style="51" hidden="1"/>
    <col min="3591" max="3591" width="5.88671875" style="51" hidden="1"/>
    <col min="3592" max="3592" width="6" style="51" hidden="1"/>
    <col min="3593" max="3594" width="5.88671875" style="51" hidden="1"/>
    <col min="3595" max="3595" width="0.88671875" style="51" hidden="1"/>
    <col min="3596" max="3596" width="11.44140625" style="51" hidden="1"/>
    <col min="3597" max="3597" width="1.109375" style="51" hidden="1"/>
    <col min="3598" max="3598" width="11.44140625" style="51" hidden="1"/>
    <col min="3599" max="3599" width="1.6640625" style="51" hidden="1"/>
    <col min="3600" max="3840" width="11.44140625" style="51" hidden="1"/>
    <col min="3841" max="3841" width="0.88671875" style="51" hidden="1"/>
    <col min="3842" max="3842" width="21.6640625" style="51" hidden="1"/>
    <col min="3843" max="3843" width="6.109375" style="51" hidden="1"/>
    <col min="3844" max="3844" width="1.109375" style="51" hidden="1"/>
    <col min="3845" max="3845" width="5.44140625" style="51" hidden="1"/>
    <col min="3846" max="3846" width="1" style="51" hidden="1"/>
    <col min="3847" max="3847" width="5.88671875" style="51" hidden="1"/>
    <col min="3848" max="3848" width="6" style="51" hidden="1"/>
    <col min="3849" max="3850" width="5.88671875" style="51" hidden="1"/>
    <col min="3851" max="3851" width="0.88671875" style="51" hidden="1"/>
    <col min="3852" max="3852" width="11.44140625" style="51" hidden="1"/>
    <col min="3853" max="3853" width="1.109375" style="51" hidden="1"/>
    <col min="3854" max="3854" width="11.44140625" style="51" hidden="1"/>
    <col min="3855" max="3855" width="1.6640625" style="51" hidden="1"/>
    <col min="3856" max="4096" width="11.44140625" style="51" hidden="1"/>
    <col min="4097" max="4097" width="0.88671875" style="51" hidden="1"/>
    <col min="4098" max="4098" width="21.6640625" style="51" hidden="1"/>
    <col min="4099" max="4099" width="6.109375" style="51" hidden="1"/>
    <col min="4100" max="4100" width="1.109375" style="51" hidden="1"/>
    <col min="4101" max="4101" width="5.44140625" style="51" hidden="1"/>
    <col min="4102" max="4102" width="1" style="51" hidden="1"/>
    <col min="4103" max="4103" width="5.88671875" style="51" hidden="1"/>
    <col min="4104" max="4104" width="6" style="51" hidden="1"/>
    <col min="4105" max="4106" width="5.88671875" style="51" hidden="1"/>
    <col min="4107" max="4107" width="0.88671875" style="51" hidden="1"/>
    <col min="4108" max="4108" width="11.44140625" style="51" hidden="1"/>
    <col min="4109" max="4109" width="1.109375" style="51" hidden="1"/>
    <col min="4110" max="4110" width="11.44140625" style="51" hidden="1"/>
    <col min="4111" max="4111" width="1.6640625" style="51" hidden="1"/>
    <col min="4112" max="4352" width="11.44140625" style="51" hidden="1"/>
    <col min="4353" max="4353" width="0.88671875" style="51" hidden="1"/>
    <col min="4354" max="4354" width="21.6640625" style="51" hidden="1"/>
    <col min="4355" max="4355" width="6.109375" style="51" hidden="1"/>
    <col min="4356" max="4356" width="1.109375" style="51" hidden="1"/>
    <col min="4357" max="4357" width="5.44140625" style="51" hidden="1"/>
    <col min="4358" max="4358" width="1" style="51" hidden="1"/>
    <col min="4359" max="4359" width="5.88671875" style="51" hidden="1"/>
    <col min="4360" max="4360" width="6" style="51" hidden="1"/>
    <col min="4361" max="4362" width="5.88671875" style="51" hidden="1"/>
    <col min="4363" max="4363" width="0.88671875" style="51" hidden="1"/>
    <col min="4364" max="4364" width="11.44140625" style="51" hidden="1"/>
    <col min="4365" max="4365" width="1.109375" style="51" hidden="1"/>
    <col min="4366" max="4366" width="11.44140625" style="51" hidden="1"/>
    <col min="4367" max="4367" width="1.6640625" style="51" hidden="1"/>
    <col min="4368" max="4608" width="11.44140625" style="51" hidden="1"/>
    <col min="4609" max="4609" width="0.88671875" style="51" hidden="1"/>
    <col min="4610" max="4610" width="21.6640625" style="51" hidden="1"/>
    <col min="4611" max="4611" width="6.109375" style="51" hidden="1"/>
    <col min="4612" max="4612" width="1.109375" style="51" hidden="1"/>
    <col min="4613" max="4613" width="5.44140625" style="51" hidden="1"/>
    <col min="4614" max="4614" width="1" style="51" hidden="1"/>
    <col min="4615" max="4615" width="5.88671875" style="51" hidden="1"/>
    <col min="4616" max="4616" width="6" style="51" hidden="1"/>
    <col min="4617" max="4618" width="5.88671875" style="51" hidden="1"/>
    <col min="4619" max="4619" width="0.88671875" style="51" hidden="1"/>
    <col min="4620" max="4620" width="11.44140625" style="51" hidden="1"/>
    <col min="4621" max="4621" width="1.109375" style="51" hidden="1"/>
    <col min="4622" max="4622" width="11.44140625" style="51" hidden="1"/>
    <col min="4623" max="4623" width="1.6640625" style="51" hidden="1"/>
    <col min="4624" max="4864" width="11.44140625" style="51" hidden="1"/>
    <col min="4865" max="4865" width="0.88671875" style="51" hidden="1"/>
    <col min="4866" max="4866" width="21.6640625" style="51" hidden="1"/>
    <col min="4867" max="4867" width="6.109375" style="51" hidden="1"/>
    <col min="4868" max="4868" width="1.109375" style="51" hidden="1"/>
    <col min="4869" max="4869" width="5.44140625" style="51" hidden="1"/>
    <col min="4870" max="4870" width="1" style="51" hidden="1"/>
    <col min="4871" max="4871" width="5.88671875" style="51" hidden="1"/>
    <col min="4872" max="4872" width="6" style="51" hidden="1"/>
    <col min="4873" max="4874" width="5.88671875" style="51" hidden="1"/>
    <col min="4875" max="4875" width="0.88671875" style="51" hidden="1"/>
    <col min="4876" max="4876" width="11.44140625" style="51" hidden="1"/>
    <col min="4877" max="4877" width="1.109375" style="51" hidden="1"/>
    <col min="4878" max="4878" width="11.44140625" style="51" hidden="1"/>
    <col min="4879" max="4879" width="1.6640625" style="51" hidden="1"/>
    <col min="4880" max="5120" width="11.44140625" style="51" hidden="1"/>
    <col min="5121" max="5121" width="0.88671875" style="51" hidden="1"/>
    <col min="5122" max="5122" width="21.6640625" style="51" hidden="1"/>
    <col min="5123" max="5123" width="6.109375" style="51" hidden="1"/>
    <col min="5124" max="5124" width="1.109375" style="51" hidden="1"/>
    <col min="5125" max="5125" width="5.44140625" style="51" hidden="1"/>
    <col min="5126" max="5126" width="1" style="51" hidden="1"/>
    <col min="5127" max="5127" width="5.88671875" style="51" hidden="1"/>
    <col min="5128" max="5128" width="6" style="51" hidden="1"/>
    <col min="5129" max="5130" width="5.88671875" style="51" hidden="1"/>
    <col min="5131" max="5131" width="0.88671875" style="51" hidden="1"/>
    <col min="5132" max="5132" width="11.44140625" style="51" hidden="1"/>
    <col min="5133" max="5133" width="1.109375" style="51" hidden="1"/>
    <col min="5134" max="5134" width="11.44140625" style="51" hidden="1"/>
    <col min="5135" max="5135" width="1.6640625" style="51" hidden="1"/>
    <col min="5136" max="5376" width="11.44140625" style="51" hidden="1"/>
    <col min="5377" max="5377" width="0.88671875" style="51" hidden="1"/>
    <col min="5378" max="5378" width="21.6640625" style="51" hidden="1"/>
    <col min="5379" max="5379" width="6.109375" style="51" hidden="1"/>
    <col min="5380" max="5380" width="1.109375" style="51" hidden="1"/>
    <col min="5381" max="5381" width="5.44140625" style="51" hidden="1"/>
    <col min="5382" max="5382" width="1" style="51" hidden="1"/>
    <col min="5383" max="5383" width="5.88671875" style="51" hidden="1"/>
    <col min="5384" max="5384" width="6" style="51" hidden="1"/>
    <col min="5385" max="5386" width="5.88671875" style="51" hidden="1"/>
    <col min="5387" max="5387" width="0.88671875" style="51" hidden="1"/>
    <col min="5388" max="5388" width="11.44140625" style="51" hidden="1"/>
    <col min="5389" max="5389" width="1.109375" style="51" hidden="1"/>
    <col min="5390" max="5390" width="11.44140625" style="51" hidden="1"/>
    <col min="5391" max="5391" width="1.6640625" style="51" hidden="1"/>
    <col min="5392" max="5632" width="11.44140625" style="51" hidden="1"/>
    <col min="5633" max="5633" width="0.88671875" style="51" hidden="1"/>
    <col min="5634" max="5634" width="21.6640625" style="51" hidden="1"/>
    <col min="5635" max="5635" width="6.109375" style="51" hidden="1"/>
    <col min="5636" max="5636" width="1.109375" style="51" hidden="1"/>
    <col min="5637" max="5637" width="5.44140625" style="51" hidden="1"/>
    <col min="5638" max="5638" width="1" style="51" hidden="1"/>
    <col min="5639" max="5639" width="5.88671875" style="51" hidden="1"/>
    <col min="5640" max="5640" width="6" style="51" hidden="1"/>
    <col min="5641" max="5642" width="5.88671875" style="51" hidden="1"/>
    <col min="5643" max="5643" width="0.88671875" style="51" hidden="1"/>
    <col min="5644" max="5644" width="11.44140625" style="51" hidden="1"/>
    <col min="5645" max="5645" width="1.109375" style="51" hidden="1"/>
    <col min="5646" max="5646" width="11.44140625" style="51" hidden="1"/>
    <col min="5647" max="5647" width="1.6640625" style="51" hidden="1"/>
    <col min="5648" max="5888" width="11.44140625" style="51" hidden="1"/>
    <col min="5889" max="5889" width="0.88671875" style="51" hidden="1"/>
    <col min="5890" max="5890" width="21.6640625" style="51" hidden="1"/>
    <col min="5891" max="5891" width="6.109375" style="51" hidden="1"/>
    <col min="5892" max="5892" width="1.109375" style="51" hidden="1"/>
    <col min="5893" max="5893" width="5.44140625" style="51" hidden="1"/>
    <col min="5894" max="5894" width="1" style="51" hidden="1"/>
    <col min="5895" max="5895" width="5.88671875" style="51" hidden="1"/>
    <col min="5896" max="5896" width="6" style="51" hidden="1"/>
    <col min="5897" max="5898" width="5.88671875" style="51" hidden="1"/>
    <col min="5899" max="5899" width="0.88671875" style="51" hidden="1"/>
    <col min="5900" max="5900" width="11.44140625" style="51" hidden="1"/>
    <col min="5901" max="5901" width="1.109375" style="51" hidden="1"/>
    <col min="5902" max="5902" width="11.44140625" style="51" hidden="1"/>
    <col min="5903" max="5903" width="1.6640625" style="51" hidden="1"/>
    <col min="5904" max="6144" width="11.44140625" style="51" hidden="1"/>
    <col min="6145" max="6145" width="0.88671875" style="51" hidden="1"/>
    <col min="6146" max="6146" width="21.6640625" style="51" hidden="1"/>
    <col min="6147" max="6147" width="6.109375" style="51" hidden="1"/>
    <col min="6148" max="6148" width="1.109375" style="51" hidden="1"/>
    <col min="6149" max="6149" width="5.44140625" style="51" hidden="1"/>
    <col min="6150" max="6150" width="1" style="51" hidden="1"/>
    <col min="6151" max="6151" width="5.88671875" style="51" hidden="1"/>
    <col min="6152" max="6152" width="6" style="51" hidden="1"/>
    <col min="6153" max="6154" width="5.88671875" style="51" hidden="1"/>
    <col min="6155" max="6155" width="0.88671875" style="51" hidden="1"/>
    <col min="6156" max="6156" width="11.44140625" style="51" hidden="1"/>
    <col min="6157" max="6157" width="1.109375" style="51" hidden="1"/>
    <col min="6158" max="6158" width="11.44140625" style="51" hidden="1"/>
    <col min="6159" max="6159" width="1.6640625" style="51" hidden="1"/>
    <col min="6160" max="6400" width="11.44140625" style="51" hidden="1"/>
    <col min="6401" max="6401" width="0.88671875" style="51" hidden="1"/>
    <col min="6402" max="6402" width="21.6640625" style="51" hidden="1"/>
    <col min="6403" max="6403" width="6.109375" style="51" hidden="1"/>
    <col min="6404" max="6404" width="1.109375" style="51" hidden="1"/>
    <col min="6405" max="6405" width="5.44140625" style="51" hidden="1"/>
    <col min="6406" max="6406" width="1" style="51" hidden="1"/>
    <col min="6407" max="6407" width="5.88671875" style="51" hidden="1"/>
    <col min="6408" max="6408" width="6" style="51" hidden="1"/>
    <col min="6409" max="6410" width="5.88671875" style="51" hidden="1"/>
    <col min="6411" max="6411" width="0.88671875" style="51" hidden="1"/>
    <col min="6412" max="6412" width="11.44140625" style="51" hidden="1"/>
    <col min="6413" max="6413" width="1.109375" style="51" hidden="1"/>
    <col min="6414" max="6414" width="11.44140625" style="51" hidden="1"/>
    <col min="6415" max="6415" width="1.6640625" style="51" hidden="1"/>
    <col min="6416" max="6656" width="11.44140625" style="51" hidden="1"/>
    <col min="6657" max="6657" width="0.88671875" style="51" hidden="1"/>
    <col min="6658" max="6658" width="21.6640625" style="51" hidden="1"/>
    <col min="6659" max="6659" width="6.109375" style="51" hidden="1"/>
    <col min="6660" max="6660" width="1.109375" style="51" hidden="1"/>
    <col min="6661" max="6661" width="5.44140625" style="51" hidden="1"/>
    <col min="6662" max="6662" width="1" style="51" hidden="1"/>
    <col min="6663" max="6663" width="5.88671875" style="51" hidden="1"/>
    <col min="6664" max="6664" width="6" style="51" hidden="1"/>
    <col min="6665" max="6666" width="5.88671875" style="51" hidden="1"/>
    <col min="6667" max="6667" width="0.88671875" style="51" hidden="1"/>
    <col min="6668" max="6668" width="11.44140625" style="51" hidden="1"/>
    <col min="6669" max="6669" width="1.109375" style="51" hidden="1"/>
    <col min="6670" max="6670" width="11.44140625" style="51" hidden="1"/>
    <col min="6671" max="6671" width="1.6640625" style="51" hidden="1"/>
    <col min="6672" max="6912" width="11.44140625" style="51" hidden="1"/>
    <col min="6913" max="6913" width="0.88671875" style="51" hidden="1"/>
    <col min="6914" max="6914" width="21.6640625" style="51" hidden="1"/>
    <col min="6915" max="6915" width="6.109375" style="51" hidden="1"/>
    <col min="6916" max="6916" width="1.109375" style="51" hidden="1"/>
    <col min="6917" max="6917" width="5.44140625" style="51" hidden="1"/>
    <col min="6918" max="6918" width="1" style="51" hidden="1"/>
    <col min="6919" max="6919" width="5.88671875" style="51" hidden="1"/>
    <col min="6920" max="6920" width="6" style="51" hidden="1"/>
    <col min="6921" max="6922" width="5.88671875" style="51" hidden="1"/>
    <col min="6923" max="6923" width="0.88671875" style="51" hidden="1"/>
    <col min="6924" max="6924" width="11.44140625" style="51" hidden="1"/>
    <col min="6925" max="6925" width="1.109375" style="51" hidden="1"/>
    <col min="6926" max="6926" width="11.44140625" style="51" hidden="1"/>
    <col min="6927" max="6927" width="1.6640625" style="51" hidden="1"/>
    <col min="6928" max="7168" width="11.44140625" style="51" hidden="1"/>
    <col min="7169" max="7169" width="0.88671875" style="51" hidden="1"/>
    <col min="7170" max="7170" width="21.6640625" style="51" hidden="1"/>
    <col min="7171" max="7171" width="6.109375" style="51" hidden="1"/>
    <col min="7172" max="7172" width="1.109375" style="51" hidden="1"/>
    <col min="7173" max="7173" width="5.44140625" style="51" hidden="1"/>
    <col min="7174" max="7174" width="1" style="51" hidden="1"/>
    <col min="7175" max="7175" width="5.88671875" style="51" hidden="1"/>
    <col min="7176" max="7176" width="6" style="51" hidden="1"/>
    <col min="7177" max="7178" width="5.88671875" style="51" hidden="1"/>
    <col min="7179" max="7179" width="0.88671875" style="51" hidden="1"/>
    <col min="7180" max="7180" width="11.44140625" style="51" hidden="1"/>
    <col min="7181" max="7181" width="1.109375" style="51" hidden="1"/>
    <col min="7182" max="7182" width="11.44140625" style="51" hidden="1"/>
    <col min="7183" max="7183" width="1.6640625" style="51" hidden="1"/>
    <col min="7184" max="7424" width="11.44140625" style="51" hidden="1"/>
    <col min="7425" max="7425" width="0.88671875" style="51" hidden="1"/>
    <col min="7426" max="7426" width="21.6640625" style="51" hidden="1"/>
    <col min="7427" max="7427" width="6.109375" style="51" hidden="1"/>
    <col min="7428" max="7428" width="1.109375" style="51" hidden="1"/>
    <col min="7429" max="7429" width="5.44140625" style="51" hidden="1"/>
    <col min="7430" max="7430" width="1" style="51" hidden="1"/>
    <col min="7431" max="7431" width="5.88671875" style="51" hidden="1"/>
    <col min="7432" max="7432" width="6" style="51" hidden="1"/>
    <col min="7433" max="7434" width="5.88671875" style="51" hidden="1"/>
    <col min="7435" max="7435" width="0.88671875" style="51" hidden="1"/>
    <col min="7436" max="7436" width="11.44140625" style="51" hidden="1"/>
    <col min="7437" max="7437" width="1.109375" style="51" hidden="1"/>
    <col min="7438" max="7438" width="11.44140625" style="51" hidden="1"/>
    <col min="7439" max="7439" width="1.6640625" style="51" hidden="1"/>
    <col min="7440" max="7680" width="11.44140625" style="51" hidden="1"/>
    <col min="7681" max="7681" width="0.88671875" style="51" hidden="1"/>
    <col min="7682" max="7682" width="21.6640625" style="51" hidden="1"/>
    <col min="7683" max="7683" width="6.109375" style="51" hidden="1"/>
    <col min="7684" max="7684" width="1.109375" style="51" hidden="1"/>
    <col min="7685" max="7685" width="5.44140625" style="51" hidden="1"/>
    <col min="7686" max="7686" width="1" style="51" hidden="1"/>
    <col min="7687" max="7687" width="5.88671875" style="51" hidden="1"/>
    <col min="7688" max="7688" width="6" style="51" hidden="1"/>
    <col min="7689" max="7690" width="5.88671875" style="51" hidden="1"/>
    <col min="7691" max="7691" width="0.88671875" style="51" hidden="1"/>
    <col min="7692" max="7692" width="11.44140625" style="51" hidden="1"/>
    <col min="7693" max="7693" width="1.109375" style="51" hidden="1"/>
    <col min="7694" max="7694" width="11.44140625" style="51" hidden="1"/>
    <col min="7695" max="7695" width="1.6640625" style="51" hidden="1"/>
    <col min="7696" max="7936" width="11.44140625" style="51" hidden="1"/>
    <col min="7937" max="7937" width="0.88671875" style="51" hidden="1"/>
    <col min="7938" max="7938" width="21.6640625" style="51" hidden="1"/>
    <col min="7939" max="7939" width="6.109375" style="51" hidden="1"/>
    <col min="7940" max="7940" width="1.109375" style="51" hidden="1"/>
    <col min="7941" max="7941" width="5.44140625" style="51" hidden="1"/>
    <col min="7942" max="7942" width="1" style="51" hidden="1"/>
    <col min="7943" max="7943" width="5.88671875" style="51" hidden="1"/>
    <col min="7944" max="7944" width="6" style="51" hidden="1"/>
    <col min="7945" max="7946" width="5.88671875" style="51" hidden="1"/>
    <col min="7947" max="7947" width="0.88671875" style="51" hidden="1"/>
    <col min="7948" max="7948" width="11.44140625" style="51" hidden="1"/>
    <col min="7949" max="7949" width="1.109375" style="51" hidden="1"/>
    <col min="7950" max="7950" width="11.44140625" style="51" hidden="1"/>
    <col min="7951" max="7951" width="1.6640625" style="51" hidden="1"/>
    <col min="7952" max="8192" width="11.44140625" style="51" hidden="1"/>
    <col min="8193" max="8193" width="0.88671875" style="51" hidden="1"/>
    <col min="8194" max="8194" width="21.6640625" style="51" hidden="1"/>
    <col min="8195" max="8195" width="6.109375" style="51" hidden="1"/>
    <col min="8196" max="8196" width="1.109375" style="51" hidden="1"/>
    <col min="8197" max="8197" width="5.44140625" style="51" hidden="1"/>
    <col min="8198" max="8198" width="1" style="51" hidden="1"/>
    <col min="8199" max="8199" width="5.88671875" style="51" hidden="1"/>
    <col min="8200" max="8200" width="6" style="51" hidden="1"/>
    <col min="8201" max="8202" width="5.88671875" style="51" hidden="1"/>
    <col min="8203" max="8203" width="0.88671875" style="51" hidden="1"/>
    <col min="8204" max="8204" width="11.44140625" style="51" hidden="1"/>
    <col min="8205" max="8205" width="1.109375" style="51" hidden="1"/>
    <col min="8206" max="8206" width="11.44140625" style="51" hidden="1"/>
    <col min="8207" max="8207" width="1.6640625" style="51" hidden="1"/>
    <col min="8208" max="8448" width="11.44140625" style="51" hidden="1"/>
    <col min="8449" max="8449" width="0.88671875" style="51" hidden="1"/>
    <col min="8450" max="8450" width="21.6640625" style="51" hidden="1"/>
    <col min="8451" max="8451" width="6.109375" style="51" hidden="1"/>
    <col min="8452" max="8452" width="1.109375" style="51" hidden="1"/>
    <col min="8453" max="8453" width="5.44140625" style="51" hidden="1"/>
    <col min="8454" max="8454" width="1" style="51" hidden="1"/>
    <col min="8455" max="8455" width="5.88671875" style="51" hidden="1"/>
    <col min="8456" max="8456" width="6" style="51" hidden="1"/>
    <col min="8457" max="8458" width="5.88671875" style="51" hidden="1"/>
    <col min="8459" max="8459" width="0.88671875" style="51" hidden="1"/>
    <col min="8460" max="8460" width="11.44140625" style="51" hidden="1"/>
    <col min="8461" max="8461" width="1.109375" style="51" hidden="1"/>
    <col min="8462" max="8462" width="11.44140625" style="51" hidden="1"/>
    <col min="8463" max="8463" width="1.6640625" style="51" hidden="1"/>
    <col min="8464" max="8704" width="11.44140625" style="51" hidden="1"/>
    <col min="8705" max="8705" width="0.88671875" style="51" hidden="1"/>
    <col min="8706" max="8706" width="21.6640625" style="51" hidden="1"/>
    <col min="8707" max="8707" width="6.109375" style="51" hidden="1"/>
    <col min="8708" max="8708" width="1.109375" style="51" hidden="1"/>
    <col min="8709" max="8709" width="5.44140625" style="51" hidden="1"/>
    <col min="8710" max="8710" width="1" style="51" hidden="1"/>
    <col min="8711" max="8711" width="5.88671875" style="51" hidden="1"/>
    <col min="8712" max="8712" width="6" style="51" hidden="1"/>
    <col min="8713" max="8714" width="5.88671875" style="51" hidden="1"/>
    <col min="8715" max="8715" width="0.88671875" style="51" hidden="1"/>
    <col min="8716" max="8716" width="11.44140625" style="51" hidden="1"/>
    <col min="8717" max="8717" width="1.109375" style="51" hidden="1"/>
    <col min="8718" max="8718" width="11.44140625" style="51" hidden="1"/>
    <col min="8719" max="8719" width="1.6640625" style="51" hidden="1"/>
    <col min="8720" max="8960" width="11.44140625" style="51" hidden="1"/>
    <col min="8961" max="8961" width="0.88671875" style="51" hidden="1"/>
    <col min="8962" max="8962" width="21.6640625" style="51" hidden="1"/>
    <col min="8963" max="8963" width="6.109375" style="51" hidden="1"/>
    <col min="8964" max="8964" width="1.109375" style="51" hidden="1"/>
    <col min="8965" max="8965" width="5.44140625" style="51" hidden="1"/>
    <col min="8966" max="8966" width="1" style="51" hidden="1"/>
    <col min="8967" max="8967" width="5.88671875" style="51" hidden="1"/>
    <col min="8968" max="8968" width="6" style="51" hidden="1"/>
    <col min="8969" max="8970" width="5.88671875" style="51" hidden="1"/>
    <col min="8971" max="8971" width="0.88671875" style="51" hidden="1"/>
    <col min="8972" max="8972" width="11.44140625" style="51" hidden="1"/>
    <col min="8973" max="8973" width="1.109375" style="51" hidden="1"/>
    <col min="8974" max="8974" width="11.44140625" style="51" hidden="1"/>
    <col min="8975" max="8975" width="1.6640625" style="51" hidden="1"/>
    <col min="8976" max="9216" width="11.44140625" style="51" hidden="1"/>
    <col min="9217" max="9217" width="0.88671875" style="51" hidden="1"/>
    <col min="9218" max="9218" width="21.6640625" style="51" hidden="1"/>
    <col min="9219" max="9219" width="6.109375" style="51" hidden="1"/>
    <col min="9220" max="9220" width="1.109375" style="51" hidden="1"/>
    <col min="9221" max="9221" width="5.44140625" style="51" hidden="1"/>
    <col min="9222" max="9222" width="1" style="51" hidden="1"/>
    <col min="9223" max="9223" width="5.88671875" style="51" hidden="1"/>
    <col min="9224" max="9224" width="6" style="51" hidden="1"/>
    <col min="9225" max="9226" width="5.88671875" style="51" hidden="1"/>
    <col min="9227" max="9227" width="0.88671875" style="51" hidden="1"/>
    <col min="9228" max="9228" width="11.44140625" style="51" hidden="1"/>
    <col min="9229" max="9229" width="1.109375" style="51" hidden="1"/>
    <col min="9230" max="9230" width="11.44140625" style="51" hidden="1"/>
    <col min="9231" max="9231" width="1.6640625" style="51" hidden="1"/>
    <col min="9232" max="9472" width="11.44140625" style="51" hidden="1"/>
    <col min="9473" max="9473" width="0.88671875" style="51" hidden="1"/>
    <col min="9474" max="9474" width="21.6640625" style="51" hidden="1"/>
    <col min="9475" max="9475" width="6.109375" style="51" hidden="1"/>
    <col min="9476" max="9476" width="1.109375" style="51" hidden="1"/>
    <col min="9477" max="9477" width="5.44140625" style="51" hidden="1"/>
    <col min="9478" max="9478" width="1" style="51" hidden="1"/>
    <col min="9479" max="9479" width="5.88671875" style="51" hidden="1"/>
    <col min="9480" max="9480" width="6" style="51" hidden="1"/>
    <col min="9481" max="9482" width="5.88671875" style="51" hidden="1"/>
    <col min="9483" max="9483" width="0.88671875" style="51" hidden="1"/>
    <col min="9484" max="9484" width="11.44140625" style="51" hidden="1"/>
    <col min="9485" max="9485" width="1.109375" style="51" hidden="1"/>
    <col min="9486" max="9486" width="11.44140625" style="51" hidden="1"/>
    <col min="9487" max="9487" width="1.6640625" style="51" hidden="1"/>
    <col min="9488" max="9728" width="11.44140625" style="51" hidden="1"/>
    <col min="9729" max="9729" width="0.88671875" style="51" hidden="1"/>
    <col min="9730" max="9730" width="21.6640625" style="51" hidden="1"/>
    <col min="9731" max="9731" width="6.109375" style="51" hidden="1"/>
    <col min="9732" max="9732" width="1.109375" style="51" hidden="1"/>
    <col min="9733" max="9733" width="5.44140625" style="51" hidden="1"/>
    <col min="9734" max="9734" width="1" style="51" hidden="1"/>
    <col min="9735" max="9735" width="5.88671875" style="51" hidden="1"/>
    <col min="9736" max="9736" width="6" style="51" hidden="1"/>
    <col min="9737" max="9738" width="5.88671875" style="51" hidden="1"/>
    <col min="9739" max="9739" width="0.88671875" style="51" hidden="1"/>
    <col min="9740" max="9740" width="11.44140625" style="51" hidden="1"/>
    <col min="9741" max="9741" width="1.109375" style="51" hidden="1"/>
    <col min="9742" max="9742" width="11.44140625" style="51" hidden="1"/>
    <col min="9743" max="9743" width="1.6640625" style="51" hidden="1"/>
    <col min="9744" max="9984" width="11.44140625" style="51" hidden="1"/>
    <col min="9985" max="9985" width="0.88671875" style="51" hidden="1"/>
    <col min="9986" max="9986" width="21.6640625" style="51" hidden="1"/>
    <col min="9987" max="9987" width="6.109375" style="51" hidden="1"/>
    <col min="9988" max="9988" width="1.109375" style="51" hidden="1"/>
    <col min="9989" max="9989" width="5.44140625" style="51" hidden="1"/>
    <col min="9990" max="9990" width="1" style="51" hidden="1"/>
    <col min="9991" max="9991" width="5.88671875" style="51" hidden="1"/>
    <col min="9992" max="9992" width="6" style="51" hidden="1"/>
    <col min="9993" max="9994" width="5.88671875" style="51" hidden="1"/>
    <col min="9995" max="9995" width="0.88671875" style="51" hidden="1"/>
    <col min="9996" max="9996" width="11.44140625" style="51" hidden="1"/>
    <col min="9997" max="9997" width="1.109375" style="51" hidden="1"/>
    <col min="9998" max="9998" width="11.44140625" style="51" hidden="1"/>
    <col min="9999" max="9999" width="1.6640625" style="51" hidden="1"/>
    <col min="10000" max="10240" width="11.44140625" style="51" hidden="1"/>
    <col min="10241" max="10241" width="0.88671875" style="51" hidden="1"/>
    <col min="10242" max="10242" width="21.6640625" style="51" hidden="1"/>
    <col min="10243" max="10243" width="6.109375" style="51" hidden="1"/>
    <col min="10244" max="10244" width="1.109375" style="51" hidden="1"/>
    <col min="10245" max="10245" width="5.44140625" style="51" hidden="1"/>
    <col min="10246" max="10246" width="1" style="51" hidden="1"/>
    <col min="10247" max="10247" width="5.88671875" style="51" hidden="1"/>
    <col min="10248" max="10248" width="6" style="51" hidden="1"/>
    <col min="10249" max="10250" width="5.88671875" style="51" hidden="1"/>
    <col min="10251" max="10251" width="0.88671875" style="51" hidden="1"/>
    <col min="10252" max="10252" width="11.44140625" style="51" hidden="1"/>
    <col min="10253" max="10253" width="1.109375" style="51" hidden="1"/>
    <col min="10254" max="10254" width="11.44140625" style="51" hidden="1"/>
    <col min="10255" max="10255" width="1.6640625" style="51" hidden="1"/>
    <col min="10256" max="10496" width="11.44140625" style="51" hidden="1"/>
    <col min="10497" max="10497" width="0.88671875" style="51" hidden="1"/>
    <col min="10498" max="10498" width="21.6640625" style="51" hidden="1"/>
    <col min="10499" max="10499" width="6.109375" style="51" hidden="1"/>
    <col min="10500" max="10500" width="1.109375" style="51" hidden="1"/>
    <col min="10501" max="10501" width="5.44140625" style="51" hidden="1"/>
    <col min="10502" max="10502" width="1" style="51" hidden="1"/>
    <col min="10503" max="10503" width="5.88671875" style="51" hidden="1"/>
    <col min="10504" max="10504" width="6" style="51" hidden="1"/>
    <col min="10505" max="10506" width="5.88671875" style="51" hidden="1"/>
    <col min="10507" max="10507" width="0.88671875" style="51" hidden="1"/>
    <col min="10508" max="10508" width="11.44140625" style="51" hidden="1"/>
    <col min="10509" max="10509" width="1.109375" style="51" hidden="1"/>
    <col min="10510" max="10510" width="11.44140625" style="51" hidden="1"/>
    <col min="10511" max="10511" width="1.6640625" style="51" hidden="1"/>
    <col min="10512" max="10752" width="11.44140625" style="51" hidden="1"/>
    <col min="10753" max="10753" width="0.88671875" style="51" hidden="1"/>
    <col min="10754" max="10754" width="21.6640625" style="51" hidden="1"/>
    <col min="10755" max="10755" width="6.109375" style="51" hidden="1"/>
    <col min="10756" max="10756" width="1.109375" style="51" hidden="1"/>
    <col min="10757" max="10757" width="5.44140625" style="51" hidden="1"/>
    <col min="10758" max="10758" width="1" style="51" hidden="1"/>
    <col min="10759" max="10759" width="5.88671875" style="51" hidden="1"/>
    <col min="10760" max="10760" width="6" style="51" hidden="1"/>
    <col min="10761" max="10762" width="5.88671875" style="51" hidden="1"/>
    <col min="10763" max="10763" width="0.88671875" style="51" hidden="1"/>
    <col min="10764" max="10764" width="11.44140625" style="51" hidden="1"/>
    <col min="10765" max="10765" width="1.109375" style="51" hidden="1"/>
    <col min="10766" max="10766" width="11.44140625" style="51" hidden="1"/>
    <col min="10767" max="10767" width="1.6640625" style="51" hidden="1"/>
    <col min="10768" max="11008" width="11.44140625" style="51" hidden="1"/>
    <col min="11009" max="11009" width="0.88671875" style="51" hidden="1"/>
    <col min="11010" max="11010" width="21.6640625" style="51" hidden="1"/>
    <col min="11011" max="11011" width="6.109375" style="51" hidden="1"/>
    <col min="11012" max="11012" width="1.109375" style="51" hidden="1"/>
    <col min="11013" max="11013" width="5.44140625" style="51" hidden="1"/>
    <col min="11014" max="11014" width="1" style="51" hidden="1"/>
    <col min="11015" max="11015" width="5.88671875" style="51" hidden="1"/>
    <col min="11016" max="11016" width="6" style="51" hidden="1"/>
    <col min="11017" max="11018" width="5.88671875" style="51" hidden="1"/>
    <col min="11019" max="11019" width="0.88671875" style="51" hidden="1"/>
    <col min="11020" max="11020" width="11.44140625" style="51" hidden="1"/>
    <col min="11021" max="11021" width="1.109375" style="51" hidden="1"/>
    <col min="11022" max="11022" width="11.44140625" style="51" hidden="1"/>
    <col min="11023" max="11023" width="1.6640625" style="51" hidden="1"/>
    <col min="11024" max="11264" width="11.44140625" style="51" hidden="1"/>
    <col min="11265" max="11265" width="0.88671875" style="51" hidden="1"/>
    <col min="11266" max="11266" width="21.6640625" style="51" hidden="1"/>
    <col min="11267" max="11267" width="6.109375" style="51" hidden="1"/>
    <col min="11268" max="11268" width="1.109375" style="51" hidden="1"/>
    <col min="11269" max="11269" width="5.44140625" style="51" hidden="1"/>
    <col min="11270" max="11270" width="1" style="51" hidden="1"/>
    <col min="11271" max="11271" width="5.88671875" style="51" hidden="1"/>
    <col min="11272" max="11272" width="6" style="51" hidden="1"/>
    <col min="11273" max="11274" width="5.88671875" style="51" hidden="1"/>
    <col min="11275" max="11275" width="0.88671875" style="51" hidden="1"/>
    <col min="11276" max="11276" width="11.44140625" style="51" hidden="1"/>
    <col min="11277" max="11277" width="1.109375" style="51" hidden="1"/>
    <col min="11278" max="11278" width="11.44140625" style="51" hidden="1"/>
    <col min="11279" max="11279" width="1.6640625" style="51" hidden="1"/>
    <col min="11280" max="11520" width="11.44140625" style="51" hidden="1"/>
    <col min="11521" max="11521" width="0.88671875" style="51" hidden="1"/>
    <col min="11522" max="11522" width="21.6640625" style="51" hidden="1"/>
    <col min="11523" max="11523" width="6.109375" style="51" hidden="1"/>
    <col min="11524" max="11524" width="1.109375" style="51" hidden="1"/>
    <col min="11525" max="11525" width="5.44140625" style="51" hidden="1"/>
    <col min="11526" max="11526" width="1" style="51" hidden="1"/>
    <col min="11527" max="11527" width="5.88671875" style="51" hidden="1"/>
    <col min="11528" max="11528" width="6" style="51" hidden="1"/>
    <col min="11529" max="11530" width="5.88671875" style="51" hidden="1"/>
    <col min="11531" max="11531" width="0.88671875" style="51" hidden="1"/>
    <col min="11532" max="11532" width="11.44140625" style="51" hidden="1"/>
    <col min="11533" max="11533" width="1.109375" style="51" hidden="1"/>
    <col min="11534" max="11534" width="11.44140625" style="51" hidden="1"/>
    <col min="11535" max="11535" width="1.6640625" style="51" hidden="1"/>
    <col min="11536" max="11776" width="11.44140625" style="51" hidden="1"/>
    <col min="11777" max="11777" width="0.88671875" style="51" hidden="1"/>
    <col min="11778" max="11778" width="21.6640625" style="51" hidden="1"/>
    <col min="11779" max="11779" width="6.109375" style="51" hidden="1"/>
    <col min="11780" max="11780" width="1.109375" style="51" hidden="1"/>
    <col min="11781" max="11781" width="5.44140625" style="51" hidden="1"/>
    <col min="11782" max="11782" width="1" style="51" hidden="1"/>
    <col min="11783" max="11783" width="5.88671875" style="51" hidden="1"/>
    <col min="11784" max="11784" width="6" style="51" hidden="1"/>
    <col min="11785" max="11786" width="5.88671875" style="51" hidden="1"/>
    <col min="11787" max="11787" width="0.88671875" style="51" hidden="1"/>
    <col min="11788" max="11788" width="11.44140625" style="51" hidden="1"/>
    <col min="11789" max="11789" width="1.109375" style="51" hidden="1"/>
    <col min="11790" max="11790" width="11.44140625" style="51" hidden="1"/>
    <col min="11791" max="11791" width="1.6640625" style="51" hidden="1"/>
    <col min="11792" max="12032" width="11.44140625" style="51" hidden="1"/>
    <col min="12033" max="12033" width="0.88671875" style="51" hidden="1"/>
    <col min="12034" max="12034" width="21.6640625" style="51" hidden="1"/>
    <col min="12035" max="12035" width="6.109375" style="51" hidden="1"/>
    <col min="12036" max="12036" width="1.109375" style="51" hidden="1"/>
    <col min="12037" max="12037" width="5.44140625" style="51" hidden="1"/>
    <col min="12038" max="12038" width="1" style="51" hidden="1"/>
    <col min="12039" max="12039" width="5.88671875" style="51" hidden="1"/>
    <col min="12040" max="12040" width="6" style="51" hidden="1"/>
    <col min="12041" max="12042" width="5.88671875" style="51" hidden="1"/>
    <col min="12043" max="12043" width="0.88671875" style="51" hidden="1"/>
    <col min="12044" max="12044" width="11.44140625" style="51" hidden="1"/>
    <col min="12045" max="12045" width="1.109375" style="51" hidden="1"/>
    <col min="12046" max="12046" width="11.44140625" style="51" hidden="1"/>
    <col min="12047" max="12047" width="1.6640625" style="51" hidden="1"/>
    <col min="12048" max="12288" width="11.44140625" style="51" hidden="1"/>
    <col min="12289" max="12289" width="0.88671875" style="51" hidden="1"/>
    <col min="12290" max="12290" width="21.6640625" style="51" hidden="1"/>
    <col min="12291" max="12291" width="6.109375" style="51" hidden="1"/>
    <col min="12292" max="12292" width="1.109375" style="51" hidden="1"/>
    <col min="12293" max="12293" width="5.44140625" style="51" hidden="1"/>
    <col min="12294" max="12294" width="1" style="51" hidden="1"/>
    <col min="12295" max="12295" width="5.88671875" style="51" hidden="1"/>
    <col min="12296" max="12296" width="6" style="51" hidden="1"/>
    <col min="12297" max="12298" width="5.88671875" style="51" hidden="1"/>
    <col min="12299" max="12299" width="0.88671875" style="51" hidden="1"/>
    <col min="12300" max="12300" width="11.44140625" style="51" hidden="1"/>
    <col min="12301" max="12301" width="1.109375" style="51" hidden="1"/>
    <col min="12302" max="12302" width="11.44140625" style="51" hidden="1"/>
    <col min="12303" max="12303" width="1.6640625" style="51" hidden="1"/>
    <col min="12304" max="12544" width="11.44140625" style="51" hidden="1"/>
    <col min="12545" max="12545" width="0.88671875" style="51" hidden="1"/>
    <col min="12546" max="12546" width="21.6640625" style="51" hidden="1"/>
    <col min="12547" max="12547" width="6.109375" style="51" hidden="1"/>
    <col min="12548" max="12548" width="1.109375" style="51" hidden="1"/>
    <col min="12549" max="12549" width="5.44140625" style="51" hidden="1"/>
    <col min="12550" max="12550" width="1" style="51" hidden="1"/>
    <col min="12551" max="12551" width="5.88671875" style="51" hidden="1"/>
    <col min="12552" max="12552" width="6" style="51" hidden="1"/>
    <col min="12553" max="12554" width="5.88671875" style="51" hidden="1"/>
    <col min="12555" max="12555" width="0.88671875" style="51" hidden="1"/>
    <col min="12556" max="12556" width="11.44140625" style="51" hidden="1"/>
    <col min="12557" max="12557" width="1.109375" style="51" hidden="1"/>
    <col min="12558" max="12558" width="11.44140625" style="51" hidden="1"/>
    <col min="12559" max="12559" width="1.6640625" style="51" hidden="1"/>
    <col min="12560" max="12800" width="11.44140625" style="51" hidden="1"/>
    <col min="12801" max="12801" width="0.88671875" style="51" hidden="1"/>
    <col min="12802" max="12802" width="21.6640625" style="51" hidden="1"/>
    <col min="12803" max="12803" width="6.109375" style="51" hidden="1"/>
    <col min="12804" max="12804" width="1.109375" style="51" hidden="1"/>
    <col min="12805" max="12805" width="5.44140625" style="51" hidden="1"/>
    <col min="12806" max="12806" width="1" style="51" hidden="1"/>
    <col min="12807" max="12807" width="5.88671875" style="51" hidden="1"/>
    <col min="12808" max="12808" width="6" style="51" hidden="1"/>
    <col min="12809" max="12810" width="5.88671875" style="51" hidden="1"/>
    <col min="12811" max="12811" width="0.88671875" style="51" hidden="1"/>
    <col min="12812" max="12812" width="11.44140625" style="51" hidden="1"/>
    <col min="12813" max="12813" width="1.109375" style="51" hidden="1"/>
    <col min="12814" max="12814" width="11.44140625" style="51" hidden="1"/>
    <col min="12815" max="12815" width="1.6640625" style="51" hidden="1"/>
    <col min="12816" max="13056" width="11.44140625" style="51" hidden="1"/>
    <col min="13057" max="13057" width="0.88671875" style="51" hidden="1"/>
    <col min="13058" max="13058" width="21.6640625" style="51" hidden="1"/>
    <col min="13059" max="13059" width="6.109375" style="51" hidden="1"/>
    <col min="13060" max="13060" width="1.109375" style="51" hidden="1"/>
    <col min="13061" max="13061" width="5.44140625" style="51" hidden="1"/>
    <col min="13062" max="13062" width="1" style="51" hidden="1"/>
    <col min="13063" max="13063" width="5.88671875" style="51" hidden="1"/>
    <col min="13064" max="13064" width="6" style="51" hidden="1"/>
    <col min="13065" max="13066" width="5.88671875" style="51" hidden="1"/>
    <col min="13067" max="13067" width="0.88671875" style="51" hidden="1"/>
    <col min="13068" max="13068" width="11.44140625" style="51" hidden="1"/>
    <col min="13069" max="13069" width="1.109375" style="51" hidden="1"/>
    <col min="13070" max="13070" width="11.44140625" style="51" hidden="1"/>
    <col min="13071" max="13071" width="1.6640625" style="51" hidden="1"/>
    <col min="13072" max="13312" width="11.44140625" style="51" hidden="1"/>
    <col min="13313" max="13313" width="0.88671875" style="51" hidden="1"/>
    <col min="13314" max="13314" width="21.6640625" style="51" hidden="1"/>
    <col min="13315" max="13315" width="6.109375" style="51" hidden="1"/>
    <col min="13316" max="13316" width="1.109375" style="51" hidden="1"/>
    <col min="13317" max="13317" width="5.44140625" style="51" hidden="1"/>
    <col min="13318" max="13318" width="1" style="51" hidden="1"/>
    <col min="13319" max="13319" width="5.88671875" style="51" hidden="1"/>
    <col min="13320" max="13320" width="6" style="51" hidden="1"/>
    <col min="13321" max="13322" width="5.88671875" style="51" hidden="1"/>
    <col min="13323" max="13323" width="0.88671875" style="51" hidden="1"/>
    <col min="13324" max="13324" width="11.44140625" style="51" hidden="1"/>
    <col min="13325" max="13325" width="1.109375" style="51" hidden="1"/>
    <col min="13326" max="13326" width="11.44140625" style="51" hidden="1"/>
    <col min="13327" max="13327" width="1.6640625" style="51" hidden="1"/>
    <col min="13328" max="13568" width="11.44140625" style="51" hidden="1"/>
    <col min="13569" max="13569" width="0.88671875" style="51" hidden="1"/>
    <col min="13570" max="13570" width="21.6640625" style="51" hidden="1"/>
    <col min="13571" max="13571" width="6.109375" style="51" hidden="1"/>
    <col min="13572" max="13572" width="1.109375" style="51" hidden="1"/>
    <col min="13573" max="13573" width="5.44140625" style="51" hidden="1"/>
    <col min="13574" max="13574" width="1" style="51" hidden="1"/>
    <col min="13575" max="13575" width="5.88671875" style="51" hidden="1"/>
    <col min="13576" max="13576" width="6" style="51" hidden="1"/>
    <col min="13577" max="13578" width="5.88671875" style="51" hidden="1"/>
    <col min="13579" max="13579" width="0.88671875" style="51" hidden="1"/>
    <col min="13580" max="13580" width="11.44140625" style="51" hidden="1"/>
    <col min="13581" max="13581" width="1.109375" style="51" hidden="1"/>
    <col min="13582" max="13582" width="11.44140625" style="51" hidden="1"/>
    <col min="13583" max="13583" width="1.6640625" style="51" hidden="1"/>
    <col min="13584" max="13824" width="11.44140625" style="51" hidden="1"/>
    <col min="13825" max="13825" width="0.88671875" style="51" hidden="1"/>
    <col min="13826" max="13826" width="21.6640625" style="51" hidden="1"/>
    <col min="13827" max="13827" width="6.109375" style="51" hidden="1"/>
    <col min="13828" max="13828" width="1.109375" style="51" hidden="1"/>
    <col min="13829" max="13829" width="5.44140625" style="51" hidden="1"/>
    <col min="13830" max="13830" width="1" style="51" hidden="1"/>
    <col min="13831" max="13831" width="5.88671875" style="51" hidden="1"/>
    <col min="13832" max="13832" width="6" style="51" hidden="1"/>
    <col min="13833" max="13834" width="5.88671875" style="51" hidden="1"/>
    <col min="13835" max="13835" width="0.88671875" style="51" hidden="1"/>
    <col min="13836" max="13836" width="11.44140625" style="51" hidden="1"/>
    <col min="13837" max="13837" width="1.109375" style="51" hidden="1"/>
    <col min="13838" max="13838" width="11.44140625" style="51" hidden="1"/>
    <col min="13839" max="13839" width="1.6640625" style="51" hidden="1"/>
    <col min="13840" max="14080" width="11.44140625" style="51" hidden="1"/>
    <col min="14081" max="14081" width="0.88671875" style="51" hidden="1"/>
    <col min="14082" max="14082" width="21.6640625" style="51" hidden="1"/>
    <col min="14083" max="14083" width="6.109375" style="51" hidden="1"/>
    <col min="14084" max="14084" width="1.109375" style="51" hidden="1"/>
    <col min="14085" max="14085" width="5.44140625" style="51" hidden="1"/>
    <col min="14086" max="14086" width="1" style="51" hidden="1"/>
    <col min="14087" max="14087" width="5.88671875" style="51" hidden="1"/>
    <col min="14088" max="14088" width="6" style="51" hidden="1"/>
    <col min="14089" max="14090" width="5.88671875" style="51" hidden="1"/>
    <col min="14091" max="14091" width="0.88671875" style="51" hidden="1"/>
    <col min="14092" max="14092" width="11.44140625" style="51" hidden="1"/>
    <col min="14093" max="14093" width="1.109375" style="51" hidden="1"/>
    <col min="14094" max="14094" width="11.44140625" style="51" hidden="1"/>
    <col min="14095" max="14095" width="1.6640625" style="51" hidden="1"/>
    <col min="14096" max="14336" width="11.44140625" style="51" hidden="1"/>
    <col min="14337" max="14337" width="0.88671875" style="51" hidden="1"/>
    <col min="14338" max="14338" width="21.6640625" style="51" hidden="1"/>
    <col min="14339" max="14339" width="6.109375" style="51" hidden="1"/>
    <col min="14340" max="14340" width="1.109375" style="51" hidden="1"/>
    <col min="14341" max="14341" width="5.44140625" style="51" hidden="1"/>
    <col min="14342" max="14342" width="1" style="51" hidden="1"/>
    <col min="14343" max="14343" width="5.88671875" style="51" hidden="1"/>
    <col min="14344" max="14344" width="6" style="51" hidden="1"/>
    <col min="14345" max="14346" width="5.88671875" style="51" hidden="1"/>
    <col min="14347" max="14347" width="0.88671875" style="51" hidden="1"/>
    <col min="14348" max="14348" width="11.44140625" style="51" hidden="1"/>
    <col min="14349" max="14349" width="1.109375" style="51" hidden="1"/>
    <col min="14350" max="14350" width="11.44140625" style="51" hidden="1"/>
    <col min="14351" max="14351" width="1.6640625" style="51" hidden="1"/>
    <col min="14352" max="14592" width="11.44140625" style="51" hidden="1"/>
    <col min="14593" max="14593" width="0.88671875" style="51" hidden="1"/>
    <col min="14594" max="14594" width="21.6640625" style="51" hidden="1"/>
    <col min="14595" max="14595" width="6.109375" style="51" hidden="1"/>
    <col min="14596" max="14596" width="1.109375" style="51" hidden="1"/>
    <col min="14597" max="14597" width="5.44140625" style="51" hidden="1"/>
    <col min="14598" max="14598" width="1" style="51" hidden="1"/>
    <col min="14599" max="14599" width="5.88671875" style="51" hidden="1"/>
    <col min="14600" max="14600" width="6" style="51" hidden="1"/>
    <col min="14601" max="14602" width="5.88671875" style="51" hidden="1"/>
    <col min="14603" max="14603" width="0.88671875" style="51" hidden="1"/>
    <col min="14604" max="14604" width="11.44140625" style="51" hidden="1"/>
    <col min="14605" max="14605" width="1.109375" style="51" hidden="1"/>
    <col min="14606" max="14606" width="11.44140625" style="51" hidden="1"/>
    <col min="14607" max="14607" width="1.6640625" style="51" hidden="1"/>
    <col min="14608" max="14848" width="11.44140625" style="51" hidden="1"/>
    <col min="14849" max="14849" width="0.88671875" style="51" hidden="1"/>
    <col min="14850" max="14850" width="21.6640625" style="51" hidden="1"/>
    <col min="14851" max="14851" width="6.109375" style="51" hidden="1"/>
    <col min="14852" max="14852" width="1.109375" style="51" hidden="1"/>
    <col min="14853" max="14853" width="5.44140625" style="51" hidden="1"/>
    <col min="14854" max="14854" width="1" style="51" hidden="1"/>
    <col min="14855" max="14855" width="5.88671875" style="51" hidden="1"/>
    <col min="14856" max="14856" width="6" style="51" hidden="1"/>
    <col min="14857" max="14858" width="5.88671875" style="51" hidden="1"/>
    <col min="14859" max="14859" width="0.88671875" style="51" hidden="1"/>
    <col min="14860" max="14860" width="11.44140625" style="51" hidden="1"/>
    <col min="14861" max="14861" width="1.109375" style="51" hidden="1"/>
    <col min="14862" max="14862" width="11.44140625" style="51" hidden="1"/>
    <col min="14863" max="14863" width="1.6640625" style="51" hidden="1"/>
    <col min="14864" max="15104" width="11.44140625" style="51" hidden="1"/>
    <col min="15105" max="15105" width="0.88671875" style="51" hidden="1"/>
    <col min="15106" max="15106" width="21.6640625" style="51" hidden="1"/>
    <col min="15107" max="15107" width="6.109375" style="51" hidden="1"/>
    <col min="15108" max="15108" width="1.109375" style="51" hidden="1"/>
    <col min="15109" max="15109" width="5.44140625" style="51" hidden="1"/>
    <col min="15110" max="15110" width="1" style="51" hidden="1"/>
    <col min="15111" max="15111" width="5.88671875" style="51" hidden="1"/>
    <col min="15112" max="15112" width="6" style="51" hidden="1"/>
    <col min="15113" max="15114" width="5.88671875" style="51" hidden="1"/>
    <col min="15115" max="15115" width="0.88671875" style="51" hidden="1"/>
    <col min="15116" max="15116" width="11.44140625" style="51" hidden="1"/>
    <col min="15117" max="15117" width="1.109375" style="51" hidden="1"/>
    <col min="15118" max="15118" width="11.44140625" style="51" hidden="1"/>
    <col min="15119" max="15119" width="1.6640625" style="51" hidden="1"/>
    <col min="15120" max="15360" width="11.44140625" style="51" hidden="1"/>
    <col min="15361" max="15361" width="0.88671875" style="51" hidden="1"/>
    <col min="15362" max="15362" width="21.6640625" style="51" hidden="1"/>
    <col min="15363" max="15363" width="6.109375" style="51" hidden="1"/>
    <col min="15364" max="15364" width="1.109375" style="51" hidden="1"/>
    <col min="15365" max="15365" width="5.44140625" style="51" hidden="1"/>
    <col min="15366" max="15366" width="1" style="51" hidden="1"/>
    <col min="15367" max="15367" width="5.88671875" style="51" hidden="1"/>
    <col min="15368" max="15368" width="6" style="51" hidden="1"/>
    <col min="15369" max="15370" width="5.88671875" style="51" hidden="1"/>
    <col min="15371" max="15371" width="0.88671875" style="51" hidden="1"/>
    <col min="15372" max="15372" width="11.44140625" style="51" hidden="1"/>
    <col min="15373" max="15373" width="1.109375" style="51" hidden="1"/>
    <col min="15374" max="15374" width="11.44140625" style="51" hidden="1"/>
    <col min="15375" max="15375" width="1.6640625" style="51" hidden="1"/>
    <col min="15376" max="15616" width="11.44140625" style="51" hidden="1"/>
    <col min="15617" max="15617" width="0.88671875" style="51" hidden="1"/>
    <col min="15618" max="15618" width="21.6640625" style="51" hidden="1"/>
    <col min="15619" max="15619" width="6.109375" style="51" hidden="1"/>
    <col min="15620" max="15620" width="1.109375" style="51" hidden="1"/>
    <col min="15621" max="15621" width="5.44140625" style="51" hidden="1"/>
    <col min="15622" max="15622" width="1" style="51" hidden="1"/>
    <col min="15623" max="15623" width="5.88671875" style="51" hidden="1"/>
    <col min="15624" max="15624" width="6" style="51" hidden="1"/>
    <col min="15625" max="15626" width="5.88671875" style="51" hidden="1"/>
    <col min="15627" max="15627" width="0.88671875" style="51" hidden="1"/>
    <col min="15628" max="15628" width="11.44140625" style="51" hidden="1"/>
    <col min="15629" max="15629" width="1.109375" style="51" hidden="1"/>
    <col min="15630" max="15630" width="11.44140625" style="51" hidden="1"/>
    <col min="15631" max="15631" width="1.6640625" style="51" hidden="1"/>
    <col min="15632" max="15872" width="11.44140625" style="51" hidden="1"/>
    <col min="15873" max="15873" width="0.88671875" style="51" hidden="1"/>
    <col min="15874" max="15874" width="21.6640625" style="51" hidden="1"/>
    <col min="15875" max="15875" width="6.109375" style="51" hidden="1"/>
    <col min="15876" max="15876" width="1.109375" style="51" hidden="1"/>
    <col min="15877" max="15877" width="5.44140625" style="51" hidden="1"/>
    <col min="15878" max="15878" width="1" style="51" hidden="1"/>
    <col min="15879" max="15879" width="5.88671875" style="51" hidden="1"/>
    <col min="15880" max="15880" width="6" style="51" hidden="1"/>
    <col min="15881" max="15882" width="5.88671875" style="51" hidden="1"/>
    <col min="15883" max="15883" width="0.88671875" style="51" hidden="1"/>
    <col min="15884" max="15884" width="11.44140625" style="51" hidden="1"/>
    <col min="15885" max="15885" width="1.109375" style="51" hidden="1"/>
    <col min="15886" max="15886" width="11.44140625" style="51" hidden="1"/>
    <col min="15887" max="15887" width="1.6640625" style="51" hidden="1"/>
    <col min="15888" max="16128" width="11.44140625" style="51" hidden="1"/>
    <col min="16129" max="16129" width="0.88671875" style="51" hidden="1"/>
    <col min="16130" max="16130" width="21.6640625" style="51" hidden="1"/>
    <col min="16131" max="16131" width="6.109375" style="51" hidden="1"/>
    <col min="16132" max="16132" width="1.109375" style="51" hidden="1"/>
    <col min="16133" max="16133" width="5.44140625" style="51" hidden="1"/>
    <col min="16134" max="16134" width="1" style="51" hidden="1"/>
    <col min="16135" max="16135" width="5.88671875" style="51" hidden="1"/>
    <col min="16136" max="16136" width="6" style="51" hidden="1"/>
    <col min="16137" max="16138" width="5.88671875" style="51" hidden="1"/>
    <col min="16139" max="16139" width="0.88671875" style="51" hidden="1"/>
    <col min="16140" max="16140" width="11.44140625" style="51" hidden="1"/>
    <col min="16141" max="16141" width="1.109375" style="51" hidden="1"/>
    <col min="16142" max="16142" width="11.44140625" style="51" hidden="1"/>
    <col min="16143" max="16143" width="1.6640625" style="51" hidden="1"/>
    <col min="16144" max="16384" width="11.44140625" style="51" hidden="1"/>
  </cols>
  <sheetData>
    <row r="1" spans="1:11" s="416" customFormat="1" ht="4.5" customHeight="1">
      <c r="A1" s="413" t="s">
        <v>95</v>
      </c>
      <c r="B1" s="414"/>
      <c r="C1" s="414"/>
      <c r="D1" s="414"/>
      <c r="E1" s="414"/>
      <c r="F1" s="414"/>
      <c r="G1" s="414"/>
      <c r="H1" s="414"/>
      <c r="I1" s="414"/>
      <c r="J1" s="414"/>
      <c r="K1" s="415"/>
    </row>
    <row r="2" spans="1:11" s="422" customFormat="1" ht="11.1" customHeight="1">
      <c r="A2" s="417"/>
      <c r="B2" s="418" t="s">
        <v>283</v>
      </c>
      <c r="C2" s="375"/>
      <c r="D2" s="419"/>
      <c r="E2" s="419"/>
      <c r="F2" s="419"/>
      <c r="G2" s="420"/>
      <c r="H2" s="420"/>
      <c r="I2" s="420"/>
      <c r="J2" s="412" t="s">
        <v>284</v>
      </c>
      <c r="K2" s="421"/>
    </row>
    <row r="3" spans="1:11" s="422" customFormat="1" ht="11.1" customHeight="1">
      <c r="A3" s="417"/>
      <c r="B3" s="418" t="s">
        <v>285</v>
      </c>
      <c r="C3" s="375"/>
      <c r="D3" s="419"/>
      <c r="E3" s="419"/>
      <c r="F3" s="419"/>
      <c r="G3" s="423"/>
      <c r="H3" s="423"/>
      <c r="I3" s="423"/>
      <c r="J3" s="423" t="s">
        <v>38</v>
      </c>
      <c r="K3" s="421"/>
    </row>
    <row r="4" spans="1:11" s="422" customFormat="1" ht="11.1" customHeight="1">
      <c r="A4" s="417"/>
      <c r="B4" s="418" t="s">
        <v>286</v>
      </c>
      <c r="C4" s="375"/>
      <c r="D4" s="419"/>
      <c r="E4" s="419"/>
      <c r="F4" s="419"/>
      <c r="G4" s="419"/>
      <c r="H4" s="419"/>
      <c r="I4" s="419"/>
      <c r="J4" s="419"/>
      <c r="K4" s="421"/>
    </row>
    <row r="5" spans="1:11" s="422" customFormat="1" ht="11.1" customHeight="1">
      <c r="A5" s="417"/>
      <c r="B5" s="376" t="s">
        <v>287</v>
      </c>
      <c r="C5" s="375"/>
      <c r="D5" s="419"/>
      <c r="E5" s="419"/>
      <c r="F5" s="419"/>
      <c r="G5" s="419"/>
      <c r="H5" s="419"/>
      <c r="I5" s="419"/>
      <c r="J5" s="419"/>
      <c r="K5" s="421"/>
    </row>
    <row r="6" spans="1:11" s="416" customFormat="1" ht="3" customHeight="1">
      <c r="A6" s="424"/>
      <c r="B6" s="377"/>
      <c r="C6" s="377"/>
      <c r="D6" s="425"/>
      <c r="E6" s="425"/>
      <c r="F6" s="425"/>
      <c r="G6" s="425"/>
      <c r="H6" s="425"/>
      <c r="I6" s="425"/>
      <c r="J6" s="425"/>
      <c r="K6" s="426"/>
    </row>
    <row r="7" spans="1:11" s="416" customFormat="1" ht="3" customHeight="1">
      <c r="A7" s="424"/>
      <c r="B7" s="378"/>
      <c r="C7" s="378"/>
      <c r="D7" s="378"/>
      <c r="E7" s="378"/>
      <c r="F7" s="378"/>
      <c r="G7" s="378"/>
      <c r="H7" s="378"/>
      <c r="I7" s="378"/>
      <c r="J7" s="378"/>
      <c r="K7" s="426"/>
    </row>
    <row r="8" spans="1:11" s="416" customFormat="1" ht="8.4" customHeight="1">
      <c r="A8" s="424"/>
      <c r="B8" s="443" t="s">
        <v>288</v>
      </c>
      <c r="C8" s="379" t="s">
        <v>289</v>
      </c>
      <c r="D8" s="380"/>
      <c r="E8" s="444" t="s">
        <v>290</v>
      </c>
      <c r="F8" s="444"/>
      <c r="G8" s="444"/>
      <c r="H8" s="444"/>
      <c r="I8" s="444"/>
      <c r="J8" s="444"/>
      <c r="K8" s="426"/>
    </row>
    <row r="9" spans="1:11" s="416" customFormat="1" ht="8.4" customHeight="1">
      <c r="A9" s="424"/>
      <c r="B9" s="443"/>
      <c r="C9" s="381" t="s">
        <v>291</v>
      </c>
      <c r="D9" s="427"/>
      <c r="E9" s="428" t="s">
        <v>292</v>
      </c>
      <c r="F9" s="428"/>
      <c r="G9" s="445" t="s">
        <v>293</v>
      </c>
      <c r="H9" s="445"/>
      <c r="I9" s="445"/>
      <c r="J9" s="379" t="s">
        <v>294</v>
      </c>
      <c r="K9" s="426"/>
    </row>
    <row r="10" spans="1:11" s="416" customFormat="1" ht="8.4" customHeight="1">
      <c r="A10" s="424"/>
      <c r="B10" s="443"/>
      <c r="C10" s="437"/>
      <c r="D10" s="429"/>
      <c r="G10" s="379" t="s">
        <v>292</v>
      </c>
      <c r="H10" s="379" t="s">
        <v>295</v>
      </c>
      <c r="I10" s="379" t="s">
        <v>296</v>
      </c>
      <c r="J10" s="379" t="s">
        <v>297</v>
      </c>
      <c r="K10" s="426"/>
    </row>
    <row r="11" spans="1:11" s="416" customFormat="1" ht="8.4" customHeight="1">
      <c r="A11" s="424"/>
      <c r="B11" s="443"/>
      <c r="C11" s="437"/>
      <c r="D11" s="429"/>
      <c r="G11" s="381"/>
      <c r="H11" s="430" t="s">
        <v>298</v>
      </c>
      <c r="I11" s="430" t="s">
        <v>295</v>
      </c>
      <c r="J11" s="379" t="s">
        <v>299</v>
      </c>
      <c r="K11" s="426"/>
    </row>
    <row r="12" spans="1:11" s="416" customFormat="1" ht="8.4" customHeight="1">
      <c r="A12" s="424"/>
      <c r="B12" s="443"/>
      <c r="C12" s="437"/>
      <c r="D12" s="429"/>
      <c r="G12" s="381"/>
      <c r="H12" s="380"/>
      <c r="I12" s="379" t="s">
        <v>298</v>
      </c>
      <c r="J12" s="379" t="s">
        <v>300</v>
      </c>
      <c r="K12" s="426"/>
    </row>
    <row r="13" spans="1:11" s="416" customFormat="1" ht="3" customHeight="1">
      <c r="A13" s="424"/>
      <c r="B13" s="377"/>
      <c r="C13" s="377"/>
      <c r="D13" s="425"/>
      <c r="E13" s="425"/>
      <c r="F13" s="425"/>
      <c r="G13" s="425"/>
      <c r="H13" s="425"/>
      <c r="I13" s="425"/>
      <c r="J13" s="425"/>
      <c r="K13" s="426"/>
    </row>
    <row r="14" spans="1:11" s="416" customFormat="1" ht="3" customHeight="1">
      <c r="A14" s="424"/>
      <c r="B14" s="429"/>
      <c r="C14" s="429"/>
      <c r="D14" s="429"/>
      <c r="E14" s="429"/>
      <c r="F14" s="429"/>
      <c r="G14" s="429"/>
      <c r="H14" s="429"/>
      <c r="I14" s="429"/>
      <c r="J14" s="429"/>
      <c r="K14" s="426"/>
    </row>
    <row r="15" spans="1:11" s="416" customFormat="1" ht="9" customHeight="1">
      <c r="A15" s="424"/>
      <c r="B15" s="382" t="s">
        <v>301</v>
      </c>
      <c r="C15" s="383">
        <f>SUM(C18:C31)</f>
        <v>118028</v>
      </c>
      <c r="D15" s="383"/>
      <c r="E15" s="383">
        <f>SUM(E18:E31)</f>
        <v>1107295</v>
      </c>
      <c r="F15" s="383"/>
      <c r="G15" s="383">
        <f>SUM(G18:G31)</f>
        <v>852700</v>
      </c>
      <c r="H15" s="383">
        <f>SUM(H18:H31)</f>
        <v>703537</v>
      </c>
      <c r="I15" s="383">
        <f>SUM(I18:I31)</f>
        <v>149163</v>
      </c>
      <c r="J15" s="383">
        <f>SUM(J18:J31)</f>
        <v>254595</v>
      </c>
      <c r="K15" s="426"/>
    </row>
    <row r="16" spans="1:11" s="416" customFormat="1" ht="4.5" customHeight="1">
      <c r="A16" s="424"/>
      <c r="B16" s="384"/>
      <c r="C16" s="385"/>
      <c r="D16" s="386"/>
      <c r="E16" s="386"/>
      <c r="F16" s="386"/>
      <c r="G16" s="386"/>
      <c r="H16" s="386"/>
      <c r="I16" s="386"/>
      <c r="J16" s="386"/>
      <c r="K16" s="426"/>
    </row>
    <row r="17" spans="1:11" s="416" customFormat="1" ht="9" customHeight="1">
      <c r="A17" s="424"/>
      <c r="B17" s="387" t="s">
        <v>302</v>
      </c>
      <c r="C17" s="385"/>
      <c r="D17" s="385"/>
      <c r="E17" s="385"/>
      <c r="F17" s="385"/>
      <c r="G17" s="385"/>
      <c r="H17" s="385"/>
      <c r="I17" s="385"/>
      <c r="J17" s="385"/>
      <c r="K17" s="426"/>
    </row>
    <row r="18" spans="1:11" s="416" customFormat="1" ht="9" customHeight="1">
      <c r="A18" s="424"/>
      <c r="B18" s="387" t="s">
        <v>303</v>
      </c>
      <c r="C18" s="385">
        <v>16053</v>
      </c>
      <c r="D18" s="385"/>
      <c r="E18" s="385">
        <f>SUM(G18+J18)</f>
        <v>400930</v>
      </c>
      <c r="F18" s="385"/>
      <c r="G18" s="385">
        <f>SUM(H18:I18)</f>
        <v>279523</v>
      </c>
      <c r="H18" s="385">
        <v>264548</v>
      </c>
      <c r="I18" s="385">
        <v>14975</v>
      </c>
      <c r="J18" s="385">
        <v>121407</v>
      </c>
      <c r="K18" s="426"/>
    </row>
    <row r="19" spans="1:11" s="416" customFormat="1" ht="9" customHeight="1">
      <c r="A19" s="424"/>
      <c r="B19" s="387" t="s">
        <v>6</v>
      </c>
      <c r="C19" s="385">
        <v>4649</v>
      </c>
      <c r="D19" s="385"/>
      <c r="E19" s="385">
        <f>SUM(G19+J19)</f>
        <v>30221</v>
      </c>
      <c r="F19" s="385"/>
      <c r="G19" s="385">
        <f>SUM(H19:I19)</f>
        <v>18085</v>
      </c>
      <c r="H19" s="385">
        <v>12673</v>
      </c>
      <c r="I19" s="385">
        <v>5412</v>
      </c>
      <c r="J19" s="385">
        <v>12136</v>
      </c>
      <c r="K19" s="426"/>
    </row>
    <row r="20" spans="1:11" s="416" customFormat="1" ht="9" customHeight="1">
      <c r="A20" s="424"/>
      <c r="B20" s="387" t="s">
        <v>304</v>
      </c>
      <c r="C20" s="385"/>
      <c r="D20" s="385"/>
      <c r="E20" s="385"/>
      <c r="F20" s="385"/>
      <c r="G20" s="385"/>
      <c r="H20" s="385"/>
      <c r="I20" s="385"/>
      <c r="J20" s="385"/>
      <c r="K20" s="426"/>
    </row>
    <row r="21" spans="1:11" s="416" customFormat="1" ht="9" customHeight="1">
      <c r="A21" s="424"/>
      <c r="B21" s="387" t="s">
        <v>305</v>
      </c>
      <c r="C21" s="385"/>
      <c r="D21" s="385"/>
      <c r="E21" s="385"/>
      <c r="F21" s="385"/>
      <c r="G21" s="385"/>
      <c r="H21" s="385"/>
      <c r="I21" s="385"/>
      <c r="J21" s="385"/>
      <c r="K21" s="426"/>
    </row>
    <row r="22" spans="1:11" s="416" customFormat="1" ht="9" customHeight="1">
      <c r="A22" s="424"/>
      <c r="B22" s="387" t="s">
        <v>306</v>
      </c>
      <c r="C22" s="385">
        <v>6053</v>
      </c>
      <c r="D22" s="385"/>
      <c r="E22" s="385">
        <f>SUM(G22+J22)</f>
        <v>88918</v>
      </c>
      <c r="F22" s="385"/>
      <c r="G22" s="385">
        <f>SUM(H22:I22)</f>
        <v>54433</v>
      </c>
      <c r="H22" s="385">
        <v>48199</v>
      </c>
      <c r="I22" s="385">
        <v>6234</v>
      </c>
      <c r="J22" s="385">
        <v>34485</v>
      </c>
      <c r="K22" s="426"/>
    </row>
    <row r="23" spans="1:11" s="416" customFormat="1" ht="9" customHeight="1">
      <c r="A23" s="424"/>
      <c r="B23" s="387" t="s">
        <v>307</v>
      </c>
      <c r="C23" s="385"/>
      <c r="D23" s="385"/>
      <c r="E23" s="385"/>
      <c r="F23" s="385"/>
      <c r="G23" s="385"/>
      <c r="H23" s="385"/>
      <c r="I23" s="385"/>
      <c r="J23" s="385"/>
      <c r="K23" s="426"/>
    </row>
    <row r="24" spans="1:11" s="416" customFormat="1" ht="9" customHeight="1">
      <c r="A24" s="424"/>
      <c r="B24" s="387" t="s">
        <v>308</v>
      </c>
      <c r="C24" s="385">
        <v>72629</v>
      </c>
      <c r="D24" s="385"/>
      <c r="E24" s="385">
        <f>SUM(G24+J24)</f>
        <v>407009</v>
      </c>
      <c r="F24" s="385"/>
      <c r="G24" s="385">
        <f>SUM(H24:I24)</f>
        <v>362920</v>
      </c>
      <c r="H24" s="385">
        <v>259480</v>
      </c>
      <c r="I24" s="385">
        <v>103440</v>
      </c>
      <c r="J24" s="385">
        <v>44089</v>
      </c>
      <c r="K24" s="426"/>
    </row>
    <row r="25" spans="1:11" s="416" customFormat="1" ht="9" customHeight="1">
      <c r="A25" s="424"/>
      <c r="B25" s="387" t="s">
        <v>309</v>
      </c>
      <c r="C25" s="385"/>
      <c r="D25" s="385"/>
      <c r="E25" s="385"/>
      <c r="F25" s="385"/>
      <c r="G25" s="385"/>
      <c r="H25" s="385"/>
      <c r="I25" s="385"/>
      <c r="J25" s="385"/>
      <c r="K25" s="426"/>
    </row>
    <row r="26" spans="1:11" s="416" customFormat="1" ht="9" customHeight="1">
      <c r="A26" s="424"/>
      <c r="B26" s="387" t="s">
        <v>310</v>
      </c>
      <c r="C26" s="385"/>
      <c r="D26" s="385"/>
      <c r="E26" s="385"/>
      <c r="F26" s="385"/>
      <c r="G26" s="385"/>
      <c r="H26" s="385"/>
      <c r="I26" s="385"/>
      <c r="J26" s="385"/>
      <c r="K26" s="426"/>
    </row>
    <row r="27" spans="1:11" s="416" customFormat="1" ht="9" customHeight="1">
      <c r="A27" s="424"/>
      <c r="B27" s="387" t="s">
        <v>311</v>
      </c>
      <c r="C27" s="385"/>
      <c r="D27" s="385"/>
      <c r="E27" s="385"/>
      <c r="F27" s="385"/>
      <c r="G27" s="385"/>
      <c r="H27" s="385"/>
      <c r="I27" s="385"/>
      <c r="J27" s="385"/>
      <c r="K27" s="426"/>
    </row>
    <row r="28" spans="1:11" s="416" customFormat="1" ht="9" customHeight="1">
      <c r="A28" s="424"/>
      <c r="B28" s="387" t="s">
        <v>312</v>
      </c>
      <c r="C28" s="385">
        <v>17528</v>
      </c>
      <c r="D28" s="385"/>
      <c r="E28" s="385">
        <f>SUM(G28+J28)</f>
        <v>164298</v>
      </c>
      <c r="F28" s="385"/>
      <c r="G28" s="385">
        <f>SUM(H28:I28)</f>
        <v>127480</v>
      </c>
      <c r="H28" s="385">
        <v>109292</v>
      </c>
      <c r="I28" s="385">
        <v>18188</v>
      </c>
      <c r="J28" s="385">
        <v>36818</v>
      </c>
      <c r="K28" s="426"/>
    </row>
    <row r="29" spans="1:11" s="416" customFormat="1" ht="9" customHeight="1">
      <c r="A29" s="424"/>
      <c r="B29" s="387" t="s">
        <v>313</v>
      </c>
      <c r="C29" s="385"/>
      <c r="D29" s="385"/>
      <c r="E29" s="385"/>
      <c r="F29" s="385"/>
      <c r="G29" s="385"/>
      <c r="H29" s="385"/>
      <c r="I29" s="385"/>
      <c r="J29" s="385"/>
      <c r="K29" s="426"/>
    </row>
    <row r="30" spans="1:11" s="416" customFormat="1" ht="9" customHeight="1">
      <c r="A30" s="424"/>
      <c r="B30" s="387" t="s">
        <v>314</v>
      </c>
      <c r="C30" s="385">
        <v>994</v>
      </c>
      <c r="D30" s="385"/>
      <c r="E30" s="385">
        <f>SUM(G30+J30)</f>
        <v>12817</v>
      </c>
      <c r="F30" s="385"/>
      <c r="G30" s="385">
        <f>SUM(H30:I30)</f>
        <v>9185</v>
      </c>
      <c r="H30" s="385">
        <v>8298</v>
      </c>
      <c r="I30" s="385">
        <v>887</v>
      </c>
      <c r="J30" s="385">
        <v>3632</v>
      </c>
      <c r="K30" s="426"/>
    </row>
    <row r="31" spans="1:11" s="416" customFormat="1" ht="9" customHeight="1">
      <c r="A31" s="424"/>
      <c r="B31" s="387" t="s">
        <v>315</v>
      </c>
      <c r="C31" s="385">
        <v>122</v>
      </c>
      <c r="D31" s="385"/>
      <c r="E31" s="385">
        <f>SUM(G31+J31)</f>
        <v>3102</v>
      </c>
      <c r="F31" s="385"/>
      <c r="G31" s="385">
        <f>SUM(H31:I31)</f>
        <v>1074</v>
      </c>
      <c r="H31" s="385">
        <v>1047</v>
      </c>
      <c r="I31" s="385">
        <v>27</v>
      </c>
      <c r="J31" s="385">
        <v>2028</v>
      </c>
      <c r="K31" s="426"/>
    </row>
    <row r="32" spans="1:11" s="416" customFormat="1" ht="9" customHeight="1">
      <c r="A32" s="424"/>
      <c r="B32" s="382"/>
      <c r="C32" s="383"/>
      <c r="D32" s="383"/>
      <c r="E32" s="383"/>
      <c r="F32" s="383"/>
      <c r="G32" s="383"/>
      <c r="H32" s="383"/>
      <c r="I32" s="383"/>
      <c r="J32" s="383"/>
      <c r="K32" s="426"/>
    </row>
    <row r="33" spans="1:11" s="416" customFormat="1" ht="9" customHeight="1">
      <c r="A33" s="424"/>
      <c r="B33" s="382" t="s">
        <v>316</v>
      </c>
      <c r="C33" s="383">
        <f>SUM(C36:C50)</f>
        <v>1740522</v>
      </c>
      <c r="D33" s="383"/>
      <c r="E33" s="383">
        <f>SUM(E36:E50)</f>
        <v>5027463</v>
      </c>
      <c r="F33" s="383"/>
      <c r="G33" s="383">
        <f>SUM(G36:G50)</f>
        <v>4413426</v>
      </c>
      <c r="H33" s="383">
        <f>SUM(H36:H50)</f>
        <v>1668870</v>
      </c>
      <c r="I33" s="383">
        <f>SUM(I36:I50)</f>
        <v>2744556</v>
      </c>
      <c r="J33" s="383">
        <f>SUM(J36:J50)</f>
        <v>614037</v>
      </c>
      <c r="K33" s="426"/>
    </row>
    <row r="34" spans="1:11" s="416" customFormat="1" ht="4.5" customHeight="1">
      <c r="A34" s="424"/>
      <c r="B34" s="384"/>
      <c r="C34" s="385"/>
      <c r="D34" s="386"/>
      <c r="E34" s="386"/>
      <c r="F34" s="386"/>
      <c r="G34" s="386"/>
      <c r="H34" s="386"/>
      <c r="I34" s="386"/>
      <c r="J34" s="386"/>
      <c r="K34" s="426"/>
    </row>
    <row r="35" spans="1:11" s="416" customFormat="1" ht="9" customHeight="1">
      <c r="A35" s="424"/>
      <c r="B35" s="387" t="s">
        <v>302</v>
      </c>
      <c r="C35" s="385"/>
      <c r="D35" s="386"/>
      <c r="E35" s="386"/>
      <c r="F35" s="386"/>
      <c r="G35" s="386"/>
      <c r="H35" s="386"/>
      <c r="I35" s="386"/>
      <c r="J35" s="386"/>
      <c r="K35" s="426"/>
    </row>
    <row r="36" spans="1:11" s="416" customFormat="1" ht="9" customHeight="1">
      <c r="A36" s="424"/>
      <c r="B36" s="387" t="s">
        <v>303</v>
      </c>
      <c r="C36" s="385">
        <v>908161</v>
      </c>
      <c r="D36" s="386"/>
      <c r="E36" s="386">
        <f>SUM(G36+J36)</f>
        <v>1928055</v>
      </c>
      <c r="F36" s="386"/>
      <c r="G36" s="386">
        <f>SUM(H36:I36)</f>
        <v>1901758</v>
      </c>
      <c r="H36" s="386">
        <v>319023</v>
      </c>
      <c r="I36" s="386">
        <v>1582735</v>
      </c>
      <c r="J36" s="386">
        <v>26297</v>
      </c>
      <c r="K36" s="426"/>
    </row>
    <row r="37" spans="1:11" s="416" customFormat="1" ht="9" customHeight="1">
      <c r="A37" s="424"/>
      <c r="B37" s="384" t="s">
        <v>317</v>
      </c>
      <c r="C37" s="385">
        <v>25353</v>
      </c>
      <c r="D37" s="386"/>
      <c r="E37" s="386">
        <f>SUM(G37+J37)</f>
        <v>639456</v>
      </c>
      <c r="F37" s="386"/>
      <c r="G37" s="386">
        <f>SUM(H37:I37)</f>
        <v>315369</v>
      </c>
      <c r="H37" s="386">
        <v>297312</v>
      </c>
      <c r="I37" s="386">
        <v>18057</v>
      </c>
      <c r="J37" s="386">
        <v>324087</v>
      </c>
      <c r="K37" s="426"/>
    </row>
    <row r="38" spans="1:11" s="416" customFormat="1" ht="9" customHeight="1">
      <c r="A38" s="424"/>
      <c r="B38" s="384" t="s">
        <v>318</v>
      </c>
      <c r="C38" s="385"/>
      <c r="D38" s="386"/>
      <c r="E38" s="386"/>
      <c r="F38" s="386"/>
      <c r="G38" s="386"/>
      <c r="H38" s="386"/>
      <c r="I38" s="386"/>
      <c r="J38" s="386"/>
      <c r="K38" s="426"/>
    </row>
    <row r="39" spans="1:11" s="416" customFormat="1" ht="9" customHeight="1">
      <c r="A39" s="424"/>
      <c r="B39" s="384" t="s">
        <v>319</v>
      </c>
      <c r="C39" s="385">
        <v>222076</v>
      </c>
      <c r="D39" s="386"/>
      <c r="E39" s="386">
        <f>SUM(G39+J39)</f>
        <v>543150</v>
      </c>
      <c r="F39" s="386"/>
      <c r="G39" s="386">
        <f>SUM(H39:I39)</f>
        <v>514380</v>
      </c>
      <c r="H39" s="386">
        <v>203031</v>
      </c>
      <c r="I39" s="386">
        <v>311349</v>
      </c>
      <c r="J39" s="386">
        <v>28770</v>
      </c>
      <c r="K39" s="426"/>
    </row>
    <row r="40" spans="1:11" s="416" customFormat="1" ht="9" customHeight="1">
      <c r="A40" s="424"/>
      <c r="B40" s="384" t="s">
        <v>25</v>
      </c>
      <c r="C40" s="385">
        <v>67509</v>
      </c>
      <c r="D40" s="386"/>
      <c r="E40" s="386">
        <f>SUM(G40+J40)</f>
        <v>230203</v>
      </c>
      <c r="F40" s="386"/>
      <c r="G40" s="386">
        <f>SUM(H40:I40)</f>
        <v>199672</v>
      </c>
      <c r="H40" s="386">
        <v>117292</v>
      </c>
      <c r="I40" s="386">
        <v>82380</v>
      </c>
      <c r="J40" s="386">
        <v>30531</v>
      </c>
      <c r="K40" s="426"/>
    </row>
    <row r="41" spans="1:11" s="416" customFormat="1" ht="9" customHeight="1">
      <c r="A41" s="424"/>
      <c r="B41" s="384" t="s">
        <v>320</v>
      </c>
      <c r="C41" s="385"/>
      <c r="D41" s="386"/>
      <c r="E41" s="386"/>
      <c r="F41" s="386"/>
      <c r="G41" s="386"/>
      <c r="H41" s="386"/>
      <c r="I41" s="386"/>
      <c r="J41" s="386"/>
      <c r="K41" s="426"/>
    </row>
    <row r="42" spans="1:11" s="416" customFormat="1" ht="9" customHeight="1">
      <c r="A42" s="424"/>
      <c r="B42" s="384" t="s">
        <v>321</v>
      </c>
      <c r="C42" s="385">
        <v>240255</v>
      </c>
      <c r="D42" s="386"/>
      <c r="E42" s="386">
        <f>SUM(G42+J42)</f>
        <v>538447</v>
      </c>
      <c r="F42" s="386"/>
      <c r="G42" s="386">
        <f>SUM(H42:I42)</f>
        <v>514528</v>
      </c>
      <c r="H42" s="386">
        <v>145424</v>
      </c>
      <c r="I42" s="386">
        <v>369104</v>
      </c>
      <c r="J42" s="386">
        <v>23919</v>
      </c>
      <c r="K42" s="426"/>
    </row>
    <row r="43" spans="1:11" s="416" customFormat="1" ht="9" customHeight="1">
      <c r="A43" s="424"/>
      <c r="B43" s="384" t="s">
        <v>322</v>
      </c>
      <c r="C43" s="385"/>
      <c r="D43" s="386"/>
      <c r="E43" s="386"/>
      <c r="F43" s="386"/>
      <c r="G43" s="386"/>
      <c r="H43" s="386"/>
      <c r="I43" s="386"/>
      <c r="J43" s="386"/>
      <c r="K43" s="426"/>
    </row>
    <row r="44" spans="1:11" s="416" customFormat="1" ht="9" customHeight="1">
      <c r="A44" s="424"/>
      <c r="B44" s="384" t="s">
        <v>323</v>
      </c>
      <c r="C44" s="385"/>
      <c r="D44" s="386"/>
      <c r="E44" s="386"/>
      <c r="F44" s="386"/>
      <c r="G44" s="386"/>
      <c r="H44" s="386"/>
      <c r="I44" s="386"/>
      <c r="J44" s="386"/>
      <c r="K44" s="426"/>
    </row>
    <row r="45" spans="1:11" s="416" customFormat="1" ht="9" customHeight="1">
      <c r="A45" s="424"/>
      <c r="B45" s="384" t="s">
        <v>324</v>
      </c>
      <c r="C45" s="385">
        <v>123239</v>
      </c>
      <c r="D45" s="386"/>
      <c r="E45" s="386">
        <f>SUM(G45+J45)</f>
        <v>377196</v>
      </c>
      <c r="F45" s="386"/>
      <c r="G45" s="386">
        <f>SUM(H45:I45)</f>
        <v>325212</v>
      </c>
      <c r="H45" s="386">
        <v>154853</v>
      </c>
      <c r="I45" s="386">
        <v>170359</v>
      </c>
      <c r="J45" s="386">
        <v>51984</v>
      </c>
      <c r="K45" s="426"/>
    </row>
    <row r="46" spans="1:11" s="416" customFormat="1" ht="9" customHeight="1">
      <c r="A46" s="424"/>
      <c r="B46" s="384" t="s">
        <v>33</v>
      </c>
      <c r="C46" s="385">
        <v>83000</v>
      </c>
      <c r="D46" s="386"/>
      <c r="E46" s="386">
        <f>SUM(G46+J46)</f>
        <v>289441</v>
      </c>
      <c r="F46" s="386"/>
      <c r="G46" s="386">
        <f>SUM(H46:I46)</f>
        <v>267709</v>
      </c>
      <c r="H46" s="386">
        <v>146121</v>
      </c>
      <c r="I46" s="386">
        <v>121588</v>
      </c>
      <c r="J46" s="386">
        <v>21732</v>
      </c>
      <c r="K46" s="426"/>
    </row>
    <row r="47" spans="1:11" s="416" customFormat="1" ht="9" customHeight="1">
      <c r="A47" s="424"/>
      <c r="B47" s="384" t="s">
        <v>325</v>
      </c>
      <c r="C47" s="385"/>
      <c r="D47" s="386"/>
      <c r="E47" s="386"/>
      <c r="F47" s="386"/>
      <c r="G47" s="386"/>
      <c r="H47" s="386"/>
      <c r="I47" s="386"/>
      <c r="J47" s="386"/>
      <c r="K47" s="426"/>
    </row>
    <row r="48" spans="1:11" s="416" customFormat="1" ht="9" customHeight="1">
      <c r="A48" s="424"/>
      <c r="B48" s="384" t="s">
        <v>326</v>
      </c>
      <c r="C48" s="385">
        <v>70205</v>
      </c>
      <c r="D48" s="386"/>
      <c r="E48" s="386">
        <f>SUM(G48+J48)</f>
        <v>479205</v>
      </c>
      <c r="F48" s="386"/>
      <c r="G48" s="386">
        <f>SUM(H48:I48)</f>
        <v>372777</v>
      </c>
      <c r="H48" s="386">
        <v>284711</v>
      </c>
      <c r="I48" s="386">
        <v>88066</v>
      </c>
      <c r="J48" s="386">
        <v>106428</v>
      </c>
      <c r="K48" s="426"/>
    </row>
    <row r="49" spans="1:11" s="416" customFormat="1" ht="9" customHeight="1">
      <c r="A49" s="424"/>
      <c r="B49" s="384" t="s">
        <v>327</v>
      </c>
      <c r="C49" s="385"/>
      <c r="D49" s="386"/>
      <c r="E49" s="386"/>
      <c r="F49" s="386"/>
      <c r="G49" s="386"/>
      <c r="H49" s="386"/>
      <c r="I49" s="386"/>
      <c r="J49" s="386"/>
      <c r="K49" s="426"/>
    </row>
    <row r="50" spans="1:11" s="416" customFormat="1" ht="9" customHeight="1">
      <c r="A50" s="424"/>
      <c r="B50" s="384" t="s">
        <v>328</v>
      </c>
      <c r="C50" s="385">
        <v>724</v>
      </c>
      <c r="D50" s="386"/>
      <c r="E50" s="386">
        <f>SUM(G50+J50)</f>
        <v>2310</v>
      </c>
      <c r="F50" s="386"/>
      <c r="G50" s="386">
        <f>SUM(H50:I50)</f>
        <v>2021</v>
      </c>
      <c r="H50" s="386">
        <v>1103</v>
      </c>
      <c r="I50" s="386">
        <v>918</v>
      </c>
      <c r="J50" s="386">
        <v>289</v>
      </c>
      <c r="K50" s="426"/>
    </row>
    <row r="51" spans="1:11" s="416" customFormat="1" ht="3" customHeight="1">
      <c r="A51" s="431"/>
      <c r="B51" s="388"/>
      <c r="C51" s="389"/>
      <c r="D51" s="390"/>
      <c r="E51" s="390"/>
      <c r="F51" s="390"/>
      <c r="G51" s="390"/>
      <c r="H51" s="390"/>
      <c r="I51" s="390"/>
      <c r="J51" s="390"/>
      <c r="K51" s="432"/>
    </row>
    <row r="52" spans="1:11" s="416" customFormat="1" ht="4.5" customHeight="1">
      <c r="A52" s="413" t="s">
        <v>95</v>
      </c>
      <c r="B52" s="414"/>
      <c r="C52" s="414"/>
      <c r="D52" s="414"/>
      <c r="E52" s="414"/>
      <c r="F52" s="414"/>
      <c r="G52" s="414"/>
      <c r="H52" s="414"/>
      <c r="I52" s="414"/>
      <c r="J52" s="414"/>
      <c r="K52" s="415"/>
    </row>
    <row r="53" spans="1:11" s="422" customFormat="1" ht="11.1" customHeight="1">
      <c r="A53" s="417"/>
      <c r="B53" s="418" t="s">
        <v>283</v>
      </c>
      <c r="C53" s="375"/>
      <c r="D53" s="419"/>
      <c r="E53" s="419"/>
      <c r="F53" s="419"/>
      <c r="G53" s="420"/>
      <c r="H53" s="420"/>
      <c r="I53" s="420"/>
      <c r="J53" s="420" t="s">
        <v>284</v>
      </c>
      <c r="K53" s="421"/>
    </row>
    <row r="54" spans="1:11" s="422" customFormat="1" ht="11.1" customHeight="1">
      <c r="A54" s="417"/>
      <c r="B54" s="418" t="s">
        <v>285</v>
      </c>
      <c r="C54" s="375"/>
      <c r="D54" s="419"/>
      <c r="E54" s="419"/>
      <c r="F54" s="419"/>
      <c r="G54" s="423"/>
      <c r="H54" s="423"/>
      <c r="I54" s="423"/>
      <c r="J54" s="423" t="s">
        <v>39</v>
      </c>
      <c r="K54" s="421"/>
    </row>
    <row r="55" spans="1:11" s="422" customFormat="1" ht="11.1" customHeight="1">
      <c r="A55" s="417"/>
      <c r="B55" s="418" t="s">
        <v>286</v>
      </c>
      <c r="C55" s="375"/>
      <c r="D55" s="419"/>
      <c r="E55" s="419"/>
      <c r="F55" s="419"/>
      <c r="G55" s="419"/>
      <c r="H55" s="419"/>
      <c r="I55" s="419"/>
      <c r="J55" s="419"/>
      <c r="K55" s="421"/>
    </row>
    <row r="56" spans="1:11" s="422" customFormat="1" ht="11.1" customHeight="1">
      <c r="A56" s="417"/>
      <c r="B56" s="376" t="s">
        <v>287</v>
      </c>
      <c r="C56" s="375"/>
      <c r="D56" s="419"/>
      <c r="E56" s="419"/>
      <c r="F56" s="419"/>
      <c r="G56" s="419"/>
      <c r="H56" s="419"/>
      <c r="I56" s="419"/>
      <c r="J56" s="419"/>
      <c r="K56" s="421"/>
    </row>
    <row r="57" spans="1:11" s="416" customFormat="1" ht="3" customHeight="1">
      <c r="A57" s="424"/>
      <c r="B57" s="377"/>
      <c r="C57" s="377"/>
      <c r="D57" s="425"/>
      <c r="E57" s="425"/>
      <c r="F57" s="425"/>
      <c r="G57" s="425"/>
      <c r="H57" s="425"/>
      <c r="I57" s="425"/>
      <c r="J57" s="425"/>
      <c r="K57" s="426"/>
    </row>
    <row r="58" spans="1:11" s="416" customFormat="1" ht="3" customHeight="1">
      <c r="A58" s="424"/>
      <c r="B58" s="378"/>
      <c r="C58" s="378"/>
      <c r="D58" s="378"/>
      <c r="E58" s="378"/>
      <c r="F58" s="378"/>
      <c r="G58" s="378"/>
      <c r="H58" s="378"/>
      <c r="I58" s="378"/>
      <c r="J58" s="378"/>
      <c r="K58" s="426"/>
    </row>
    <row r="59" spans="1:11" s="416" customFormat="1" ht="8.4" customHeight="1">
      <c r="A59" s="424"/>
      <c r="B59" s="443" t="s">
        <v>288</v>
      </c>
      <c r="C59" s="430" t="s">
        <v>329</v>
      </c>
      <c r="D59" s="430"/>
      <c r="E59" s="430" t="s">
        <v>330</v>
      </c>
      <c r="F59" s="430"/>
      <c r="G59" s="430" t="s">
        <v>330</v>
      </c>
      <c r="H59" s="430" t="s">
        <v>331</v>
      </c>
      <c r="I59" s="430" t="s">
        <v>332</v>
      </c>
      <c r="J59" s="430" t="s">
        <v>330</v>
      </c>
      <c r="K59" s="426"/>
    </row>
    <row r="60" spans="1:11" s="416" customFormat="1" ht="8.4" customHeight="1">
      <c r="A60" s="424"/>
      <c r="B60" s="443"/>
      <c r="C60" s="379" t="s">
        <v>333</v>
      </c>
      <c r="D60" s="379"/>
      <c r="E60" s="379" t="s">
        <v>334</v>
      </c>
      <c r="F60" s="379"/>
      <c r="G60" s="379" t="s">
        <v>335</v>
      </c>
      <c r="H60" s="379" t="s">
        <v>336</v>
      </c>
      <c r="I60" s="379" t="s">
        <v>337</v>
      </c>
      <c r="J60" s="379" t="s">
        <v>338</v>
      </c>
      <c r="K60" s="426"/>
    </row>
    <row r="61" spans="1:11" s="416" customFormat="1" ht="8.4" customHeight="1">
      <c r="A61" s="424"/>
      <c r="B61" s="443"/>
      <c r="C61" s="379" t="s">
        <v>339</v>
      </c>
      <c r="D61" s="379"/>
      <c r="E61" s="379" t="s">
        <v>340</v>
      </c>
      <c r="F61" s="379"/>
      <c r="G61" s="379" t="s">
        <v>340</v>
      </c>
      <c r="H61" s="379" t="s">
        <v>340</v>
      </c>
      <c r="I61" s="379" t="s">
        <v>341</v>
      </c>
      <c r="J61" s="379" t="s">
        <v>342</v>
      </c>
      <c r="K61" s="426"/>
    </row>
    <row r="62" spans="1:11" s="416" customFormat="1" ht="8.4" customHeight="1">
      <c r="A62" s="424"/>
      <c r="B62" s="443"/>
      <c r="C62" s="379" t="s">
        <v>340</v>
      </c>
      <c r="D62" s="379"/>
      <c r="E62" s="379" t="s">
        <v>343</v>
      </c>
      <c r="F62" s="379"/>
      <c r="G62" s="379" t="s">
        <v>343</v>
      </c>
      <c r="H62" s="379" t="s">
        <v>343</v>
      </c>
      <c r="I62" s="379" t="s">
        <v>340</v>
      </c>
      <c r="J62" s="379" t="s">
        <v>340</v>
      </c>
      <c r="K62" s="426"/>
    </row>
    <row r="63" spans="1:11" s="416" customFormat="1" ht="8.4" customHeight="1">
      <c r="A63" s="424"/>
      <c r="B63" s="443"/>
      <c r="C63" s="379" t="s">
        <v>343</v>
      </c>
      <c r="D63" s="379"/>
      <c r="E63" s="433"/>
      <c r="F63" s="433"/>
      <c r="G63" s="433"/>
      <c r="H63" s="433"/>
      <c r="I63" s="379" t="s">
        <v>343</v>
      </c>
      <c r="J63" s="379" t="s">
        <v>343</v>
      </c>
      <c r="K63" s="426"/>
    </row>
    <row r="64" spans="1:11" s="416" customFormat="1" ht="3" customHeight="1">
      <c r="A64" s="424"/>
      <c r="B64" s="377"/>
      <c r="C64" s="377"/>
      <c r="D64" s="425"/>
      <c r="E64" s="425"/>
      <c r="F64" s="425"/>
      <c r="G64" s="425"/>
      <c r="H64" s="425"/>
      <c r="I64" s="425"/>
      <c r="J64" s="425"/>
      <c r="K64" s="426"/>
    </row>
    <row r="65" spans="1:11" s="416" customFormat="1" ht="3" customHeight="1">
      <c r="A65" s="424"/>
      <c r="B65" s="429"/>
      <c r="C65" s="429"/>
      <c r="D65" s="429"/>
      <c r="E65" s="429"/>
      <c r="F65" s="429"/>
      <c r="G65" s="429"/>
      <c r="H65" s="429"/>
      <c r="I65" s="429"/>
      <c r="J65" s="429"/>
      <c r="K65" s="426"/>
    </row>
    <row r="66" spans="1:11" s="416" customFormat="1" ht="9" customHeight="1">
      <c r="A66" s="424"/>
      <c r="B66" s="382" t="s">
        <v>301</v>
      </c>
      <c r="C66" s="383">
        <f>SUM(C69:C82)</f>
        <v>67764.527999999991</v>
      </c>
      <c r="D66" s="383"/>
      <c r="E66" s="383">
        <f>SUM(E69:E82)</f>
        <v>2653801.7699999996</v>
      </c>
      <c r="F66" s="383"/>
      <c r="G66" s="383">
        <f>SUM(G69:G82)</f>
        <v>2928010.7649999997</v>
      </c>
      <c r="H66" s="383">
        <f>SUM(H69:H82)</f>
        <v>471905.39200000005</v>
      </c>
      <c r="I66" s="383">
        <f>SUM(I69:I82)</f>
        <v>13806.385000000002</v>
      </c>
      <c r="J66" s="383">
        <f>SUM(J69:J82)</f>
        <v>168003.16099999999</v>
      </c>
      <c r="K66" s="426"/>
    </row>
    <row r="67" spans="1:11" s="416" customFormat="1" ht="4.5" customHeight="1">
      <c r="A67" s="424"/>
      <c r="B67" s="384"/>
      <c r="C67" s="385"/>
      <c r="D67" s="386"/>
      <c r="E67" s="386"/>
      <c r="F67" s="386"/>
      <c r="G67" s="386"/>
      <c r="H67" s="386"/>
      <c r="I67" s="386"/>
      <c r="J67" s="386"/>
      <c r="K67" s="426"/>
    </row>
    <row r="68" spans="1:11" s="416" customFormat="1" ht="9" customHeight="1">
      <c r="A68" s="424"/>
      <c r="B68" s="387" t="s">
        <v>302</v>
      </c>
      <c r="C68" s="385"/>
      <c r="D68" s="385"/>
      <c r="E68" s="385"/>
      <c r="F68" s="385"/>
      <c r="G68" s="385"/>
      <c r="H68" s="385"/>
      <c r="I68" s="385"/>
      <c r="J68" s="385"/>
      <c r="K68" s="426"/>
    </row>
    <row r="69" spans="1:11" s="416" customFormat="1" ht="9" customHeight="1">
      <c r="A69" s="424"/>
      <c r="B69" s="387" t="s">
        <v>303</v>
      </c>
      <c r="C69" s="385">
        <v>30494.237000000001</v>
      </c>
      <c r="D69" s="385"/>
      <c r="E69" s="385">
        <v>630549.22699999996</v>
      </c>
      <c r="F69" s="385"/>
      <c r="G69" s="385">
        <v>733331.55500000005</v>
      </c>
      <c r="H69" s="385">
        <v>185678.66</v>
      </c>
      <c r="I69" s="385">
        <v>5066.4340000000002</v>
      </c>
      <c r="J69" s="385">
        <v>51674.712</v>
      </c>
      <c r="K69" s="426"/>
    </row>
    <row r="70" spans="1:11" s="416" customFormat="1" ht="9" customHeight="1">
      <c r="A70" s="424"/>
      <c r="B70" s="387" t="s">
        <v>6</v>
      </c>
      <c r="C70" s="385">
        <v>822.81399999999996</v>
      </c>
      <c r="D70" s="385"/>
      <c r="E70" s="385">
        <v>28045.787</v>
      </c>
      <c r="F70" s="385"/>
      <c r="G70" s="385">
        <v>33560.720000000001</v>
      </c>
      <c r="H70" s="385">
        <v>10448.406999999999</v>
      </c>
      <c r="I70" s="385">
        <v>181.709</v>
      </c>
      <c r="J70" s="385">
        <v>2728.5709999999999</v>
      </c>
      <c r="K70" s="426"/>
    </row>
    <row r="71" spans="1:11" s="416" customFormat="1" ht="9" customHeight="1">
      <c r="A71" s="424"/>
      <c r="B71" s="387" t="s">
        <v>304</v>
      </c>
      <c r="C71" s="385"/>
      <c r="D71" s="385"/>
      <c r="E71" s="385"/>
      <c r="F71" s="385"/>
      <c r="G71" s="385"/>
      <c r="H71" s="385"/>
      <c r="I71" s="385"/>
      <c r="J71" s="385"/>
      <c r="K71" s="426"/>
    </row>
    <row r="72" spans="1:11" s="416" customFormat="1" ht="9" customHeight="1">
      <c r="A72" s="424"/>
      <c r="B72" s="387" t="s">
        <v>305</v>
      </c>
      <c r="C72" s="385"/>
      <c r="D72" s="385"/>
      <c r="E72" s="385"/>
      <c r="F72" s="385"/>
      <c r="G72" s="385"/>
      <c r="H72" s="385"/>
      <c r="I72" s="385"/>
      <c r="J72" s="385"/>
      <c r="K72" s="426"/>
    </row>
    <row r="73" spans="1:11" s="416" customFormat="1" ht="9" customHeight="1">
      <c r="A73" s="424"/>
      <c r="B73" s="387" t="s">
        <v>306</v>
      </c>
      <c r="C73" s="385">
        <v>4483.1499999999996</v>
      </c>
      <c r="D73" s="385"/>
      <c r="E73" s="385">
        <v>190646.44099999999</v>
      </c>
      <c r="F73" s="385"/>
      <c r="G73" s="385">
        <v>215613.92600000001</v>
      </c>
      <c r="H73" s="385">
        <v>50826.296000000002</v>
      </c>
      <c r="I73" s="385">
        <v>603.92200000000003</v>
      </c>
      <c r="J73" s="385">
        <v>9201.5720000000001</v>
      </c>
      <c r="K73" s="426"/>
    </row>
    <row r="74" spans="1:11" s="416" customFormat="1" ht="9" customHeight="1">
      <c r="A74" s="424"/>
      <c r="B74" s="387" t="s">
        <v>307</v>
      </c>
      <c r="C74" s="385"/>
      <c r="D74" s="385"/>
      <c r="E74" s="385"/>
      <c r="F74" s="385"/>
      <c r="G74" s="385"/>
      <c r="H74" s="385"/>
      <c r="I74" s="385"/>
      <c r="J74" s="385"/>
      <c r="K74" s="426"/>
    </row>
    <row r="75" spans="1:11" s="416" customFormat="1" ht="9" customHeight="1">
      <c r="A75" s="424"/>
      <c r="B75" s="387" t="s">
        <v>308</v>
      </c>
      <c r="C75" s="385">
        <v>21015.829000000002</v>
      </c>
      <c r="D75" s="385"/>
      <c r="E75" s="385">
        <v>1503449.061</v>
      </c>
      <c r="F75" s="385"/>
      <c r="G75" s="385">
        <v>1592230.6529999999</v>
      </c>
      <c r="H75" s="385">
        <v>138524.02900000001</v>
      </c>
      <c r="I75" s="385">
        <v>4580.3710000000001</v>
      </c>
      <c r="J75" s="385">
        <v>77843.002999999997</v>
      </c>
      <c r="K75" s="426"/>
    </row>
    <row r="76" spans="1:11" s="416" customFormat="1" ht="9" customHeight="1">
      <c r="A76" s="424"/>
      <c r="B76" s="387" t="s">
        <v>309</v>
      </c>
      <c r="C76" s="385"/>
      <c r="D76" s="385"/>
      <c r="E76" s="385"/>
      <c r="F76" s="385"/>
      <c r="G76" s="385"/>
      <c r="H76" s="385"/>
      <c r="I76" s="385"/>
      <c r="J76" s="385"/>
      <c r="K76" s="426"/>
    </row>
    <row r="77" spans="1:11" s="416" customFormat="1" ht="9" customHeight="1">
      <c r="A77" s="424"/>
      <c r="B77" s="387" t="s">
        <v>310</v>
      </c>
      <c r="C77" s="385"/>
      <c r="D77" s="385"/>
      <c r="E77" s="385"/>
      <c r="F77" s="385"/>
      <c r="G77" s="385"/>
      <c r="H77" s="385"/>
      <c r="I77" s="385"/>
      <c r="J77" s="385"/>
      <c r="K77" s="426"/>
    </row>
    <row r="78" spans="1:11" s="416" customFormat="1" ht="9" customHeight="1">
      <c r="A78" s="424"/>
      <c r="B78" s="387" t="s">
        <v>311</v>
      </c>
      <c r="C78" s="385"/>
      <c r="D78" s="385"/>
      <c r="E78" s="385"/>
      <c r="F78" s="385"/>
      <c r="G78" s="385"/>
      <c r="H78" s="385"/>
      <c r="I78" s="385"/>
      <c r="J78" s="385"/>
      <c r="K78" s="426"/>
    </row>
    <row r="79" spans="1:11" s="416" customFormat="1" ht="9" customHeight="1">
      <c r="A79" s="424"/>
      <c r="B79" s="387" t="s">
        <v>312</v>
      </c>
      <c r="C79" s="385">
        <v>9995.7479999999996</v>
      </c>
      <c r="D79" s="385"/>
      <c r="E79" s="385">
        <v>270141.82400000002</v>
      </c>
      <c r="F79" s="385"/>
      <c r="G79" s="385">
        <v>316508.57400000002</v>
      </c>
      <c r="H79" s="385">
        <v>76031.672000000006</v>
      </c>
      <c r="I79" s="385">
        <v>3216.55</v>
      </c>
      <c r="J79" s="385">
        <v>24533.368999999999</v>
      </c>
      <c r="K79" s="426"/>
    </row>
    <row r="80" spans="1:11" s="416" customFormat="1" ht="9" customHeight="1">
      <c r="A80" s="424"/>
      <c r="B80" s="387" t="s">
        <v>313</v>
      </c>
      <c r="C80" s="385"/>
      <c r="D80" s="385"/>
      <c r="E80" s="385"/>
      <c r="F80" s="385"/>
      <c r="G80" s="385"/>
      <c r="H80" s="385"/>
      <c r="I80" s="385"/>
      <c r="J80" s="385"/>
      <c r="K80" s="426"/>
    </row>
    <row r="81" spans="1:11" s="416" customFormat="1" ht="9" customHeight="1">
      <c r="A81" s="424"/>
      <c r="B81" s="387" t="s">
        <v>314</v>
      </c>
      <c r="C81" s="385">
        <v>818.61</v>
      </c>
      <c r="D81" s="385"/>
      <c r="E81" s="385">
        <v>28902.863000000001</v>
      </c>
      <c r="F81" s="385"/>
      <c r="G81" s="385">
        <v>32786.675000000003</v>
      </c>
      <c r="H81" s="385">
        <v>6417.6660000000002</v>
      </c>
      <c r="I81" s="385">
        <v>148.048</v>
      </c>
      <c r="J81" s="385">
        <v>1535.797</v>
      </c>
      <c r="K81" s="426"/>
    </row>
    <row r="82" spans="1:11" s="416" customFormat="1" ht="9" customHeight="1">
      <c r="A82" s="424"/>
      <c r="B82" s="387" t="s">
        <v>315</v>
      </c>
      <c r="C82" s="385">
        <v>134.13999999999999</v>
      </c>
      <c r="D82" s="385"/>
      <c r="E82" s="385">
        <v>2066.567</v>
      </c>
      <c r="F82" s="385"/>
      <c r="G82" s="385">
        <v>3978.6619999999998</v>
      </c>
      <c r="H82" s="385">
        <v>3978.6619999999998</v>
      </c>
      <c r="I82" s="385">
        <v>9.3510000000000009</v>
      </c>
      <c r="J82" s="385">
        <v>486.137</v>
      </c>
      <c r="K82" s="426"/>
    </row>
    <row r="83" spans="1:11" s="416" customFormat="1" ht="9" customHeight="1">
      <c r="A83" s="424"/>
      <c r="B83" s="382"/>
      <c r="C83" s="383"/>
      <c r="D83" s="383"/>
      <c r="E83" s="383"/>
      <c r="F83" s="383"/>
      <c r="G83" s="383"/>
      <c r="H83" s="383"/>
      <c r="I83" s="383"/>
      <c r="J83" s="383"/>
      <c r="K83" s="426"/>
    </row>
    <row r="84" spans="1:11" s="416" customFormat="1" ht="9" customHeight="1">
      <c r="A84" s="424"/>
      <c r="B84" s="382" t="s">
        <v>316</v>
      </c>
      <c r="C84" s="383">
        <f>SUM(C87:C101)</f>
        <v>87205.46100000001</v>
      </c>
      <c r="D84" s="383"/>
      <c r="E84" s="383">
        <f>SUM(E87:E101)</f>
        <v>2273787.6579999998</v>
      </c>
      <c r="F84" s="383"/>
      <c r="G84" s="383">
        <f>SUM(G87:G101)</f>
        <v>2607075.3609999996</v>
      </c>
      <c r="H84" s="383">
        <f>SUM(H87:H101)</f>
        <v>601102.37800000003</v>
      </c>
      <c r="I84" s="383">
        <f>SUM(I87:I101)</f>
        <v>30973.510999999999</v>
      </c>
      <c r="J84" s="383">
        <f>SUM(J87:J101)</f>
        <v>399208.74099999998</v>
      </c>
      <c r="K84" s="426"/>
    </row>
    <row r="85" spans="1:11" s="416" customFormat="1" ht="4.5" customHeight="1">
      <c r="A85" s="424"/>
      <c r="B85" s="384"/>
      <c r="C85" s="385"/>
      <c r="D85" s="386"/>
      <c r="E85" s="386"/>
      <c r="F85" s="386"/>
      <c r="G85" s="386"/>
      <c r="H85" s="386"/>
      <c r="I85" s="386"/>
      <c r="J85" s="386"/>
      <c r="K85" s="426"/>
    </row>
    <row r="86" spans="1:11" s="416" customFormat="1" ht="9" customHeight="1">
      <c r="A86" s="424"/>
      <c r="B86" s="387" t="s">
        <v>302</v>
      </c>
      <c r="C86" s="385"/>
      <c r="D86" s="386"/>
      <c r="E86" s="386"/>
      <c r="F86" s="386"/>
      <c r="G86" s="386"/>
      <c r="H86" s="386"/>
      <c r="I86" s="386"/>
      <c r="J86" s="386"/>
      <c r="K86" s="426"/>
    </row>
    <row r="87" spans="1:11" s="416" customFormat="1" ht="9" customHeight="1">
      <c r="A87" s="424"/>
      <c r="B87" s="387" t="s">
        <v>303</v>
      </c>
      <c r="C87" s="385">
        <v>12487.138999999999</v>
      </c>
      <c r="D87" s="386"/>
      <c r="E87" s="386">
        <v>338144.43599999999</v>
      </c>
      <c r="F87" s="386"/>
      <c r="G87" s="386">
        <v>410255.26500000001</v>
      </c>
      <c r="H87" s="386">
        <v>102496.322</v>
      </c>
      <c r="I87" s="386">
        <v>2324.2399999999998</v>
      </c>
      <c r="J87" s="386">
        <v>81474.929000000004</v>
      </c>
      <c r="K87" s="426"/>
    </row>
    <row r="88" spans="1:11" s="416" customFormat="1" ht="9" customHeight="1">
      <c r="A88" s="424"/>
      <c r="B88" s="384" t="s">
        <v>317</v>
      </c>
      <c r="C88" s="385">
        <v>18867.951000000001</v>
      </c>
      <c r="D88" s="386"/>
      <c r="E88" s="386">
        <v>665499.71600000001</v>
      </c>
      <c r="F88" s="386"/>
      <c r="G88" s="386">
        <v>745693.89300000004</v>
      </c>
      <c r="H88" s="386">
        <v>175859.133</v>
      </c>
      <c r="I88" s="386">
        <v>16359.665000000001</v>
      </c>
      <c r="J88" s="386">
        <v>120559.52800000001</v>
      </c>
      <c r="K88" s="426"/>
    </row>
    <row r="89" spans="1:11" s="416" customFormat="1" ht="9" customHeight="1">
      <c r="A89" s="424"/>
      <c r="B89" s="384" t="s">
        <v>318</v>
      </c>
      <c r="C89" s="385"/>
      <c r="D89" s="386"/>
      <c r="E89" s="386"/>
      <c r="F89" s="386"/>
      <c r="G89" s="386"/>
      <c r="H89" s="386"/>
      <c r="I89" s="386"/>
      <c r="J89" s="386"/>
      <c r="K89" s="426"/>
    </row>
    <row r="90" spans="1:11" s="416" customFormat="1" ht="9" customHeight="1">
      <c r="A90" s="424"/>
      <c r="B90" s="384" t="s">
        <v>319</v>
      </c>
      <c r="C90" s="385">
        <v>7899.223</v>
      </c>
      <c r="D90" s="386"/>
      <c r="E90" s="386">
        <v>108478.05899999999</v>
      </c>
      <c r="F90" s="386"/>
      <c r="G90" s="386">
        <v>130957.054</v>
      </c>
      <c r="H90" s="386">
        <v>41122.222000000002</v>
      </c>
      <c r="I90" s="386">
        <v>1012.0119999999999</v>
      </c>
      <c r="J90" s="386">
        <v>29707.21</v>
      </c>
      <c r="K90" s="426"/>
    </row>
    <row r="91" spans="1:11" s="416" customFormat="1" ht="9" customHeight="1">
      <c r="A91" s="424"/>
      <c r="B91" s="384" t="s">
        <v>25</v>
      </c>
      <c r="C91" s="385">
        <v>6651.4350000000004</v>
      </c>
      <c r="D91" s="386"/>
      <c r="E91" s="386">
        <v>106875.433</v>
      </c>
      <c r="F91" s="386"/>
      <c r="G91" s="386">
        <v>125934.329</v>
      </c>
      <c r="H91" s="386">
        <v>30951.063999999998</v>
      </c>
      <c r="I91" s="386">
        <v>734.59799999999996</v>
      </c>
      <c r="J91" s="386">
        <v>12249.018</v>
      </c>
      <c r="K91" s="426"/>
    </row>
    <row r="92" spans="1:11" s="416" customFormat="1" ht="9" customHeight="1">
      <c r="A92" s="424"/>
      <c r="B92" s="384" t="s">
        <v>320</v>
      </c>
      <c r="C92" s="385"/>
      <c r="D92" s="386"/>
      <c r="E92" s="386"/>
      <c r="F92" s="386"/>
      <c r="G92" s="386"/>
      <c r="H92" s="386"/>
      <c r="I92" s="386"/>
      <c r="J92" s="386"/>
      <c r="K92" s="426"/>
    </row>
    <row r="93" spans="1:11" s="416" customFormat="1" ht="9" customHeight="1">
      <c r="A93" s="424"/>
      <c r="B93" s="384" t="s">
        <v>321</v>
      </c>
      <c r="C93" s="385">
        <v>6198.5119999999997</v>
      </c>
      <c r="D93" s="386"/>
      <c r="E93" s="386">
        <v>96200.978000000003</v>
      </c>
      <c r="F93" s="386"/>
      <c r="G93" s="386">
        <v>115824.625</v>
      </c>
      <c r="H93" s="386">
        <v>35369.413</v>
      </c>
      <c r="I93" s="386">
        <v>1542.931</v>
      </c>
      <c r="J93" s="386">
        <v>29366.853999999999</v>
      </c>
      <c r="K93" s="426"/>
    </row>
    <row r="94" spans="1:11" s="416" customFormat="1" ht="9" customHeight="1">
      <c r="A94" s="424"/>
      <c r="B94" s="384" t="s">
        <v>322</v>
      </c>
      <c r="C94" s="385"/>
      <c r="D94" s="386"/>
      <c r="E94" s="386"/>
      <c r="F94" s="386"/>
      <c r="G94" s="386"/>
      <c r="H94" s="386"/>
      <c r="I94" s="386"/>
      <c r="J94" s="386"/>
      <c r="K94" s="426"/>
    </row>
    <row r="95" spans="1:11" s="416" customFormat="1" ht="9" customHeight="1">
      <c r="A95" s="424"/>
      <c r="B95" s="384" t="s">
        <v>323</v>
      </c>
      <c r="C95" s="385"/>
      <c r="D95" s="386"/>
      <c r="E95" s="386"/>
      <c r="F95" s="386"/>
      <c r="G95" s="386"/>
      <c r="H95" s="386"/>
      <c r="I95" s="386"/>
      <c r="J95" s="386"/>
      <c r="K95" s="426"/>
    </row>
    <row r="96" spans="1:11" s="416" customFormat="1" ht="9" customHeight="1">
      <c r="A96" s="424"/>
      <c r="B96" s="384" t="s">
        <v>324</v>
      </c>
      <c r="C96" s="385">
        <v>7365.4949999999999</v>
      </c>
      <c r="D96" s="386"/>
      <c r="E96" s="386">
        <v>155406.90299999999</v>
      </c>
      <c r="F96" s="386"/>
      <c r="G96" s="386">
        <v>178997.603</v>
      </c>
      <c r="H96" s="386">
        <v>46362.677000000003</v>
      </c>
      <c r="I96" s="386">
        <v>2248.942</v>
      </c>
      <c r="J96" s="386">
        <v>24180.237000000001</v>
      </c>
      <c r="K96" s="426"/>
    </row>
    <row r="97" spans="1:11" s="416" customFormat="1" ht="9" customHeight="1">
      <c r="A97" s="424"/>
      <c r="B97" s="384" t="s">
        <v>33</v>
      </c>
      <c r="C97" s="385">
        <v>8299.8880000000008</v>
      </c>
      <c r="D97" s="386"/>
      <c r="E97" s="386">
        <v>134816.96799999999</v>
      </c>
      <c r="F97" s="386"/>
      <c r="G97" s="386">
        <v>161970.068</v>
      </c>
      <c r="H97" s="386">
        <v>44173.241000000002</v>
      </c>
      <c r="I97" s="386">
        <v>2596.7649999999999</v>
      </c>
      <c r="J97" s="386">
        <v>29728.745999999999</v>
      </c>
      <c r="K97" s="426"/>
    </row>
    <row r="98" spans="1:11" s="416" customFormat="1" ht="9" customHeight="1">
      <c r="A98" s="424"/>
      <c r="B98" s="384" t="s">
        <v>325</v>
      </c>
      <c r="C98" s="385"/>
      <c r="D98" s="386"/>
      <c r="E98" s="386"/>
      <c r="F98" s="386"/>
      <c r="G98" s="386"/>
      <c r="H98" s="386"/>
      <c r="I98" s="386"/>
      <c r="J98" s="386"/>
      <c r="K98" s="426"/>
    </row>
    <row r="99" spans="1:11" s="416" customFormat="1" ht="9" customHeight="1">
      <c r="A99" s="424"/>
      <c r="B99" s="384" t="s">
        <v>326</v>
      </c>
      <c r="C99" s="385">
        <v>19391.573</v>
      </c>
      <c r="D99" s="386"/>
      <c r="E99" s="386">
        <v>667807.853</v>
      </c>
      <c r="F99" s="386"/>
      <c r="G99" s="386">
        <v>736602.11</v>
      </c>
      <c r="H99" s="386">
        <v>123927.89200000001</v>
      </c>
      <c r="I99" s="386">
        <v>4150.8469999999998</v>
      </c>
      <c r="J99" s="386">
        <v>71817.349000000002</v>
      </c>
      <c r="K99" s="426"/>
    </row>
    <row r="100" spans="1:11" s="416" customFormat="1" ht="9" customHeight="1">
      <c r="A100" s="424"/>
      <c r="B100" s="384" t="s">
        <v>327</v>
      </c>
      <c r="C100" s="385"/>
      <c r="D100" s="386"/>
      <c r="E100" s="386"/>
      <c r="F100" s="386"/>
      <c r="G100" s="386"/>
      <c r="H100" s="386"/>
      <c r="I100" s="386"/>
      <c r="J100" s="386"/>
      <c r="K100" s="426"/>
    </row>
    <row r="101" spans="1:11" s="416" customFormat="1" ht="9" customHeight="1">
      <c r="A101" s="424"/>
      <c r="B101" s="384" t="s">
        <v>328</v>
      </c>
      <c r="C101" s="385">
        <v>44.244999999999997</v>
      </c>
      <c r="D101" s="386"/>
      <c r="E101" s="386">
        <v>557.31200000000001</v>
      </c>
      <c r="F101" s="386"/>
      <c r="G101" s="386">
        <v>840.41399999999999</v>
      </c>
      <c r="H101" s="386">
        <v>840.41399999999999</v>
      </c>
      <c r="I101" s="386">
        <v>3.5110000000000001</v>
      </c>
      <c r="J101" s="386">
        <v>124.87</v>
      </c>
      <c r="K101" s="426"/>
    </row>
    <row r="102" spans="1:11" s="416" customFormat="1" ht="3" customHeight="1">
      <c r="A102" s="424"/>
      <c r="B102" s="425"/>
      <c r="C102" s="425"/>
      <c r="D102" s="425"/>
      <c r="E102" s="425"/>
      <c r="F102" s="425"/>
      <c r="G102" s="425"/>
      <c r="H102" s="425"/>
      <c r="I102" s="425"/>
      <c r="J102" s="425"/>
      <c r="K102" s="426"/>
    </row>
    <row r="103" spans="1:11" s="416" customFormat="1" ht="3" customHeight="1">
      <c r="A103" s="424"/>
      <c r="B103" s="429"/>
      <c r="C103" s="429"/>
      <c r="D103" s="429"/>
      <c r="E103" s="429"/>
      <c r="F103" s="429"/>
      <c r="G103" s="429"/>
      <c r="H103" s="429"/>
      <c r="I103" s="429"/>
      <c r="J103" s="429"/>
      <c r="K103" s="426"/>
    </row>
    <row r="104" spans="1:11" s="416" customFormat="1" ht="9.6" customHeight="1">
      <c r="A104" s="424"/>
      <c r="B104" s="391" t="s">
        <v>344</v>
      </c>
      <c r="C104" s="434"/>
      <c r="D104" s="429"/>
      <c r="E104" s="429"/>
      <c r="F104" s="429"/>
      <c r="G104" s="429"/>
      <c r="H104" s="429"/>
      <c r="I104" s="429"/>
      <c r="J104" s="429"/>
      <c r="K104" s="426"/>
    </row>
    <row r="105" spans="1:11" s="416" customFormat="1" ht="9.6" customHeight="1">
      <c r="A105" s="424"/>
      <c r="B105" s="391" t="s">
        <v>345</v>
      </c>
      <c r="C105" s="434"/>
      <c r="D105" s="429"/>
      <c r="E105" s="429"/>
      <c r="F105" s="429"/>
      <c r="G105" s="429"/>
      <c r="H105" s="429"/>
      <c r="I105" s="429"/>
      <c r="J105" s="429"/>
      <c r="K105" s="426"/>
    </row>
    <row r="106" spans="1:11" s="416" customFormat="1" ht="4.5" customHeight="1">
      <c r="A106" s="431"/>
      <c r="B106" s="435"/>
      <c r="C106" s="435"/>
      <c r="D106" s="425"/>
      <c r="E106" s="425"/>
      <c r="F106" s="425"/>
      <c r="G106" s="425"/>
      <c r="H106" s="425"/>
      <c r="I106" s="425"/>
      <c r="J106" s="425"/>
      <c r="K106" s="432"/>
    </row>
    <row r="107" spans="1:11" hidden="1"/>
    <row r="108" spans="1:11" hidden="1">
      <c r="B108" s="434"/>
      <c r="C108" s="434"/>
    </row>
    <row r="109" spans="1:11" hidden="1">
      <c r="B109" s="434"/>
      <c r="C109" s="434"/>
    </row>
    <row r="110" spans="1:11" hidden="1">
      <c r="B110" s="434"/>
      <c r="C110" s="434"/>
    </row>
    <row r="111" spans="1:11" hidden="1">
      <c r="B111" s="434" t="s">
        <v>346</v>
      </c>
      <c r="C111" s="434"/>
    </row>
  </sheetData>
  <sheetProtection sheet="1" objects="1" scenarios="1"/>
  <mergeCells count="4">
    <mergeCell ref="B8:B12"/>
    <mergeCell ref="E8:J8"/>
    <mergeCell ref="G9:I9"/>
    <mergeCell ref="B59:B63"/>
  </mergeCells>
  <hyperlinks>
    <hyperlink ref="J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rowBreaks count="1" manualBreakCount="1">
    <brk id="51" max="9" man="1"/>
  </rowBreaks>
</worksheet>
</file>

<file path=xl/worksheets/sheet4.xml><?xml version="1.0" encoding="utf-8"?>
<worksheet xmlns="http://schemas.openxmlformats.org/spreadsheetml/2006/main" xmlns:r="http://schemas.openxmlformats.org/officeDocument/2006/relationships">
  <dimension ref="A1:AA66"/>
  <sheetViews>
    <sheetView showGridLines="0" showRowColHeaders="0" zoomScale="140" workbookViewId="0"/>
  </sheetViews>
  <sheetFormatPr baseColWidth="10" defaultColWidth="0" defaultRowHeight="13.2" zeroHeight="1"/>
  <cols>
    <col min="1" max="1" width="0.6640625" style="51" customWidth="1"/>
    <col min="2" max="2" width="23.6640625" style="51" customWidth="1"/>
    <col min="3" max="3" width="5.6640625" style="51" customWidth="1"/>
    <col min="4" max="4" width="6.5546875" style="51" customWidth="1"/>
    <col min="5" max="5" width="5.6640625" style="51" customWidth="1"/>
    <col min="6" max="6" width="6" style="51" customWidth="1"/>
    <col min="7" max="7" width="6.33203125" style="51" customWidth="1"/>
    <col min="8" max="8" width="5.33203125" style="51" customWidth="1"/>
    <col min="9" max="10" width="0.6640625" style="51" customWidth="1"/>
    <col min="11" max="11" width="24" style="51" customWidth="1"/>
    <col min="12" max="12" width="6.33203125" style="51" customWidth="1"/>
    <col min="13" max="13" width="6.109375" style="51" customWidth="1"/>
    <col min="14" max="14" width="6" style="51" customWidth="1"/>
    <col min="15" max="15" width="5.6640625" style="51" customWidth="1"/>
    <col min="16" max="16" width="5.44140625" style="51" customWidth="1"/>
    <col min="17" max="17" width="5.6640625" style="51" customWidth="1"/>
    <col min="18" max="18" width="0.6640625" style="51" customWidth="1"/>
    <col min="19" max="19" width="0.88671875" style="51" customWidth="1"/>
    <col min="20" max="16384" width="10.109375" style="51" hidden="1"/>
  </cols>
  <sheetData>
    <row r="1" spans="1:27" s="7" customFormat="1" ht="4.6500000000000004" customHeight="1">
      <c r="A1" s="4"/>
      <c r="B1" s="5"/>
      <c r="C1" s="5"/>
      <c r="D1" s="5"/>
      <c r="E1" s="5"/>
      <c r="F1" s="5"/>
      <c r="G1" s="5"/>
      <c r="H1" s="5"/>
      <c r="I1" s="6"/>
      <c r="J1" s="4"/>
      <c r="K1" s="5"/>
      <c r="L1" s="5"/>
      <c r="M1" s="5"/>
      <c r="N1" s="5"/>
      <c r="O1" s="5"/>
      <c r="P1" s="5"/>
      <c r="Q1" s="5"/>
      <c r="R1" s="6"/>
    </row>
    <row r="2" spans="1:27" s="15" customFormat="1" ht="11.1" customHeight="1">
      <c r="A2" s="8"/>
      <c r="B2" s="9" t="s">
        <v>40</v>
      </c>
      <c r="C2" s="10"/>
      <c r="D2" s="10"/>
      <c r="E2" s="10"/>
      <c r="F2" s="10"/>
      <c r="G2" s="11"/>
      <c r="H2" s="408" t="s">
        <v>41</v>
      </c>
      <c r="I2" s="12"/>
      <c r="J2" s="8"/>
      <c r="K2" s="9" t="s">
        <v>40</v>
      </c>
      <c r="L2" s="13"/>
      <c r="M2" s="13"/>
      <c r="N2" s="10"/>
      <c r="O2" s="10"/>
      <c r="P2" s="10"/>
      <c r="Q2" s="411" t="s">
        <v>41</v>
      </c>
      <c r="R2" s="14"/>
      <c r="AA2" s="7"/>
    </row>
    <row r="3" spans="1:27" s="15" customFormat="1" ht="11.1" customHeight="1">
      <c r="A3" s="8"/>
      <c r="B3" s="9" t="s">
        <v>42</v>
      </c>
      <c r="C3" s="10"/>
      <c r="D3" s="10"/>
      <c r="E3" s="10"/>
      <c r="F3" s="10"/>
      <c r="G3" s="16"/>
      <c r="H3" s="16" t="s">
        <v>38</v>
      </c>
      <c r="I3" s="17"/>
      <c r="J3" s="8"/>
      <c r="K3" s="9" t="s">
        <v>42</v>
      </c>
      <c r="L3" s="16"/>
      <c r="M3" s="16"/>
      <c r="N3" s="16"/>
      <c r="O3" s="16"/>
      <c r="P3" s="16"/>
      <c r="Q3" s="16" t="s">
        <v>39</v>
      </c>
      <c r="R3" s="12"/>
    </row>
    <row r="4" spans="1:27" s="15" customFormat="1" ht="11.1" customHeight="1">
      <c r="A4" s="8"/>
      <c r="B4" s="9" t="s">
        <v>43</v>
      </c>
      <c r="C4" s="10"/>
      <c r="D4" s="10"/>
      <c r="E4" s="10"/>
      <c r="F4" s="10"/>
      <c r="G4" s="16"/>
      <c r="H4" s="16"/>
      <c r="I4" s="17"/>
      <c r="J4" s="8"/>
      <c r="K4" s="9" t="s">
        <v>43</v>
      </c>
      <c r="L4" s="16"/>
      <c r="M4" s="16"/>
      <c r="N4" s="16"/>
      <c r="O4" s="16"/>
      <c r="P4" s="16"/>
      <c r="Q4" s="16"/>
      <c r="R4" s="12"/>
    </row>
    <row r="5" spans="1:27" s="15" customFormat="1" ht="11.1" customHeight="1">
      <c r="A5" s="8"/>
      <c r="B5" s="9" t="s">
        <v>1</v>
      </c>
      <c r="C5" s="10"/>
      <c r="D5" s="10"/>
      <c r="E5" s="10"/>
      <c r="F5" s="10"/>
      <c r="G5" s="18"/>
      <c r="H5" s="18"/>
      <c r="I5" s="19"/>
      <c r="J5" s="8"/>
      <c r="K5" s="9" t="s">
        <v>1</v>
      </c>
      <c r="L5" s="18"/>
      <c r="M5" s="18"/>
      <c r="N5" s="18"/>
      <c r="O5" s="18"/>
      <c r="P5" s="18"/>
      <c r="Q5" s="18"/>
      <c r="R5" s="20"/>
      <c r="S5" s="21"/>
      <c r="T5" s="21"/>
      <c r="U5" s="21"/>
      <c r="V5" s="21"/>
      <c r="W5" s="21"/>
      <c r="X5" s="21"/>
      <c r="Y5" s="21"/>
      <c r="Z5" s="21"/>
      <c r="AA5" s="22"/>
    </row>
    <row r="6" spans="1:27" s="15" customFormat="1" ht="11.1" customHeight="1">
      <c r="A6" s="8"/>
      <c r="B6" s="23" t="s">
        <v>2</v>
      </c>
      <c r="C6" s="10"/>
      <c r="D6" s="10"/>
      <c r="E6" s="10"/>
      <c r="F6" s="10"/>
      <c r="G6" s="10"/>
      <c r="H6" s="10"/>
      <c r="I6" s="20"/>
      <c r="J6" s="8"/>
      <c r="K6" s="23" t="s">
        <v>2</v>
      </c>
      <c r="L6" s="10"/>
      <c r="M6" s="10"/>
      <c r="N6" s="10"/>
      <c r="O6" s="10"/>
      <c r="P6" s="10"/>
      <c r="Q6" s="10"/>
      <c r="R6" s="20"/>
      <c r="S6" s="21"/>
      <c r="T6" s="21"/>
      <c r="U6" s="21"/>
      <c r="V6" s="21"/>
      <c r="W6" s="21"/>
      <c r="X6" s="21"/>
      <c r="Y6" s="21"/>
      <c r="Z6" s="21"/>
      <c r="AA6" s="22"/>
    </row>
    <row r="7" spans="1:27" s="21" customFormat="1" ht="3" customHeight="1">
      <c r="A7" s="24"/>
      <c r="B7" s="25"/>
      <c r="C7" s="25"/>
      <c r="D7" s="25"/>
      <c r="E7" s="25"/>
      <c r="F7" s="25"/>
      <c r="G7" s="25"/>
      <c r="H7" s="25"/>
      <c r="I7" s="26"/>
      <c r="J7" s="24"/>
      <c r="K7" s="25"/>
      <c r="L7" s="25"/>
      <c r="M7" s="25"/>
      <c r="N7" s="25"/>
      <c r="O7" s="25"/>
      <c r="P7" s="25"/>
      <c r="Q7" s="25"/>
      <c r="R7" s="19"/>
      <c r="S7" s="7"/>
      <c r="T7" s="7"/>
      <c r="U7" s="7"/>
      <c r="V7" s="7"/>
      <c r="W7" s="7"/>
      <c r="X7" s="7"/>
      <c r="Y7" s="7"/>
      <c r="Z7" s="7"/>
      <c r="AA7" s="7"/>
    </row>
    <row r="8" spans="1:27" s="21" customFormat="1" ht="3" customHeight="1">
      <c r="A8" s="24"/>
      <c r="B8" s="27"/>
      <c r="C8" s="27"/>
      <c r="D8" s="27"/>
      <c r="E8" s="27"/>
      <c r="F8" s="27"/>
      <c r="G8" s="27"/>
      <c r="H8" s="27"/>
      <c r="I8" s="26"/>
      <c r="J8" s="24"/>
      <c r="K8" s="27"/>
      <c r="L8" s="27"/>
      <c r="M8" s="27"/>
      <c r="N8" s="27"/>
      <c r="O8" s="27"/>
      <c r="P8" s="27"/>
      <c r="Q8" s="27"/>
      <c r="R8" s="19"/>
      <c r="S8" s="7"/>
      <c r="T8" s="7"/>
      <c r="U8" s="7"/>
      <c r="V8" s="7"/>
      <c r="W8" s="7"/>
      <c r="X8" s="7"/>
      <c r="Y8" s="7"/>
      <c r="Z8" s="7"/>
      <c r="AA8" s="7"/>
    </row>
    <row r="9" spans="1:27" s="21" customFormat="1" ht="8.6999999999999993" customHeight="1">
      <c r="A9" s="24"/>
      <c r="B9" s="28" t="s">
        <v>3</v>
      </c>
      <c r="C9" s="13">
        <v>2001</v>
      </c>
      <c r="D9" s="13">
        <v>2002</v>
      </c>
      <c r="E9" s="13">
        <v>2003</v>
      </c>
      <c r="F9" s="13">
        <v>2004</v>
      </c>
      <c r="G9" s="13">
        <v>2005</v>
      </c>
      <c r="H9" s="13">
        <v>2006</v>
      </c>
      <c r="I9" s="29"/>
      <c r="J9" s="24"/>
      <c r="K9" s="28" t="s">
        <v>3</v>
      </c>
      <c r="L9" s="13">
        <v>2007</v>
      </c>
      <c r="M9" s="13">
        <v>2008</v>
      </c>
      <c r="N9" s="13">
        <v>2009</v>
      </c>
      <c r="O9" s="13">
        <v>2010</v>
      </c>
      <c r="P9" s="13">
        <v>2011</v>
      </c>
      <c r="Q9" s="13" t="s">
        <v>0</v>
      </c>
      <c r="R9" s="19"/>
      <c r="S9" s="7"/>
      <c r="T9" s="7"/>
      <c r="U9" s="7"/>
      <c r="V9" s="7"/>
      <c r="W9" s="7"/>
      <c r="X9" s="7"/>
      <c r="Y9" s="7"/>
      <c r="Z9" s="7"/>
      <c r="AA9" s="7"/>
    </row>
    <row r="10" spans="1:27" s="21" customFormat="1" ht="3" customHeight="1">
      <c r="A10" s="24"/>
      <c r="B10" s="25"/>
      <c r="C10" s="30"/>
      <c r="D10" s="30"/>
      <c r="E10" s="30"/>
      <c r="F10" s="30"/>
      <c r="G10" s="30"/>
      <c r="H10" s="30"/>
      <c r="I10" s="12"/>
      <c r="J10" s="24"/>
      <c r="K10" s="25"/>
      <c r="L10" s="30"/>
      <c r="M10" s="30"/>
      <c r="N10" s="30"/>
      <c r="O10" s="30"/>
      <c r="P10" s="30"/>
      <c r="Q10" s="30"/>
      <c r="R10" s="19"/>
      <c r="S10" s="7"/>
      <c r="T10" s="7"/>
      <c r="U10" s="7"/>
      <c r="V10" s="7"/>
      <c r="W10" s="7"/>
      <c r="X10" s="7"/>
      <c r="Y10" s="7"/>
      <c r="Z10" s="7"/>
      <c r="AA10" s="7"/>
    </row>
    <row r="11" spans="1:27" s="21" customFormat="1" ht="3" customHeight="1">
      <c r="A11" s="24"/>
      <c r="B11" s="27"/>
      <c r="C11" s="13"/>
      <c r="D11" s="13"/>
      <c r="E11" s="13"/>
      <c r="F11" s="13"/>
      <c r="G11" s="13"/>
      <c r="H11" s="13"/>
      <c r="I11" s="12"/>
      <c r="J11" s="24"/>
      <c r="K11" s="27"/>
      <c r="L11" s="13"/>
      <c r="M11" s="13"/>
      <c r="N11" s="13"/>
      <c r="O11" s="13"/>
      <c r="P11" s="13"/>
      <c r="Q11" s="13"/>
      <c r="R11" s="19"/>
      <c r="S11" s="7"/>
      <c r="T11" s="7"/>
      <c r="U11" s="7"/>
      <c r="V11" s="7"/>
      <c r="W11" s="7"/>
      <c r="X11" s="7"/>
      <c r="Y11" s="7"/>
      <c r="Z11" s="7"/>
      <c r="AA11" s="7"/>
    </row>
    <row r="12" spans="1:27" s="21" customFormat="1" ht="8.6999999999999993" customHeight="1">
      <c r="A12" s="24"/>
      <c r="B12" s="31" t="s">
        <v>44</v>
      </c>
      <c r="C12" s="32">
        <v>89.980681666666669</v>
      </c>
      <c r="D12" s="32">
        <v>92.325768333333329</v>
      </c>
      <c r="E12" s="32">
        <v>99.996138333333349</v>
      </c>
      <c r="F12" s="32">
        <v>105.18413083333336</v>
      </c>
      <c r="G12" s="32">
        <v>105.55066166666667</v>
      </c>
      <c r="H12" s="32">
        <v>112.61561666666667</v>
      </c>
      <c r="I12" s="12"/>
      <c r="J12" s="24"/>
      <c r="K12" s="31" t="s">
        <v>44</v>
      </c>
      <c r="L12" s="32">
        <v>115.57356249999999</v>
      </c>
      <c r="M12" s="32">
        <v>116.89967083333335</v>
      </c>
      <c r="N12" s="32">
        <v>107.15561166666667</v>
      </c>
      <c r="O12" s="32">
        <v>110.56799166666667</v>
      </c>
      <c r="P12" s="32">
        <v>113.8288225</v>
      </c>
      <c r="Q12" s="32">
        <v>115.20771583333334</v>
      </c>
      <c r="R12" s="19"/>
      <c r="S12" s="7"/>
      <c r="T12" s="7"/>
      <c r="U12" s="7"/>
      <c r="V12" s="7"/>
      <c r="W12" s="33"/>
      <c r="X12" s="33"/>
      <c r="Y12" s="33"/>
      <c r="Z12" s="7"/>
      <c r="AA12" s="7"/>
    </row>
    <row r="13" spans="1:27" s="21" customFormat="1" ht="8.6999999999999993" customHeight="1">
      <c r="A13" s="24"/>
      <c r="B13" s="34" t="s">
        <v>4</v>
      </c>
      <c r="C13" s="35">
        <v>94.518333333333331</v>
      </c>
      <c r="D13" s="35">
        <v>95.717499999999987</v>
      </c>
      <c r="E13" s="35">
        <v>99.998333333333335</v>
      </c>
      <c r="F13" s="35">
        <v>99.05</v>
      </c>
      <c r="G13" s="35">
        <v>97.38</v>
      </c>
      <c r="H13" s="35">
        <v>101.40905833333333</v>
      </c>
      <c r="I13" s="36"/>
      <c r="J13" s="24"/>
      <c r="K13" s="34" t="s">
        <v>4</v>
      </c>
      <c r="L13" s="35">
        <v>100.90666666666668</v>
      </c>
      <c r="M13" s="35">
        <v>100.73583333333333</v>
      </c>
      <c r="N13" s="35">
        <v>96.776666666666685</v>
      </c>
      <c r="O13" s="35">
        <v>96.341666666666654</v>
      </c>
      <c r="P13" s="35">
        <v>99.198333333333338</v>
      </c>
      <c r="Q13" s="35">
        <v>97.845000000000013</v>
      </c>
      <c r="R13" s="36"/>
      <c r="S13" s="34"/>
      <c r="T13" s="34"/>
      <c r="U13" s="34"/>
      <c r="V13" s="34"/>
      <c r="W13" s="33"/>
      <c r="X13" s="33"/>
      <c r="Y13" s="33"/>
      <c r="Z13" s="7"/>
      <c r="AA13" s="7"/>
    </row>
    <row r="14" spans="1:27" s="21" customFormat="1" ht="8.6999999999999993" customHeight="1">
      <c r="A14" s="24"/>
      <c r="B14" s="34" t="s">
        <v>5</v>
      </c>
      <c r="C14" s="35">
        <v>96.834166666666661</v>
      </c>
      <c r="D14" s="35">
        <v>96.65333333333335</v>
      </c>
      <c r="E14" s="35">
        <v>99.999166666666667</v>
      </c>
      <c r="F14" s="35">
        <v>98.446666666666658</v>
      </c>
      <c r="G14" s="35">
        <v>102.58416666666666</v>
      </c>
      <c r="H14" s="35">
        <v>105.00255</v>
      </c>
      <c r="I14" s="36"/>
      <c r="J14" s="24"/>
      <c r="K14" s="34" t="s">
        <v>5</v>
      </c>
      <c r="L14" s="35">
        <v>103.73500000000001</v>
      </c>
      <c r="M14" s="35">
        <v>102.20749999999998</v>
      </c>
      <c r="N14" s="35">
        <v>97.237500000000011</v>
      </c>
      <c r="O14" s="35">
        <v>96.873333333333335</v>
      </c>
      <c r="P14" s="35">
        <v>99.830833333333317</v>
      </c>
      <c r="Q14" s="35">
        <v>96.257499999999993</v>
      </c>
      <c r="R14" s="36"/>
      <c r="S14" s="34"/>
      <c r="T14" s="34"/>
      <c r="U14" s="34"/>
      <c r="V14" s="34"/>
      <c r="W14" s="33"/>
      <c r="X14" s="33"/>
      <c r="Y14" s="33"/>
      <c r="Z14" s="7"/>
      <c r="AA14" s="7"/>
    </row>
    <row r="15" spans="1:27" s="21" customFormat="1" ht="8.6999999999999993" customHeight="1">
      <c r="A15" s="24"/>
      <c r="B15" s="34" t="s">
        <v>6</v>
      </c>
      <c r="C15" s="35">
        <v>83.696666666666673</v>
      </c>
      <c r="D15" s="35">
        <v>96.399166666666687</v>
      </c>
      <c r="E15" s="35">
        <v>99.999166666666667</v>
      </c>
      <c r="F15" s="35">
        <v>102.22499999999998</v>
      </c>
      <c r="G15" s="35">
        <v>91.486666666666665</v>
      </c>
      <c r="H15" s="35">
        <v>88.07364166666666</v>
      </c>
      <c r="I15" s="36"/>
      <c r="J15" s="24"/>
      <c r="K15" s="34" t="s">
        <v>6</v>
      </c>
      <c r="L15" s="35">
        <v>92.144166666666663</v>
      </c>
      <c r="M15" s="35">
        <v>93.557500000000005</v>
      </c>
      <c r="N15" s="35">
        <v>92.760833333333338</v>
      </c>
      <c r="O15" s="35">
        <v>103.19833333333332</v>
      </c>
      <c r="P15" s="35">
        <v>108.16416666666667</v>
      </c>
      <c r="Q15" s="35">
        <v>109.78916666666665</v>
      </c>
      <c r="R15" s="36"/>
      <c r="S15" s="34"/>
      <c r="T15" s="34"/>
      <c r="U15" s="34"/>
      <c r="V15" s="34"/>
      <c r="W15" s="33"/>
      <c r="X15" s="33"/>
      <c r="Y15" s="33"/>
      <c r="Z15" s="37"/>
      <c r="AA15" s="37"/>
    </row>
    <row r="16" spans="1:27" s="21" customFormat="1" ht="8.6999999999999993" customHeight="1">
      <c r="A16" s="24"/>
      <c r="B16" s="34" t="s">
        <v>7</v>
      </c>
      <c r="C16" s="35">
        <v>88.480833333333337</v>
      </c>
      <c r="D16" s="35">
        <v>94.467500000000015</v>
      </c>
      <c r="E16" s="35">
        <v>99.999166666666667</v>
      </c>
      <c r="F16" s="35">
        <v>101.56333333333333</v>
      </c>
      <c r="G16" s="35">
        <v>101.01833333333333</v>
      </c>
      <c r="H16" s="35">
        <v>106.77495833333332</v>
      </c>
      <c r="I16" s="36"/>
      <c r="J16" s="24"/>
      <c r="K16" s="34" t="s">
        <v>7</v>
      </c>
      <c r="L16" s="35">
        <v>108.16000000000001</v>
      </c>
      <c r="M16" s="35">
        <v>90.765833333333333</v>
      </c>
      <c r="N16" s="35">
        <v>85.263333333333335</v>
      </c>
      <c r="O16" s="35">
        <v>82.319166666666675</v>
      </c>
      <c r="P16" s="35">
        <v>79.475000000000009</v>
      </c>
      <c r="Q16" s="35">
        <v>74.978333333333325</v>
      </c>
      <c r="R16" s="36"/>
      <c r="S16" s="34"/>
      <c r="T16" s="34"/>
      <c r="U16" s="34"/>
      <c r="V16" s="34"/>
      <c r="W16" s="33"/>
      <c r="X16" s="33"/>
      <c r="Y16" s="33"/>
      <c r="Z16" s="37"/>
      <c r="AA16" s="37"/>
    </row>
    <row r="17" spans="1:27" s="21" customFormat="1" ht="8.6999999999999993" customHeight="1">
      <c r="A17" s="24"/>
      <c r="B17" s="34" t="s">
        <v>45</v>
      </c>
      <c r="C17" s="35"/>
      <c r="D17" s="35"/>
      <c r="E17" s="35"/>
      <c r="F17" s="35"/>
      <c r="G17" s="35"/>
      <c r="H17" s="35"/>
      <c r="I17" s="36"/>
      <c r="J17" s="24"/>
      <c r="K17" s="34" t="s">
        <v>45</v>
      </c>
      <c r="L17" s="35"/>
      <c r="M17" s="35"/>
      <c r="N17" s="35"/>
      <c r="O17" s="35"/>
      <c r="P17" s="35"/>
      <c r="R17" s="36"/>
      <c r="S17" s="34"/>
      <c r="T17" s="34"/>
      <c r="U17" s="34"/>
      <c r="V17" s="34"/>
      <c r="W17" s="33"/>
      <c r="X17" s="33"/>
      <c r="Y17" s="33"/>
      <c r="Z17" s="37"/>
      <c r="AA17" s="37"/>
    </row>
    <row r="18" spans="1:27" s="21" customFormat="1" ht="8.6999999999999993" customHeight="1">
      <c r="A18" s="24"/>
      <c r="B18" s="34" t="s">
        <v>46</v>
      </c>
      <c r="C18" s="35">
        <v>69.820833333333326</v>
      </c>
      <c r="D18" s="35">
        <v>95.875833333333333</v>
      </c>
      <c r="E18" s="35">
        <v>99.998333333333335</v>
      </c>
      <c r="F18" s="35">
        <v>102.38500000000001</v>
      </c>
      <c r="G18" s="35">
        <v>106.92166666666667</v>
      </c>
      <c r="H18" s="35">
        <v>100.34805833333331</v>
      </c>
      <c r="I18" s="36"/>
      <c r="J18" s="24"/>
      <c r="K18" s="34" t="s">
        <v>46</v>
      </c>
      <c r="L18" s="35">
        <v>108.23083333333335</v>
      </c>
      <c r="M18" s="35">
        <v>105.46916666666665</v>
      </c>
      <c r="N18" s="35">
        <v>104.53666666666668</v>
      </c>
      <c r="O18" s="35">
        <v>103.20833333333331</v>
      </c>
      <c r="P18" s="35">
        <v>99.994166666666672</v>
      </c>
      <c r="Q18" s="35">
        <v>108.90166666666666</v>
      </c>
      <c r="R18" s="36"/>
      <c r="S18" s="34"/>
      <c r="T18" s="34"/>
      <c r="U18" s="34"/>
      <c r="V18" s="34"/>
      <c r="W18" s="33"/>
      <c r="X18" s="33"/>
      <c r="Y18" s="33"/>
      <c r="Z18" s="37"/>
      <c r="AA18" s="37"/>
    </row>
    <row r="19" spans="1:27" s="21" customFormat="1" ht="8.6999999999999993" customHeight="1">
      <c r="A19" s="24"/>
      <c r="B19" s="34" t="s">
        <v>8</v>
      </c>
      <c r="C19" s="35">
        <v>110.55666666666667</v>
      </c>
      <c r="D19" s="35">
        <v>109.79833333333333</v>
      </c>
      <c r="E19" s="35">
        <v>100.00083333333333</v>
      </c>
      <c r="F19" s="35">
        <v>109.69750000000001</v>
      </c>
      <c r="G19" s="35">
        <v>103.01666666666667</v>
      </c>
      <c r="H19" s="35">
        <v>105.06635</v>
      </c>
      <c r="I19" s="38"/>
      <c r="J19" s="24"/>
      <c r="K19" s="34" t="s">
        <v>8</v>
      </c>
      <c r="L19" s="35">
        <v>102.48916666666666</v>
      </c>
      <c r="M19" s="35">
        <v>91.612499999999997</v>
      </c>
      <c r="N19" s="35">
        <v>84.025833333333324</v>
      </c>
      <c r="O19" s="35">
        <v>84.77</v>
      </c>
      <c r="P19" s="35">
        <v>79.963333333333324</v>
      </c>
      <c r="Q19" s="35">
        <v>77.462499999999991</v>
      </c>
      <c r="R19" s="36"/>
      <c r="S19" s="34"/>
      <c r="T19" s="34"/>
      <c r="U19" s="34"/>
      <c r="V19" s="34"/>
      <c r="W19" s="33"/>
      <c r="X19" s="33"/>
      <c r="Y19" s="33"/>
      <c r="Z19" s="37"/>
      <c r="AA19" s="37"/>
    </row>
    <row r="20" spans="1:27" s="21" customFormat="1" ht="8.6999999999999993" customHeight="1">
      <c r="A20" s="24"/>
      <c r="B20" s="34" t="s">
        <v>9</v>
      </c>
      <c r="C20" s="35">
        <v>105.99250000000001</v>
      </c>
      <c r="D20" s="35">
        <v>99.587499999999991</v>
      </c>
      <c r="E20" s="35">
        <v>100</v>
      </c>
      <c r="F20" s="35">
        <v>97.247500000000002</v>
      </c>
      <c r="G20" s="35">
        <v>100.54416666666668</v>
      </c>
      <c r="H20" s="35">
        <v>106.09350000000001</v>
      </c>
      <c r="I20" s="38"/>
      <c r="J20" s="24"/>
      <c r="K20" s="34" t="s">
        <v>9</v>
      </c>
      <c r="L20" s="35">
        <v>107.93916666666668</v>
      </c>
      <c r="M20" s="35">
        <v>105.42166666666668</v>
      </c>
      <c r="N20" s="35">
        <v>97.482500000000002</v>
      </c>
      <c r="O20" s="35">
        <v>94.183333333333323</v>
      </c>
      <c r="P20" s="35">
        <v>88.745833333333323</v>
      </c>
      <c r="Q20" s="35">
        <v>90.704999999999984</v>
      </c>
      <c r="R20" s="36"/>
      <c r="S20" s="34"/>
      <c r="T20" s="34"/>
      <c r="U20" s="34"/>
      <c r="V20" s="34"/>
      <c r="W20" s="33"/>
      <c r="X20" s="33"/>
      <c r="Y20" s="33"/>
      <c r="Z20" s="37"/>
      <c r="AA20" s="37"/>
    </row>
    <row r="21" spans="1:27" s="21" customFormat="1" ht="8.6999999999999993" customHeight="1">
      <c r="A21" s="24"/>
      <c r="B21" s="34" t="s">
        <v>47</v>
      </c>
      <c r="C21" s="35"/>
      <c r="D21" s="35"/>
      <c r="E21" s="35"/>
      <c r="F21" s="35"/>
      <c r="G21" s="35"/>
      <c r="H21" s="35"/>
      <c r="I21" s="38"/>
      <c r="J21" s="24"/>
      <c r="K21" s="34" t="s">
        <v>47</v>
      </c>
      <c r="L21" s="35"/>
      <c r="M21" s="35"/>
      <c r="N21" s="35"/>
      <c r="O21" s="35"/>
      <c r="P21" s="35"/>
      <c r="R21" s="36"/>
      <c r="S21" s="34"/>
      <c r="T21" s="34"/>
      <c r="U21" s="34"/>
      <c r="V21" s="34"/>
      <c r="W21" s="33"/>
      <c r="X21" s="33"/>
      <c r="Y21" s="33"/>
      <c r="Z21" s="37"/>
      <c r="AA21" s="37"/>
    </row>
    <row r="22" spans="1:27" s="21" customFormat="1" ht="8.6999999999999993" customHeight="1">
      <c r="A22" s="24"/>
      <c r="B22" s="34" t="s">
        <v>48</v>
      </c>
      <c r="C22" s="35">
        <v>68.652500000000003</v>
      </c>
      <c r="D22" s="35">
        <v>82.050833333333344</v>
      </c>
      <c r="E22" s="35">
        <v>100</v>
      </c>
      <c r="F22" s="35">
        <v>103.75750000000001</v>
      </c>
      <c r="G22" s="35">
        <v>98.590833333333322</v>
      </c>
      <c r="H22" s="35">
        <v>96.480541666666667</v>
      </c>
      <c r="I22" s="38"/>
      <c r="J22" s="24"/>
      <c r="K22" s="34" t="s">
        <v>48</v>
      </c>
      <c r="L22" s="35">
        <v>98.91249999999998</v>
      </c>
      <c r="M22" s="35">
        <v>113.27166666666665</v>
      </c>
      <c r="N22" s="35">
        <v>98.396666666666661</v>
      </c>
      <c r="O22" s="35">
        <v>103.92333333333333</v>
      </c>
      <c r="P22" s="35">
        <v>102.44583333333333</v>
      </c>
      <c r="Q22" s="35">
        <v>97.298333333333332</v>
      </c>
      <c r="R22" s="36"/>
      <c r="S22" s="34"/>
      <c r="T22" s="34"/>
      <c r="U22" s="34"/>
      <c r="V22" s="34"/>
      <c r="W22" s="33"/>
      <c r="X22" s="33"/>
      <c r="Y22" s="33"/>
      <c r="Z22" s="37"/>
      <c r="AA22" s="37"/>
    </row>
    <row r="23" spans="1:27" s="21" customFormat="1" ht="8.6999999999999993" customHeight="1">
      <c r="A23" s="24"/>
      <c r="B23" s="34" t="s">
        <v>10</v>
      </c>
      <c r="C23" s="35">
        <v>81.454999999999998</v>
      </c>
      <c r="D23" s="35">
        <v>91.090000000000018</v>
      </c>
      <c r="E23" s="35">
        <v>100</v>
      </c>
      <c r="F23" s="35">
        <v>103.04666666666668</v>
      </c>
      <c r="G23" s="35">
        <v>96.501666666666665</v>
      </c>
      <c r="H23" s="35">
        <v>104.56555833333334</v>
      </c>
      <c r="I23" s="38"/>
      <c r="J23" s="24"/>
      <c r="K23" s="34" t="s">
        <v>10</v>
      </c>
      <c r="L23" s="35">
        <v>116.47083333333335</v>
      </c>
      <c r="M23" s="35">
        <v>128.04583333333332</v>
      </c>
      <c r="N23" s="35">
        <v>112.68333333333332</v>
      </c>
      <c r="O23" s="35">
        <v>121.05</v>
      </c>
      <c r="P23" s="35">
        <v>113.29583333333331</v>
      </c>
      <c r="Q23" s="35">
        <v>113.86833333333333</v>
      </c>
      <c r="R23" s="36"/>
      <c r="S23" s="34"/>
      <c r="T23" s="34"/>
      <c r="U23" s="34"/>
      <c r="V23" s="34"/>
      <c r="W23" s="33"/>
      <c r="X23" s="33"/>
      <c r="Y23" s="33"/>
      <c r="Z23" s="37"/>
      <c r="AA23" s="37"/>
    </row>
    <row r="24" spans="1:27" s="21" customFormat="1" ht="8.6999999999999993" customHeight="1">
      <c r="A24" s="24"/>
      <c r="B24" s="34" t="s">
        <v>11</v>
      </c>
      <c r="C24" s="35">
        <v>83.958333333333329</v>
      </c>
      <c r="D24" s="35">
        <v>86.112500000000011</v>
      </c>
      <c r="E24" s="35">
        <v>100.00000000000001</v>
      </c>
      <c r="F24" s="35">
        <v>112.02166666666669</v>
      </c>
      <c r="G24" s="35">
        <v>113.95166666666665</v>
      </c>
      <c r="H24" s="35">
        <v>123.95552500000001</v>
      </c>
      <c r="I24" s="38"/>
      <c r="J24" s="24"/>
      <c r="K24" s="34" t="s">
        <v>11</v>
      </c>
      <c r="L24" s="35">
        <v>125.55</v>
      </c>
      <c r="M24" s="35">
        <v>131.005</v>
      </c>
      <c r="N24" s="35">
        <v>114.93583333333333</v>
      </c>
      <c r="O24" s="35">
        <v>127.48416666666667</v>
      </c>
      <c r="P24" s="35">
        <v>131.28583333333333</v>
      </c>
      <c r="Q24" s="35">
        <v>132.74499999999998</v>
      </c>
      <c r="R24" s="36"/>
      <c r="S24" s="34"/>
      <c r="T24" s="34"/>
      <c r="U24" s="34"/>
      <c r="V24" s="34"/>
      <c r="W24" s="33"/>
      <c r="X24" s="33"/>
      <c r="Y24" s="33"/>
      <c r="Z24" s="37"/>
      <c r="AA24" s="37"/>
    </row>
    <row r="25" spans="1:27" s="21" customFormat="1" ht="8.6999999999999993" customHeight="1">
      <c r="A25" s="24"/>
      <c r="B25" s="34" t="s">
        <v>12</v>
      </c>
      <c r="C25" s="35">
        <v>114.50083333333332</v>
      </c>
      <c r="D25" s="35">
        <v>79.390833333333319</v>
      </c>
      <c r="E25" s="35">
        <v>99.999166666666667</v>
      </c>
      <c r="F25" s="35">
        <v>186.30583333333334</v>
      </c>
      <c r="G25" s="35">
        <v>201.3783333333333</v>
      </c>
      <c r="H25" s="35">
        <v>265.28501666666665</v>
      </c>
      <c r="I25" s="38"/>
      <c r="J25" s="24"/>
      <c r="K25" s="34" t="s">
        <v>12</v>
      </c>
      <c r="L25" s="35">
        <v>275.29166666666663</v>
      </c>
      <c r="M25" s="35">
        <v>294.59999999999997</v>
      </c>
      <c r="N25" s="35">
        <v>185.0675</v>
      </c>
      <c r="O25" s="35">
        <v>196.79583333333335</v>
      </c>
      <c r="P25" s="35">
        <v>213.57083333333335</v>
      </c>
      <c r="Q25" s="35">
        <v>204.10583333333332</v>
      </c>
      <c r="R25" s="36"/>
      <c r="S25" s="34"/>
      <c r="T25" s="34"/>
      <c r="U25" s="34"/>
      <c r="V25" s="34"/>
      <c r="W25" s="33"/>
      <c r="X25" s="33"/>
      <c r="Y25" s="33"/>
      <c r="Z25" s="37"/>
      <c r="AA25" s="37"/>
    </row>
    <row r="26" spans="1:27" s="21" customFormat="1" ht="8.6999999999999993" customHeight="1">
      <c r="A26" s="24"/>
      <c r="B26" s="34" t="s">
        <v>49</v>
      </c>
      <c r="C26" s="35"/>
      <c r="D26" s="35"/>
      <c r="E26" s="35"/>
      <c r="F26" s="35"/>
      <c r="G26" s="35"/>
      <c r="H26" s="35"/>
      <c r="I26" s="38"/>
      <c r="J26" s="24"/>
      <c r="K26" s="34" t="s">
        <v>49</v>
      </c>
      <c r="L26" s="35"/>
      <c r="M26" s="35"/>
      <c r="N26" s="35"/>
      <c r="O26" s="35"/>
      <c r="P26" s="35"/>
      <c r="R26" s="36"/>
      <c r="S26" s="34"/>
      <c r="T26" s="34"/>
      <c r="U26" s="34"/>
      <c r="V26" s="34"/>
      <c r="W26" s="33"/>
      <c r="X26" s="33"/>
      <c r="Y26" s="33"/>
      <c r="Z26" s="37"/>
      <c r="AA26" s="37"/>
    </row>
    <row r="27" spans="1:27" s="21" customFormat="1" ht="8.6999999999999993" customHeight="1">
      <c r="A27" s="24"/>
      <c r="B27" s="34" t="s">
        <v>50</v>
      </c>
      <c r="C27" s="35">
        <v>94.510833333333323</v>
      </c>
      <c r="D27" s="35">
        <v>98.031666666666652</v>
      </c>
      <c r="E27" s="35">
        <v>99.999166666666667</v>
      </c>
      <c r="F27" s="35">
        <v>111.25</v>
      </c>
      <c r="G27" s="35">
        <v>118.69583333333334</v>
      </c>
      <c r="H27" s="35">
        <v>123.44759999999998</v>
      </c>
      <c r="I27" s="38"/>
      <c r="J27" s="24"/>
      <c r="K27" s="34" t="s">
        <v>50</v>
      </c>
      <c r="L27" s="35">
        <v>144.58916666666667</v>
      </c>
      <c r="M27" s="35">
        <v>160.53666666666669</v>
      </c>
      <c r="N27" s="35">
        <v>145.22916666666666</v>
      </c>
      <c r="O27" s="35">
        <v>165.71500000000003</v>
      </c>
      <c r="P27" s="35">
        <v>170.59666666666666</v>
      </c>
      <c r="Q27" s="35">
        <v>192.7166666666667</v>
      </c>
      <c r="R27" s="36"/>
      <c r="S27" s="34"/>
      <c r="T27" s="34"/>
      <c r="U27" s="34"/>
      <c r="V27" s="34"/>
      <c r="W27" s="33"/>
      <c r="X27" s="33"/>
      <c r="Y27" s="33"/>
      <c r="Z27" s="37"/>
      <c r="AA27" s="37"/>
    </row>
    <row r="28" spans="1:27" s="21" customFormat="1" ht="8.6999999999999993" customHeight="1">
      <c r="A28" s="24"/>
      <c r="B28" s="34" t="s">
        <v>13</v>
      </c>
      <c r="C28" s="35">
        <v>89.125833333333333</v>
      </c>
      <c r="D28" s="35">
        <v>88.853333333333353</v>
      </c>
      <c r="E28" s="35">
        <v>100.00166666666667</v>
      </c>
      <c r="F28" s="35">
        <v>112.16583333333331</v>
      </c>
      <c r="G28" s="35">
        <v>125.30083333333334</v>
      </c>
      <c r="H28" s="35">
        <v>146.65929166666666</v>
      </c>
      <c r="I28" s="38"/>
      <c r="J28" s="24"/>
      <c r="K28" s="34" t="s">
        <v>13</v>
      </c>
      <c r="L28" s="35">
        <v>184.15</v>
      </c>
      <c r="M28" s="35">
        <v>186.73583333333332</v>
      </c>
      <c r="N28" s="35">
        <v>163.56916666666669</v>
      </c>
      <c r="O28" s="35">
        <v>169.77499999999998</v>
      </c>
      <c r="P28" s="35">
        <v>202.39083333333335</v>
      </c>
      <c r="Q28" s="35">
        <v>231.5925</v>
      </c>
      <c r="R28" s="36"/>
      <c r="S28" s="34"/>
      <c r="T28" s="34"/>
      <c r="U28" s="34"/>
      <c r="V28" s="34"/>
      <c r="W28" s="33"/>
      <c r="X28" s="33"/>
      <c r="Y28" s="33"/>
      <c r="Z28" s="37"/>
      <c r="AA28" s="37"/>
    </row>
    <row r="29" spans="1:27" s="21" customFormat="1" ht="8.6999999999999993" customHeight="1">
      <c r="A29" s="24"/>
      <c r="B29" s="34" t="s">
        <v>51</v>
      </c>
      <c r="C29" s="35"/>
      <c r="D29" s="35"/>
      <c r="E29" s="35"/>
      <c r="F29" s="35"/>
      <c r="G29" s="35"/>
      <c r="H29" s="35"/>
      <c r="I29" s="38"/>
      <c r="J29" s="24"/>
      <c r="K29" s="34" t="s">
        <v>51</v>
      </c>
      <c r="L29" s="35"/>
      <c r="M29" s="35"/>
      <c r="N29" s="35"/>
      <c r="O29" s="35"/>
      <c r="P29" s="35"/>
      <c r="R29" s="36"/>
      <c r="S29" s="34"/>
      <c r="T29" s="34"/>
      <c r="U29" s="34"/>
      <c r="V29" s="34"/>
      <c r="W29" s="33"/>
      <c r="X29" s="33"/>
      <c r="Y29" s="33"/>
      <c r="Z29" s="37"/>
      <c r="AA29" s="37"/>
    </row>
    <row r="30" spans="1:27" s="21" customFormat="1" ht="8.6999999999999993" customHeight="1">
      <c r="A30" s="24"/>
      <c r="B30" s="34" t="s">
        <v>52</v>
      </c>
      <c r="C30" s="35">
        <v>86.896666666666661</v>
      </c>
      <c r="D30" s="35">
        <v>86.022499999999994</v>
      </c>
      <c r="E30" s="35">
        <v>99.999166666666682</v>
      </c>
      <c r="F30" s="35">
        <v>105.61666666666667</v>
      </c>
      <c r="G30" s="35">
        <v>130.15166666666667</v>
      </c>
      <c r="H30" s="35">
        <v>112.18870833333334</v>
      </c>
      <c r="I30" s="38"/>
      <c r="J30" s="24"/>
      <c r="K30" s="34" t="s">
        <v>52</v>
      </c>
      <c r="L30" s="35">
        <v>106.54333333333334</v>
      </c>
      <c r="M30" s="35">
        <v>111.06833333333331</v>
      </c>
      <c r="N30" s="35">
        <v>102.18083333333333</v>
      </c>
      <c r="O30" s="35">
        <v>96.882499999999993</v>
      </c>
      <c r="P30" s="35">
        <v>104.36916666666667</v>
      </c>
      <c r="Q30" s="35">
        <v>112.96083333333331</v>
      </c>
      <c r="R30" s="36"/>
      <c r="S30" s="34"/>
      <c r="T30" s="34"/>
      <c r="U30" s="34"/>
      <c r="V30" s="34"/>
      <c r="W30" s="33"/>
      <c r="X30" s="33"/>
      <c r="Y30" s="33"/>
      <c r="Z30" s="37"/>
      <c r="AA30" s="37"/>
    </row>
    <row r="31" spans="1:27" s="21" customFormat="1" ht="8.6999999999999993" customHeight="1">
      <c r="A31" s="24"/>
      <c r="B31" s="34" t="s">
        <v>14</v>
      </c>
      <c r="C31" s="35">
        <v>92.106666666666683</v>
      </c>
      <c r="D31" s="35">
        <v>93.174999999999997</v>
      </c>
      <c r="E31" s="35">
        <v>100</v>
      </c>
      <c r="F31" s="35">
        <v>112.93916666666667</v>
      </c>
      <c r="G31" s="35">
        <v>101.29416666666667</v>
      </c>
      <c r="H31" s="35">
        <v>126.21675</v>
      </c>
      <c r="I31" s="38"/>
      <c r="J31" s="24"/>
      <c r="K31" s="34" t="s">
        <v>14</v>
      </c>
      <c r="L31" s="35">
        <v>136.40333333333334</v>
      </c>
      <c r="M31" s="35">
        <v>142.61333333333332</v>
      </c>
      <c r="N31" s="35">
        <v>138.47333333333333</v>
      </c>
      <c r="O31" s="35">
        <v>136.29416666666665</v>
      </c>
      <c r="P31" s="35">
        <v>141.07416666666668</v>
      </c>
      <c r="Q31" s="35">
        <v>150.97</v>
      </c>
      <c r="R31" s="36"/>
      <c r="S31" s="34"/>
      <c r="T31" s="34"/>
      <c r="U31" s="34"/>
      <c r="V31" s="34"/>
      <c r="W31" s="33"/>
      <c r="X31" s="33"/>
      <c r="Y31" s="33"/>
      <c r="Z31" s="37"/>
      <c r="AA31" s="37"/>
    </row>
    <row r="32" spans="1:27" s="21" customFormat="1" ht="8.6999999999999993" customHeight="1">
      <c r="A32" s="24"/>
      <c r="B32" s="34" t="s">
        <v>15</v>
      </c>
      <c r="C32" s="35">
        <v>103.07749999999999</v>
      </c>
      <c r="D32" s="35">
        <v>96.637499999999989</v>
      </c>
      <c r="E32" s="35">
        <v>100.00083333333333</v>
      </c>
      <c r="F32" s="35">
        <v>113.27083333333333</v>
      </c>
      <c r="G32" s="35">
        <v>135.16249999999999</v>
      </c>
      <c r="H32" s="35">
        <v>172.87263333333331</v>
      </c>
      <c r="I32" s="38"/>
      <c r="J32" s="24"/>
      <c r="K32" s="34" t="s">
        <v>15</v>
      </c>
      <c r="L32" s="35">
        <v>216.38666666666666</v>
      </c>
      <c r="M32" s="35">
        <v>185.8475</v>
      </c>
      <c r="N32" s="35">
        <v>137.43999999999997</v>
      </c>
      <c r="O32" s="35">
        <v>135.1933333333333</v>
      </c>
      <c r="P32" s="35">
        <v>169.52333333333334</v>
      </c>
      <c r="Q32" s="35">
        <v>206.2775</v>
      </c>
      <c r="R32" s="36"/>
      <c r="S32" s="34"/>
      <c r="T32" s="34"/>
      <c r="U32" s="34"/>
      <c r="V32" s="34"/>
      <c r="W32" s="33"/>
      <c r="X32" s="33"/>
      <c r="Y32" s="33"/>
      <c r="Z32" s="37"/>
      <c r="AA32" s="37"/>
    </row>
    <row r="33" spans="1:27" s="21" customFormat="1" ht="8.6999999999999993" customHeight="1">
      <c r="A33" s="24"/>
      <c r="B33" s="39"/>
      <c r="C33" s="35"/>
      <c r="D33" s="35"/>
      <c r="E33" s="35"/>
      <c r="F33" s="35"/>
      <c r="G33" s="35"/>
      <c r="H33" s="35"/>
      <c r="I33" s="38"/>
      <c r="J33" s="24"/>
      <c r="K33" s="39"/>
      <c r="L33" s="40"/>
      <c r="M33" s="40"/>
      <c r="N33" s="40"/>
      <c r="O33" s="40"/>
      <c r="P33" s="40"/>
      <c r="Q33" s="40"/>
      <c r="R33" s="36"/>
      <c r="S33" s="37"/>
      <c r="T33" s="37"/>
      <c r="U33" s="37"/>
      <c r="V33" s="37"/>
      <c r="W33" s="33"/>
      <c r="X33" s="33"/>
      <c r="Y33" s="33"/>
      <c r="Z33" s="37"/>
      <c r="AA33" s="37"/>
    </row>
    <row r="34" spans="1:27" s="21" customFormat="1" ht="8.6999999999999993" customHeight="1">
      <c r="A34" s="24"/>
      <c r="B34" s="31" t="s">
        <v>53</v>
      </c>
      <c r="C34" s="32">
        <v>94.916580833333342</v>
      </c>
      <c r="D34" s="32">
        <v>96.693299166666677</v>
      </c>
      <c r="E34" s="32">
        <v>99.998585000000006</v>
      </c>
      <c r="F34" s="32">
        <v>106.95646916666668</v>
      </c>
      <c r="G34" s="32">
        <v>106.61662749999998</v>
      </c>
      <c r="H34" s="32">
        <v>112.05409416666667</v>
      </c>
      <c r="I34" s="26"/>
      <c r="J34" s="24"/>
      <c r="K34" s="31" t="s">
        <v>53</v>
      </c>
      <c r="L34" s="32">
        <v>114.69984500000002</v>
      </c>
      <c r="M34" s="32">
        <v>115.35592833333332</v>
      </c>
      <c r="N34" s="32">
        <v>100.77876249999998</v>
      </c>
      <c r="O34" s="32">
        <v>107.09614583333332</v>
      </c>
      <c r="P34" s="32">
        <v>109.86862500000002</v>
      </c>
      <c r="Q34" s="32">
        <v>111.75763583333332</v>
      </c>
      <c r="R34" s="26"/>
      <c r="S34" s="37"/>
      <c r="T34" s="37"/>
      <c r="U34" s="37"/>
      <c r="V34" s="37"/>
      <c r="W34" s="33"/>
      <c r="X34" s="33"/>
      <c r="Y34" s="33"/>
    </row>
    <row r="35" spans="1:27" s="21" customFormat="1" ht="8.6999999999999993" customHeight="1">
      <c r="A35" s="24"/>
      <c r="B35" s="34" t="s">
        <v>4</v>
      </c>
      <c r="C35" s="41">
        <v>94.720000000000013</v>
      </c>
      <c r="D35" s="41">
        <v>96.15666666666668</v>
      </c>
      <c r="E35" s="41">
        <v>100</v>
      </c>
      <c r="F35" s="41">
        <v>99.796666666666681</v>
      </c>
      <c r="G35" s="41">
        <v>98.517499999999984</v>
      </c>
      <c r="H35" s="41">
        <v>99.669958333333341</v>
      </c>
      <c r="I35" s="42"/>
      <c r="J35" s="24"/>
      <c r="K35" s="34" t="s">
        <v>4</v>
      </c>
      <c r="L35" s="41">
        <v>99.053333333333342</v>
      </c>
      <c r="M35" s="41">
        <v>99.849166666666648</v>
      </c>
      <c r="N35" s="41">
        <v>95.68249999999999</v>
      </c>
      <c r="O35" s="41">
        <v>94.958333333333329</v>
      </c>
      <c r="P35" s="41">
        <v>96.350000000000009</v>
      </c>
      <c r="Q35" s="41">
        <v>95.001666666666665</v>
      </c>
      <c r="R35" s="36"/>
      <c r="S35" s="37"/>
      <c r="T35" s="37"/>
      <c r="U35" s="37"/>
      <c r="V35" s="37"/>
      <c r="W35" s="33"/>
      <c r="X35" s="33"/>
      <c r="Y35" s="33"/>
    </row>
    <row r="36" spans="1:27" s="21" customFormat="1" ht="8.6999999999999993" customHeight="1">
      <c r="A36" s="24"/>
      <c r="B36" s="34" t="s">
        <v>5</v>
      </c>
      <c r="C36" s="41">
        <v>101.75999999999999</v>
      </c>
      <c r="D36" s="41">
        <v>99.304999999999993</v>
      </c>
      <c r="E36" s="41">
        <v>100.00083333333332</v>
      </c>
      <c r="F36" s="41">
        <v>95.216666666666697</v>
      </c>
      <c r="G36" s="41">
        <v>99.224166666666676</v>
      </c>
      <c r="H36" s="41">
        <v>98.40610833333335</v>
      </c>
      <c r="I36" s="42"/>
      <c r="J36" s="24"/>
      <c r="K36" s="34" t="s">
        <v>5</v>
      </c>
      <c r="L36" s="41">
        <v>98.879166666666663</v>
      </c>
      <c r="M36" s="41">
        <v>95.786666666666676</v>
      </c>
      <c r="N36" s="41">
        <v>90.103333333333339</v>
      </c>
      <c r="O36" s="41">
        <v>91.428333333333327</v>
      </c>
      <c r="P36" s="41">
        <v>91.415000000000006</v>
      </c>
      <c r="Q36" s="41">
        <v>88.046666666666667</v>
      </c>
      <c r="R36" s="36"/>
      <c r="S36" s="37"/>
      <c r="T36" s="37"/>
      <c r="U36" s="37"/>
      <c r="V36" s="37"/>
      <c r="W36" s="33"/>
      <c r="X36" s="33"/>
      <c r="Y36" s="33"/>
    </row>
    <row r="37" spans="1:27" s="21" customFormat="1" ht="8.6999999999999993" customHeight="1">
      <c r="A37" s="24"/>
      <c r="B37" s="34" t="s">
        <v>6</v>
      </c>
      <c r="C37" s="41">
        <v>90.106666666666683</v>
      </c>
      <c r="D37" s="41">
        <v>98.475833333333341</v>
      </c>
      <c r="E37" s="41">
        <v>99.999166666666682</v>
      </c>
      <c r="F37" s="41">
        <v>109.23916666666666</v>
      </c>
      <c r="G37" s="41">
        <v>86.873333333333335</v>
      </c>
      <c r="H37" s="41">
        <v>78.37667500000002</v>
      </c>
      <c r="I37" s="42"/>
      <c r="J37" s="24"/>
      <c r="K37" s="34" t="s">
        <v>6</v>
      </c>
      <c r="L37" s="41">
        <v>78.067499999999995</v>
      </c>
      <c r="M37" s="41">
        <v>76.273333333333341</v>
      </c>
      <c r="N37" s="41">
        <v>73.097499999999997</v>
      </c>
      <c r="O37" s="41">
        <v>80.62833333333333</v>
      </c>
      <c r="P37" s="41">
        <v>80.311666666666667</v>
      </c>
      <c r="Q37" s="41">
        <v>82.703333333333333</v>
      </c>
      <c r="R37" s="36"/>
      <c r="W37" s="33"/>
      <c r="X37" s="33"/>
      <c r="Y37" s="33"/>
      <c r="Z37" s="37"/>
      <c r="AA37" s="37"/>
    </row>
    <row r="38" spans="1:27" s="21" customFormat="1" ht="8.6999999999999993" customHeight="1">
      <c r="A38" s="24"/>
      <c r="B38" s="34" t="s">
        <v>7</v>
      </c>
      <c r="C38" s="41">
        <v>86.301666666666662</v>
      </c>
      <c r="D38" s="41">
        <v>93.155833333333348</v>
      </c>
      <c r="E38" s="41">
        <v>100.00083333333335</v>
      </c>
      <c r="F38" s="41">
        <v>110.27500000000002</v>
      </c>
      <c r="G38" s="41">
        <v>108.86250000000001</v>
      </c>
      <c r="H38" s="41">
        <v>117.76508333333334</v>
      </c>
      <c r="I38" s="42"/>
      <c r="J38" s="24"/>
      <c r="K38" s="34" t="s">
        <v>7</v>
      </c>
      <c r="L38" s="41">
        <v>121.54083333333331</v>
      </c>
      <c r="M38" s="41">
        <v>99.044166666666683</v>
      </c>
      <c r="N38" s="41">
        <v>86.125</v>
      </c>
      <c r="O38" s="41">
        <v>90.912500000000009</v>
      </c>
      <c r="P38" s="41">
        <v>83.998333333333321</v>
      </c>
      <c r="Q38" s="41">
        <v>81.53</v>
      </c>
      <c r="R38" s="36"/>
      <c r="W38" s="33"/>
      <c r="X38" s="33"/>
      <c r="Y38" s="33"/>
      <c r="Z38" s="37"/>
      <c r="AA38" s="37"/>
    </row>
    <row r="39" spans="1:27" s="21" customFormat="1" ht="8.6999999999999993" customHeight="1">
      <c r="A39" s="24"/>
      <c r="B39" s="34" t="s">
        <v>45</v>
      </c>
      <c r="C39" s="41"/>
      <c r="D39" s="41"/>
      <c r="E39" s="41"/>
      <c r="F39" s="41"/>
      <c r="G39" s="41"/>
      <c r="H39" s="41"/>
      <c r="I39" s="42"/>
      <c r="J39" s="24"/>
      <c r="K39" s="34" t="s">
        <v>45</v>
      </c>
      <c r="L39" s="41"/>
      <c r="M39" s="41"/>
      <c r="N39" s="41"/>
      <c r="O39" s="41"/>
      <c r="P39" s="41"/>
      <c r="R39" s="36"/>
      <c r="W39" s="33"/>
      <c r="X39" s="33"/>
      <c r="Y39" s="33"/>
      <c r="Z39" s="37"/>
      <c r="AA39" s="37"/>
    </row>
    <row r="40" spans="1:27" s="21" customFormat="1" ht="8.6999999999999993" customHeight="1">
      <c r="A40" s="24"/>
      <c r="B40" s="34" t="s">
        <v>46</v>
      </c>
      <c r="C40" s="41">
        <v>78.965000000000003</v>
      </c>
      <c r="D40" s="41">
        <v>91.613333333333344</v>
      </c>
      <c r="E40" s="41">
        <v>99.999166666666682</v>
      </c>
      <c r="F40" s="41">
        <v>109.59083333333335</v>
      </c>
      <c r="G40" s="41">
        <v>113.09750000000001</v>
      </c>
      <c r="H40" s="41">
        <v>96.622983333333323</v>
      </c>
      <c r="I40" s="43"/>
      <c r="J40" s="24"/>
      <c r="K40" s="34" t="s">
        <v>46</v>
      </c>
      <c r="L40" s="41">
        <v>95.671666666666667</v>
      </c>
      <c r="M40" s="41">
        <v>101.72250000000001</v>
      </c>
      <c r="N40" s="41">
        <v>75.803333333333327</v>
      </c>
      <c r="O40" s="41">
        <v>73.020833333333329</v>
      </c>
      <c r="P40" s="41">
        <v>70.876666666666665</v>
      </c>
      <c r="Q40" s="41">
        <v>73.298333333333332</v>
      </c>
      <c r="R40" s="36"/>
      <c r="W40" s="33"/>
      <c r="X40" s="33"/>
      <c r="Y40" s="33"/>
      <c r="Z40" s="37"/>
      <c r="AA40" s="37"/>
    </row>
    <row r="41" spans="1:27" s="21" customFormat="1" ht="8.6999999999999993" customHeight="1">
      <c r="A41" s="24"/>
      <c r="B41" s="34" t="s">
        <v>8</v>
      </c>
      <c r="C41" s="41">
        <v>92.204166666666666</v>
      </c>
      <c r="D41" s="41">
        <v>88.217500000000015</v>
      </c>
      <c r="E41" s="41">
        <v>99.999166666666667</v>
      </c>
      <c r="F41" s="41">
        <v>106.9425</v>
      </c>
      <c r="G41" s="41">
        <v>97.731666666666669</v>
      </c>
      <c r="H41" s="41">
        <v>95.602466666666658</v>
      </c>
      <c r="I41" s="44"/>
      <c r="J41" s="24"/>
      <c r="K41" s="34" t="s">
        <v>8</v>
      </c>
      <c r="L41" s="41">
        <v>95.705833333333331</v>
      </c>
      <c r="M41" s="41">
        <v>86.851666666666674</v>
      </c>
      <c r="N41" s="41">
        <v>67.038333333333341</v>
      </c>
      <c r="O41" s="41">
        <v>74.854166666666671</v>
      </c>
      <c r="P41" s="41">
        <v>67.642499999999998</v>
      </c>
      <c r="Q41" s="41">
        <v>71.44250000000001</v>
      </c>
      <c r="R41" s="36"/>
      <c r="S41" s="37"/>
      <c r="T41" s="37"/>
      <c r="U41" s="37"/>
      <c r="V41" s="37"/>
      <c r="W41" s="33"/>
      <c r="X41" s="33"/>
      <c r="Y41" s="33"/>
      <c r="Z41" s="37"/>
      <c r="AA41" s="37"/>
    </row>
    <row r="42" spans="1:27" s="21" customFormat="1" ht="8.6999999999999993" customHeight="1">
      <c r="A42" s="24"/>
      <c r="B42" s="34" t="s">
        <v>9</v>
      </c>
      <c r="C42" s="41">
        <v>104.38249999999999</v>
      </c>
      <c r="D42" s="41">
        <v>102.23</v>
      </c>
      <c r="E42" s="41">
        <v>100</v>
      </c>
      <c r="F42" s="41">
        <v>98.295000000000016</v>
      </c>
      <c r="G42" s="41">
        <v>95.951666666666668</v>
      </c>
      <c r="H42" s="41">
        <v>98.800483333333332</v>
      </c>
      <c r="I42" s="44"/>
      <c r="J42" s="24"/>
      <c r="K42" s="34" t="s">
        <v>9</v>
      </c>
      <c r="L42" s="41">
        <v>95.976666666666674</v>
      </c>
      <c r="M42" s="41">
        <v>94.88333333333334</v>
      </c>
      <c r="N42" s="41">
        <v>86.014999999999986</v>
      </c>
      <c r="O42" s="41">
        <v>87.141666666666652</v>
      </c>
      <c r="P42" s="41">
        <v>78.132499999999979</v>
      </c>
      <c r="Q42" s="41">
        <v>75.56583333333333</v>
      </c>
      <c r="R42" s="36"/>
      <c r="S42" s="37"/>
      <c r="T42" s="37"/>
      <c r="U42" s="37"/>
      <c r="V42" s="37"/>
      <c r="W42" s="33"/>
      <c r="X42" s="33"/>
      <c r="Y42" s="33"/>
      <c r="Z42" s="37"/>
      <c r="AA42" s="37"/>
    </row>
    <row r="43" spans="1:27" s="21" customFormat="1" ht="8.6999999999999993" customHeight="1">
      <c r="A43" s="24"/>
      <c r="B43" s="34" t="s">
        <v>47</v>
      </c>
      <c r="C43" s="41"/>
      <c r="D43" s="41"/>
      <c r="E43" s="41"/>
      <c r="F43" s="41"/>
      <c r="G43" s="41"/>
      <c r="H43" s="41"/>
      <c r="I43" s="44"/>
      <c r="J43" s="24"/>
      <c r="K43" s="34" t="s">
        <v>47</v>
      </c>
      <c r="L43" s="41"/>
      <c r="M43" s="41"/>
      <c r="N43" s="41"/>
      <c r="O43" s="41"/>
      <c r="P43" s="41"/>
      <c r="R43" s="36"/>
      <c r="S43" s="37"/>
      <c r="T43" s="37"/>
      <c r="U43" s="37"/>
      <c r="V43" s="37"/>
      <c r="W43" s="33"/>
      <c r="X43" s="33"/>
      <c r="Y43" s="33"/>
      <c r="Z43" s="37"/>
      <c r="AA43" s="37"/>
    </row>
    <row r="44" spans="1:27" s="21" customFormat="1" ht="8.6999999999999993" customHeight="1">
      <c r="A44" s="24"/>
      <c r="B44" s="34" t="s">
        <v>48</v>
      </c>
      <c r="C44" s="41">
        <v>90.564166666666665</v>
      </c>
      <c r="D44" s="41">
        <v>105.94750000000001</v>
      </c>
      <c r="E44" s="41">
        <v>99.998333333333321</v>
      </c>
      <c r="F44" s="41">
        <v>108.66249999999998</v>
      </c>
      <c r="G44" s="41">
        <v>106.84000000000002</v>
      </c>
      <c r="H44" s="41">
        <v>102.266775</v>
      </c>
      <c r="I44" s="44"/>
      <c r="J44" s="24"/>
      <c r="K44" s="34" t="s">
        <v>48</v>
      </c>
      <c r="L44" s="41">
        <v>101.57749999999999</v>
      </c>
      <c r="M44" s="41">
        <v>111.55500000000001</v>
      </c>
      <c r="N44" s="41">
        <v>92.228333333333339</v>
      </c>
      <c r="O44" s="41">
        <v>104.48833333333334</v>
      </c>
      <c r="P44" s="41">
        <v>86.189166666666665</v>
      </c>
      <c r="Q44" s="41">
        <v>84.162500000000009</v>
      </c>
      <c r="R44" s="36"/>
      <c r="S44" s="37"/>
      <c r="T44" s="37"/>
      <c r="U44" s="37"/>
      <c r="V44" s="37"/>
      <c r="W44" s="33"/>
      <c r="X44" s="33"/>
      <c r="Y44" s="33"/>
      <c r="Z44" s="37"/>
      <c r="AA44" s="37"/>
    </row>
    <row r="45" spans="1:27" s="21" customFormat="1" ht="8.6999999999999993" customHeight="1">
      <c r="A45" s="24"/>
      <c r="B45" s="34" t="s">
        <v>10</v>
      </c>
      <c r="C45" s="41">
        <v>97.894166666666649</v>
      </c>
      <c r="D45" s="41">
        <v>115.92249999999997</v>
      </c>
      <c r="E45" s="41">
        <v>100</v>
      </c>
      <c r="F45" s="41">
        <v>108.98000000000002</v>
      </c>
      <c r="G45" s="41">
        <v>91.599166666666676</v>
      </c>
      <c r="H45" s="41">
        <v>92.69228333333335</v>
      </c>
      <c r="I45" s="44"/>
      <c r="J45" s="24"/>
      <c r="K45" s="34" t="s">
        <v>10</v>
      </c>
      <c r="L45" s="41">
        <v>96.199999999999989</v>
      </c>
      <c r="M45" s="41">
        <v>90.374166666666667</v>
      </c>
      <c r="N45" s="41">
        <v>77.084166666666675</v>
      </c>
      <c r="O45" s="41">
        <v>99.441666666666663</v>
      </c>
      <c r="P45" s="41">
        <v>91.033333333333346</v>
      </c>
      <c r="Q45" s="41">
        <v>78.973333333333329</v>
      </c>
      <c r="R45" s="36"/>
      <c r="S45" s="37"/>
      <c r="T45" s="37"/>
      <c r="U45" s="37"/>
      <c r="V45" s="37"/>
      <c r="W45" s="33"/>
      <c r="X45" s="33"/>
      <c r="Y45" s="33"/>
      <c r="Z45" s="37"/>
      <c r="AA45" s="37"/>
    </row>
    <row r="46" spans="1:27" s="21" customFormat="1" ht="9.6" customHeight="1">
      <c r="A46" s="24"/>
      <c r="B46" s="34" t="s">
        <v>11</v>
      </c>
      <c r="C46" s="41">
        <v>88.180833333333339</v>
      </c>
      <c r="D46" s="41">
        <v>88.850833333333341</v>
      </c>
      <c r="E46" s="41">
        <v>100.00166666666668</v>
      </c>
      <c r="F46" s="41">
        <v>113.95833333333333</v>
      </c>
      <c r="G46" s="41">
        <v>115.255</v>
      </c>
      <c r="H46" s="41">
        <v>126.02419999999999</v>
      </c>
      <c r="I46" s="44"/>
      <c r="J46" s="24"/>
      <c r="K46" s="34" t="s">
        <v>11</v>
      </c>
      <c r="L46" s="41">
        <v>127.45083333333336</v>
      </c>
      <c r="M46" s="41">
        <v>130.52916666666667</v>
      </c>
      <c r="N46" s="41">
        <v>108.74916666666665</v>
      </c>
      <c r="O46" s="41">
        <v>121.8575</v>
      </c>
      <c r="P46" s="41">
        <v>128.10249999999999</v>
      </c>
      <c r="Q46" s="41">
        <v>132.58416666666668</v>
      </c>
      <c r="R46" s="36"/>
      <c r="S46" s="37"/>
      <c r="T46" s="37"/>
      <c r="U46" s="37"/>
      <c r="V46" s="37"/>
      <c r="W46" s="33"/>
      <c r="X46" s="33"/>
      <c r="Y46" s="33"/>
      <c r="Z46" s="37"/>
      <c r="AA46" s="37"/>
    </row>
    <row r="47" spans="1:27" s="21" customFormat="1" ht="9.6" customHeight="1">
      <c r="A47" s="24"/>
      <c r="B47" s="34" t="s">
        <v>12</v>
      </c>
      <c r="C47" s="41">
        <v>119.28833333333334</v>
      </c>
      <c r="D47" s="41">
        <v>78.405000000000015</v>
      </c>
      <c r="E47" s="41">
        <v>99.999166666666653</v>
      </c>
      <c r="F47" s="41">
        <v>195.36666666666667</v>
      </c>
      <c r="G47" s="41">
        <v>209.28083333333333</v>
      </c>
      <c r="H47" s="41">
        <v>278.99878333333334</v>
      </c>
      <c r="I47" s="44"/>
      <c r="J47" s="24"/>
      <c r="K47" s="34" t="s">
        <v>12</v>
      </c>
      <c r="L47" s="41">
        <v>289.89499999999998</v>
      </c>
      <c r="M47" s="41">
        <v>303.79833333333335</v>
      </c>
      <c r="N47" s="41">
        <v>171.37666666666667</v>
      </c>
      <c r="O47" s="41">
        <v>192.84500000000003</v>
      </c>
      <c r="P47" s="41">
        <v>197.83416666666665</v>
      </c>
      <c r="Q47" s="41">
        <v>183.05166666666665</v>
      </c>
      <c r="R47" s="36"/>
      <c r="S47" s="37"/>
      <c r="T47" s="37"/>
      <c r="U47" s="37"/>
      <c r="V47" s="37"/>
      <c r="W47" s="33"/>
      <c r="X47" s="33"/>
      <c r="Y47" s="33"/>
      <c r="Z47" s="37"/>
      <c r="AA47" s="37"/>
    </row>
    <row r="48" spans="1:27" s="21" customFormat="1" ht="9.6" customHeight="1">
      <c r="A48" s="24"/>
      <c r="B48" s="34" t="s">
        <v>49</v>
      </c>
      <c r="C48" s="41"/>
      <c r="D48" s="41"/>
      <c r="E48" s="41"/>
      <c r="F48" s="41"/>
      <c r="G48" s="41"/>
      <c r="H48" s="41"/>
      <c r="I48" s="44"/>
      <c r="J48" s="24"/>
      <c r="K48" s="34" t="s">
        <v>49</v>
      </c>
      <c r="L48" s="41"/>
      <c r="M48" s="41"/>
      <c r="N48" s="41"/>
      <c r="O48" s="41"/>
      <c r="P48" s="41"/>
      <c r="R48" s="36"/>
      <c r="S48" s="37"/>
      <c r="T48" s="37"/>
      <c r="U48" s="37"/>
      <c r="V48" s="37"/>
      <c r="W48" s="33"/>
      <c r="X48" s="33"/>
      <c r="Y48" s="33"/>
      <c r="Z48" s="37"/>
      <c r="AA48" s="37"/>
    </row>
    <row r="49" spans="1:27" s="21" customFormat="1" ht="9.6" customHeight="1">
      <c r="A49" s="24"/>
      <c r="B49" s="34" t="s">
        <v>50</v>
      </c>
      <c r="C49" s="41">
        <v>108.47666666666669</v>
      </c>
      <c r="D49" s="41">
        <v>111.3925</v>
      </c>
      <c r="E49" s="41">
        <v>100.00083333333333</v>
      </c>
      <c r="F49" s="41">
        <v>112.37583333333333</v>
      </c>
      <c r="G49" s="41">
        <v>119.24666666666666</v>
      </c>
      <c r="H49" s="41">
        <v>120.82708333333333</v>
      </c>
      <c r="I49" s="44"/>
      <c r="J49" s="24"/>
      <c r="K49" s="34" t="s">
        <v>50</v>
      </c>
      <c r="L49" s="41">
        <v>140.73833333333332</v>
      </c>
      <c r="M49" s="41">
        <v>157.3475</v>
      </c>
      <c r="N49" s="41">
        <v>129.07833333333335</v>
      </c>
      <c r="O49" s="41">
        <v>151.46583333333334</v>
      </c>
      <c r="P49" s="41">
        <v>162.25666666666669</v>
      </c>
      <c r="Q49" s="41">
        <v>177.6241666666667</v>
      </c>
      <c r="R49" s="36"/>
      <c r="S49" s="37"/>
      <c r="T49" s="37"/>
      <c r="U49" s="37"/>
      <c r="V49" s="37"/>
      <c r="W49" s="33"/>
      <c r="X49" s="33"/>
      <c r="Y49" s="33"/>
      <c r="Z49" s="37"/>
      <c r="AA49" s="37"/>
    </row>
    <row r="50" spans="1:27" s="21" customFormat="1" ht="9.6" customHeight="1">
      <c r="A50" s="24"/>
      <c r="B50" s="34" t="s">
        <v>13</v>
      </c>
      <c r="C50" s="41">
        <v>101.94666666666667</v>
      </c>
      <c r="D50" s="41">
        <v>97.577499999999986</v>
      </c>
      <c r="E50" s="41">
        <v>100.00083333333335</v>
      </c>
      <c r="F50" s="41">
        <v>117.15333333333332</v>
      </c>
      <c r="G50" s="41">
        <v>114.27</v>
      </c>
      <c r="H50" s="41">
        <v>133.66003333333333</v>
      </c>
      <c r="I50" s="44"/>
      <c r="J50" s="24"/>
      <c r="K50" s="34" t="s">
        <v>13</v>
      </c>
      <c r="L50" s="41">
        <v>165.69583333333333</v>
      </c>
      <c r="M50" s="41">
        <v>188.9425</v>
      </c>
      <c r="N50" s="41">
        <v>144.94</v>
      </c>
      <c r="O50" s="41">
        <v>151.62666666666664</v>
      </c>
      <c r="P50" s="41">
        <v>192.55499999999998</v>
      </c>
      <c r="Q50" s="41">
        <v>227.53666666666666</v>
      </c>
      <c r="R50" s="36"/>
      <c r="S50" s="37"/>
      <c r="T50" s="37"/>
      <c r="U50" s="37"/>
      <c r="V50" s="37"/>
      <c r="W50" s="33"/>
      <c r="X50" s="33"/>
      <c r="Y50" s="33"/>
      <c r="Z50" s="37"/>
      <c r="AA50" s="37"/>
    </row>
    <row r="51" spans="1:27" s="21" customFormat="1" ht="9.6" customHeight="1">
      <c r="A51" s="24"/>
      <c r="B51" s="34" t="s">
        <v>51</v>
      </c>
      <c r="C51" s="41"/>
      <c r="D51" s="41"/>
      <c r="E51" s="41"/>
      <c r="F51" s="41"/>
      <c r="G51" s="41"/>
      <c r="H51" s="41"/>
      <c r="I51" s="44"/>
      <c r="J51" s="24"/>
      <c r="K51" s="34" t="s">
        <v>51</v>
      </c>
      <c r="L51" s="41"/>
      <c r="M51" s="41"/>
      <c r="N51" s="41"/>
      <c r="O51" s="41"/>
      <c r="P51" s="41"/>
      <c r="R51" s="36"/>
      <c r="S51" s="37"/>
      <c r="T51" s="37"/>
      <c r="U51" s="37"/>
      <c r="V51" s="37"/>
      <c r="W51" s="33"/>
      <c r="X51" s="33"/>
      <c r="Y51" s="33"/>
      <c r="Z51" s="37"/>
      <c r="AA51" s="37"/>
    </row>
    <row r="52" spans="1:27" s="21" customFormat="1" ht="9.6" customHeight="1">
      <c r="A52" s="24"/>
      <c r="B52" s="34" t="s">
        <v>52</v>
      </c>
      <c r="C52" s="41">
        <v>101.12083333333334</v>
      </c>
      <c r="D52" s="41">
        <v>99.269999999999982</v>
      </c>
      <c r="E52" s="41">
        <v>100.00083333333333</v>
      </c>
      <c r="F52" s="41">
        <v>114.65416666666665</v>
      </c>
      <c r="G52" s="41">
        <v>144.25666666666666</v>
      </c>
      <c r="H52" s="41">
        <v>124.63338333333331</v>
      </c>
      <c r="I52" s="44"/>
      <c r="J52" s="24"/>
      <c r="K52" s="34" t="s">
        <v>52</v>
      </c>
      <c r="L52" s="41">
        <v>108.62916666666666</v>
      </c>
      <c r="M52" s="41">
        <v>120.65666666666665</v>
      </c>
      <c r="N52" s="41">
        <v>96.484166666666667</v>
      </c>
      <c r="O52" s="41">
        <v>99.471666666666678</v>
      </c>
      <c r="P52" s="41">
        <v>103.82916666666667</v>
      </c>
      <c r="Q52" s="41">
        <v>114.54750000000001</v>
      </c>
      <c r="R52" s="36"/>
      <c r="S52" s="37"/>
      <c r="T52" s="37"/>
      <c r="U52" s="37"/>
      <c r="V52" s="37"/>
      <c r="W52" s="33"/>
      <c r="X52" s="33"/>
      <c r="Y52" s="33"/>
      <c r="Z52" s="37"/>
      <c r="AA52" s="37"/>
    </row>
    <row r="53" spans="1:27" s="21" customFormat="1" ht="9.6" customHeight="1">
      <c r="A53" s="24"/>
      <c r="B53" s="34" t="s">
        <v>14</v>
      </c>
      <c r="C53" s="41">
        <v>112.40666666666665</v>
      </c>
      <c r="D53" s="41">
        <v>111.12</v>
      </c>
      <c r="E53" s="41">
        <v>100</v>
      </c>
      <c r="F53" s="41">
        <v>108.11833333333334</v>
      </c>
      <c r="G53" s="41">
        <v>101.91500000000001</v>
      </c>
      <c r="H53" s="41">
        <v>127.91151666666667</v>
      </c>
      <c r="I53" s="44"/>
      <c r="J53" s="24"/>
      <c r="K53" s="34" t="s">
        <v>14</v>
      </c>
      <c r="L53" s="41">
        <v>144.88833333333332</v>
      </c>
      <c r="M53" s="41">
        <v>158.70583333333335</v>
      </c>
      <c r="N53" s="41">
        <v>141.68166666666667</v>
      </c>
      <c r="O53" s="41">
        <v>152.24416666666664</v>
      </c>
      <c r="P53" s="41">
        <v>167.60666666666665</v>
      </c>
      <c r="Q53" s="41">
        <v>178.68583333333331</v>
      </c>
      <c r="R53" s="36"/>
      <c r="S53" s="37"/>
      <c r="T53" s="37"/>
      <c r="U53" s="37"/>
      <c r="V53" s="37"/>
      <c r="W53" s="33"/>
      <c r="X53" s="33"/>
      <c r="Y53" s="33"/>
      <c r="Z53" s="37"/>
      <c r="AA53" s="37"/>
    </row>
    <row r="54" spans="1:27" s="21" customFormat="1" ht="9.6" customHeight="1">
      <c r="A54" s="24"/>
      <c r="B54" s="34" t="s">
        <v>15</v>
      </c>
      <c r="C54" s="41">
        <v>95.527499999999989</v>
      </c>
      <c r="D54" s="41">
        <v>94.352500000000006</v>
      </c>
      <c r="E54" s="41">
        <v>99.999999999999986</v>
      </c>
      <c r="F54" s="41">
        <v>113.40249999999997</v>
      </c>
      <c r="G54" s="41">
        <v>138.84249999999997</v>
      </c>
      <c r="H54" s="41">
        <v>167.95768333333334</v>
      </c>
      <c r="I54" s="44"/>
      <c r="J54" s="24"/>
      <c r="K54" s="34" t="s">
        <v>15</v>
      </c>
      <c r="L54" s="41">
        <v>224.57666666666668</v>
      </c>
      <c r="M54" s="41">
        <v>178.23166666666668</v>
      </c>
      <c r="N54" s="41">
        <v>119.04916666666669</v>
      </c>
      <c r="O54" s="41">
        <v>128.31666666666663</v>
      </c>
      <c r="P54" s="41">
        <v>154.4025</v>
      </c>
      <c r="Q54" s="41">
        <v>195.13916666666668</v>
      </c>
      <c r="R54" s="36"/>
      <c r="S54" s="37"/>
      <c r="T54" s="37"/>
      <c r="U54" s="37"/>
      <c r="V54" s="37"/>
      <c r="W54" s="33"/>
      <c r="X54" s="33"/>
      <c r="Y54" s="33"/>
      <c r="Z54" s="37"/>
      <c r="AA54" s="37"/>
    </row>
    <row r="55" spans="1:27" s="21" customFormat="1" ht="3" customHeight="1">
      <c r="A55" s="45"/>
      <c r="B55" s="25"/>
      <c r="C55" s="25"/>
      <c r="D55" s="25"/>
      <c r="E55" s="25"/>
      <c r="F55" s="25"/>
      <c r="G55" s="25"/>
      <c r="H55" s="25"/>
      <c r="I55" s="46"/>
      <c r="J55" s="24"/>
      <c r="K55" s="25"/>
      <c r="L55" s="25"/>
      <c r="M55" s="25"/>
      <c r="N55" s="25"/>
      <c r="O55" s="25"/>
      <c r="P55" s="25"/>
      <c r="Q55" s="25"/>
      <c r="R55" s="26"/>
      <c r="S55" s="37"/>
      <c r="T55" s="37"/>
      <c r="U55" s="37"/>
      <c r="V55" s="37"/>
    </row>
    <row r="56" spans="1:27" s="21" customFormat="1" ht="3" customHeight="1">
      <c r="A56" s="47"/>
      <c r="B56" s="47"/>
      <c r="C56" s="47"/>
      <c r="D56" s="47"/>
      <c r="E56" s="47"/>
      <c r="F56" s="47"/>
      <c r="G56" s="47"/>
      <c r="H56" s="47"/>
      <c r="I56" s="47"/>
      <c r="J56" s="24"/>
      <c r="K56" s="27"/>
      <c r="L56" s="27"/>
      <c r="M56" s="27"/>
      <c r="N56" s="27"/>
      <c r="O56" s="27"/>
      <c r="P56" s="27"/>
      <c r="Q56" s="27"/>
      <c r="R56" s="26"/>
      <c r="S56" s="37"/>
      <c r="T56" s="37"/>
      <c r="U56" s="37"/>
      <c r="V56" s="37"/>
    </row>
    <row r="57" spans="1:27" s="21" customFormat="1" ht="8.6999999999999993" customHeight="1">
      <c r="A57" s="27"/>
      <c r="B57" s="48"/>
      <c r="C57" s="27"/>
      <c r="D57" s="27"/>
      <c r="E57" s="27"/>
      <c r="F57" s="27"/>
      <c r="G57" s="27"/>
      <c r="H57" s="27"/>
      <c r="I57" s="27"/>
      <c r="J57" s="24"/>
      <c r="K57" s="48" t="s">
        <v>16</v>
      </c>
      <c r="L57" s="27"/>
      <c r="M57" s="27"/>
      <c r="N57" s="27"/>
      <c r="O57" s="27"/>
      <c r="P57" s="27"/>
      <c r="Q57" s="27"/>
      <c r="R57" s="26"/>
      <c r="S57" s="37"/>
      <c r="T57" s="37"/>
      <c r="U57" s="37"/>
      <c r="V57" s="37"/>
    </row>
    <row r="58" spans="1:27" s="21" customFormat="1" ht="9.6" customHeight="1">
      <c r="A58" s="27"/>
      <c r="B58" s="48"/>
      <c r="C58" s="27"/>
      <c r="D58" s="27"/>
      <c r="E58" s="27"/>
      <c r="F58" s="27"/>
      <c r="G58" s="27"/>
      <c r="H58" s="27"/>
      <c r="I58" s="27"/>
      <c r="J58" s="24"/>
      <c r="K58" s="48" t="s">
        <v>37</v>
      </c>
      <c r="L58" s="27"/>
      <c r="M58" s="27"/>
      <c r="N58" s="27"/>
      <c r="O58" s="27"/>
      <c r="P58" s="27"/>
      <c r="Q58" s="27"/>
      <c r="R58" s="26"/>
      <c r="S58" s="37"/>
      <c r="T58" s="37"/>
      <c r="U58" s="37"/>
      <c r="V58" s="37"/>
    </row>
    <row r="59" spans="1:27" s="21" customFormat="1" ht="9" customHeight="1">
      <c r="A59" s="27"/>
      <c r="B59" s="332"/>
      <c r="C59" s="27"/>
      <c r="D59" s="27"/>
      <c r="E59" s="27"/>
      <c r="F59" s="27"/>
      <c r="G59" s="27"/>
      <c r="H59" s="27"/>
      <c r="I59" s="27"/>
      <c r="J59" s="24"/>
      <c r="K59" s="436" t="s">
        <v>269</v>
      </c>
      <c r="L59" s="436"/>
      <c r="M59" s="436"/>
      <c r="N59" s="436"/>
      <c r="O59" s="27"/>
      <c r="P59" s="27"/>
      <c r="Q59" s="27"/>
      <c r="R59" s="26"/>
      <c r="S59" s="37"/>
      <c r="T59" s="37"/>
      <c r="U59" s="37"/>
      <c r="V59" s="37"/>
      <c r="W59" s="49"/>
      <c r="X59" s="49"/>
      <c r="Y59" s="49"/>
    </row>
    <row r="60" spans="1:27" s="21" customFormat="1" ht="4.6500000000000004" customHeight="1">
      <c r="A60" s="27"/>
      <c r="B60" s="18"/>
      <c r="C60" s="27"/>
      <c r="D60" s="27"/>
      <c r="E60" s="27"/>
      <c r="F60" s="27"/>
      <c r="G60" s="27"/>
      <c r="H60" s="27"/>
      <c r="I60" s="27"/>
      <c r="J60" s="45"/>
      <c r="K60" s="50"/>
      <c r="L60" s="25"/>
      <c r="M60" s="25"/>
      <c r="N60" s="25"/>
      <c r="O60" s="25"/>
      <c r="P60" s="25"/>
      <c r="Q60" s="25"/>
      <c r="R60" s="46"/>
      <c r="S60" s="37"/>
      <c r="T60" s="37"/>
      <c r="U60" s="37"/>
      <c r="V60" s="37"/>
      <c r="W60" s="49"/>
      <c r="X60" s="49"/>
      <c r="Y60" s="49"/>
    </row>
    <row r="61" spans="1:27" hidden="1">
      <c r="S61" s="21"/>
      <c r="T61" s="21"/>
      <c r="U61" s="21"/>
      <c r="V61" s="21"/>
    </row>
    <row r="62" spans="1:27" hidden="1">
      <c r="S62" s="21"/>
      <c r="T62" s="21"/>
      <c r="U62" s="21"/>
      <c r="V62" s="21"/>
    </row>
    <row r="63" spans="1:27" hidden="1">
      <c r="S63" s="21"/>
      <c r="T63" s="21"/>
      <c r="U63" s="21"/>
      <c r="V63" s="21"/>
    </row>
    <row r="64" spans="1:27" hidden="1">
      <c r="S64" s="21"/>
      <c r="T64" s="21"/>
      <c r="U64" s="21"/>
      <c r="V64" s="21"/>
    </row>
    <row r="65" spans="19:22" hidden="1">
      <c r="S65" s="49"/>
      <c r="T65" s="49"/>
      <c r="U65" s="49"/>
      <c r="V65" s="49"/>
    </row>
    <row r="66" spans="19:22" hidden="1">
      <c r="S66" s="49"/>
      <c r="T66" s="49"/>
      <c r="U66" s="49"/>
      <c r="V66" s="49"/>
    </row>
  </sheetData>
  <sheetProtection sheet="1" objects="1" scenarios="1"/>
  <hyperlinks>
    <hyperlink ref="Q2" location="Índice!A1" display="Índice!A1"/>
    <hyperlink ref="H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5.xml><?xml version="1.0" encoding="utf-8"?>
<worksheet xmlns="http://schemas.openxmlformats.org/spreadsheetml/2006/main" xmlns:r="http://schemas.openxmlformats.org/officeDocument/2006/relationships">
  <dimension ref="A1:AB63"/>
  <sheetViews>
    <sheetView showGridLines="0" showRowColHeaders="0" zoomScale="140" zoomScaleNormal="130" workbookViewId="0"/>
  </sheetViews>
  <sheetFormatPr baseColWidth="10" defaultColWidth="0" defaultRowHeight="13.2" zeroHeight="1"/>
  <cols>
    <col min="1" max="1" width="0.5546875" style="51" customWidth="1"/>
    <col min="2" max="2" width="29.88671875" style="51" customWidth="1"/>
    <col min="3" max="3" width="4.6640625" style="51" customWidth="1"/>
    <col min="4" max="4" width="5.44140625" style="51" customWidth="1"/>
    <col min="5" max="5" width="4.6640625" style="51" customWidth="1"/>
    <col min="6" max="7" width="5" style="51" customWidth="1"/>
    <col min="8" max="8" width="4.6640625" style="51" customWidth="1"/>
    <col min="9" max="9" width="0.6640625" style="51" customWidth="1"/>
    <col min="10" max="10" width="0.5546875" style="51" customWidth="1"/>
    <col min="11" max="11" width="29.88671875" style="51" customWidth="1"/>
    <col min="12" max="12" width="4.44140625" style="51" customWidth="1"/>
    <col min="13" max="14" width="5.44140625" style="51" customWidth="1"/>
    <col min="15" max="16" width="4.88671875" style="51" customWidth="1"/>
    <col min="17" max="17" width="4.5546875" style="51" customWidth="1"/>
    <col min="18" max="18" width="0.6640625" style="51" customWidth="1"/>
    <col min="19" max="19" width="0.88671875" style="51" customWidth="1"/>
    <col min="20" max="20" width="0.6640625" style="51" hidden="1" customWidth="1"/>
    <col min="21" max="16384" width="10.109375" style="51" hidden="1"/>
  </cols>
  <sheetData>
    <row r="1" spans="1:28" s="7" customFormat="1" ht="4.6500000000000004" customHeight="1">
      <c r="A1" s="4"/>
      <c r="B1" s="5"/>
      <c r="C1" s="5"/>
      <c r="D1" s="5"/>
      <c r="E1" s="5"/>
      <c r="F1" s="5"/>
      <c r="G1" s="5"/>
      <c r="H1" s="5"/>
      <c r="I1" s="6"/>
      <c r="J1" s="4"/>
      <c r="K1" s="5"/>
      <c r="L1" s="5"/>
      <c r="M1" s="5"/>
      <c r="N1" s="5"/>
      <c r="O1" s="5"/>
      <c r="P1" s="5"/>
      <c r="Q1" s="5"/>
      <c r="R1" s="6"/>
    </row>
    <row r="2" spans="1:28" s="15" customFormat="1" ht="11.1" customHeight="1">
      <c r="A2" s="8"/>
      <c r="B2" s="9" t="s">
        <v>54</v>
      </c>
      <c r="C2" s="10"/>
      <c r="D2" s="10"/>
      <c r="E2" s="10"/>
      <c r="F2" s="10"/>
      <c r="G2" s="3"/>
      <c r="H2" s="409" t="s">
        <v>55</v>
      </c>
      <c r="I2" s="12"/>
      <c r="J2" s="8"/>
      <c r="K2" s="9" t="s">
        <v>54</v>
      </c>
      <c r="L2" s="9"/>
      <c r="M2" s="13"/>
      <c r="N2" s="13"/>
      <c r="O2" s="10"/>
      <c r="P2" s="410"/>
      <c r="Q2" s="411" t="s">
        <v>55</v>
      </c>
      <c r="R2" s="12"/>
      <c r="S2" s="52"/>
      <c r="AB2" s="7"/>
    </row>
    <row r="3" spans="1:28" s="15" customFormat="1" ht="11.1" customHeight="1">
      <c r="A3" s="8"/>
      <c r="B3" s="9" t="s">
        <v>56</v>
      </c>
      <c r="C3" s="10"/>
      <c r="D3" s="10"/>
      <c r="E3" s="10"/>
      <c r="F3" s="10"/>
      <c r="G3" s="16"/>
      <c r="H3" s="16" t="s">
        <v>38</v>
      </c>
      <c r="I3" s="17"/>
      <c r="J3" s="8"/>
      <c r="K3" s="9" t="s">
        <v>56</v>
      </c>
      <c r="L3" s="9"/>
      <c r="M3" s="16"/>
      <c r="N3" s="16"/>
      <c r="O3" s="16"/>
      <c r="P3" s="16"/>
      <c r="Q3" s="16" t="s">
        <v>39</v>
      </c>
      <c r="R3" s="17"/>
      <c r="S3" s="22"/>
    </row>
    <row r="4" spans="1:28" s="15" customFormat="1" ht="11.1" customHeight="1">
      <c r="A4" s="8"/>
      <c r="B4" s="9" t="s">
        <v>43</v>
      </c>
      <c r="C4" s="10"/>
      <c r="D4" s="10"/>
      <c r="E4" s="10"/>
      <c r="F4" s="10"/>
      <c r="G4" s="16"/>
      <c r="H4" s="16"/>
      <c r="I4" s="17"/>
      <c r="J4" s="8"/>
      <c r="K4" s="9" t="s">
        <v>43</v>
      </c>
      <c r="L4" s="9"/>
      <c r="M4" s="16"/>
      <c r="N4" s="16"/>
      <c r="O4" s="16"/>
      <c r="P4" s="16"/>
      <c r="Q4" s="16"/>
      <c r="R4" s="17"/>
      <c r="S4" s="22"/>
    </row>
    <row r="5" spans="1:28" s="15" customFormat="1" ht="11.1" customHeight="1">
      <c r="A5" s="8"/>
      <c r="B5" s="9" t="s">
        <v>1</v>
      </c>
      <c r="C5" s="10"/>
      <c r="D5" s="10"/>
      <c r="E5" s="10"/>
      <c r="F5" s="10"/>
      <c r="G5" s="18"/>
      <c r="H5" s="18"/>
      <c r="I5" s="19"/>
      <c r="J5" s="8"/>
      <c r="K5" s="9" t="s">
        <v>1</v>
      </c>
      <c r="L5" s="9"/>
      <c r="M5" s="18"/>
      <c r="N5" s="18"/>
      <c r="O5" s="18"/>
      <c r="P5" s="18"/>
      <c r="Q5" s="18"/>
      <c r="R5" s="19"/>
      <c r="T5" s="21"/>
      <c r="U5" s="21"/>
      <c r="V5" s="21"/>
      <c r="W5" s="21"/>
      <c r="X5" s="21"/>
      <c r="Y5" s="21"/>
      <c r="Z5" s="21"/>
      <c r="AA5" s="21"/>
      <c r="AB5" s="22"/>
    </row>
    <row r="6" spans="1:28" s="15" customFormat="1" ht="11.1" customHeight="1">
      <c r="A6" s="8"/>
      <c r="B6" s="23" t="s">
        <v>2</v>
      </c>
      <c r="C6" s="10"/>
      <c r="D6" s="10"/>
      <c r="E6" s="10"/>
      <c r="F6" s="10"/>
      <c r="G6" s="10"/>
      <c r="H6" s="10"/>
      <c r="I6" s="20"/>
      <c r="J6" s="8"/>
      <c r="K6" s="23" t="s">
        <v>2</v>
      </c>
      <c r="L6" s="23"/>
      <c r="M6" s="10"/>
      <c r="N6" s="10"/>
      <c r="O6" s="10"/>
      <c r="P6" s="10"/>
      <c r="Q6" s="10"/>
      <c r="R6" s="20"/>
      <c r="T6" s="21"/>
      <c r="U6" s="21"/>
      <c r="V6" s="21"/>
      <c r="W6" s="21"/>
      <c r="X6" s="21"/>
      <c r="Y6" s="21"/>
      <c r="Z6" s="21"/>
      <c r="AA6" s="21"/>
      <c r="AB6" s="22"/>
    </row>
    <row r="7" spans="1:28" s="21" customFormat="1" ht="3" customHeight="1">
      <c r="A7" s="24"/>
      <c r="B7" s="25"/>
      <c r="C7" s="25"/>
      <c r="D7" s="25"/>
      <c r="E7" s="25"/>
      <c r="F7" s="25"/>
      <c r="G7" s="25"/>
      <c r="H7" s="25"/>
      <c r="I7" s="26"/>
      <c r="J7" s="24"/>
      <c r="K7" s="25"/>
      <c r="L7" s="25"/>
      <c r="M7" s="25"/>
      <c r="N7" s="25"/>
      <c r="O7" s="25"/>
      <c r="P7" s="25"/>
      <c r="Q7" s="25"/>
      <c r="R7" s="26"/>
      <c r="S7" s="7"/>
      <c r="T7" s="7"/>
      <c r="U7" s="7"/>
      <c r="V7" s="7"/>
      <c r="W7" s="7"/>
      <c r="X7" s="7"/>
      <c r="Y7" s="7"/>
      <c r="Z7" s="7"/>
      <c r="AA7" s="7"/>
      <c r="AB7" s="7"/>
    </row>
    <row r="8" spans="1:28" s="21" customFormat="1" ht="3" customHeight="1">
      <c r="A8" s="24"/>
      <c r="B8" s="27"/>
      <c r="C8" s="27"/>
      <c r="D8" s="27"/>
      <c r="E8" s="27"/>
      <c r="F8" s="27"/>
      <c r="G8" s="27"/>
      <c r="H8" s="27"/>
      <c r="I8" s="26"/>
      <c r="J8" s="24"/>
      <c r="K8" s="27"/>
      <c r="L8" s="27"/>
      <c r="M8" s="27"/>
      <c r="N8" s="27"/>
      <c r="O8" s="27"/>
      <c r="P8" s="27"/>
      <c r="Q8" s="27"/>
      <c r="R8" s="26"/>
      <c r="S8" s="7"/>
      <c r="T8" s="7"/>
      <c r="U8" s="7"/>
      <c r="V8" s="7"/>
      <c r="W8" s="7"/>
      <c r="X8" s="7"/>
      <c r="Y8" s="7"/>
      <c r="Z8" s="7"/>
      <c r="AA8" s="7"/>
      <c r="AB8" s="7"/>
    </row>
    <row r="9" spans="1:28" s="21" customFormat="1" ht="8.6999999999999993" customHeight="1">
      <c r="A9" s="24"/>
      <c r="B9" s="28" t="s">
        <v>3</v>
      </c>
      <c r="C9" s="13">
        <v>2001</v>
      </c>
      <c r="D9" s="13">
        <v>2002</v>
      </c>
      <c r="E9" s="13">
        <v>2003</v>
      </c>
      <c r="F9" s="13">
        <v>2004</v>
      </c>
      <c r="G9" s="13">
        <v>2005</v>
      </c>
      <c r="H9" s="13">
        <v>2006</v>
      </c>
      <c r="I9" s="29"/>
      <c r="J9" s="24"/>
      <c r="K9" s="28" t="s">
        <v>3</v>
      </c>
      <c r="L9" s="13">
        <v>2007</v>
      </c>
      <c r="M9" s="13">
        <v>2008</v>
      </c>
      <c r="N9" s="13">
        <v>2009</v>
      </c>
      <c r="O9" s="13">
        <v>2010</v>
      </c>
      <c r="P9" s="13">
        <v>2011</v>
      </c>
      <c r="Q9" s="13" t="s">
        <v>0</v>
      </c>
      <c r="R9" s="29"/>
      <c r="S9" s="7"/>
      <c r="T9" s="7"/>
      <c r="U9" s="7"/>
      <c r="V9" s="7"/>
      <c r="W9" s="7"/>
      <c r="X9" s="7"/>
      <c r="Y9" s="7"/>
      <c r="Z9" s="7"/>
      <c r="AA9" s="7"/>
      <c r="AB9" s="7"/>
    </row>
    <row r="10" spans="1:28" s="21" customFormat="1" ht="3" customHeight="1">
      <c r="A10" s="24"/>
      <c r="B10" s="25"/>
      <c r="C10" s="30"/>
      <c r="D10" s="30"/>
      <c r="E10" s="30"/>
      <c r="F10" s="30"/>
      <c r="G10" s="30"/>
      <c r="H10" s="30"/>
      <c r="I10" s="12"/>
      <c r="J10" s="24"/>
      <c r="K10" s="25"/>
      <c r="L10" s="25"/>
      <c r="M10" s="30"/>
      <c r="N10" s="30"/>
      <c r="O10" s="30"/>
      <c r="P10" s="30"/>
      <c r="Q10" s="30"/>
      <c r="R10" s="12"/>
      <c r="S10" s="7"/>
      <c r="T10" s="7"/>
      <c r="U10" s="7"/>
      <c r="V10" s="7"/>
      <c r="W10" s="7"/>
      <c r="X10" s="7"/>
      <c r="Y10" s="7"/>
      <c r="Z10" s="7"/>
      <c r="AA10" s="7"/>
      <c r="AB10" s="7"/>
    </row>
    <row r="11" spans="1:28" s="21" customFormat="1" ht="3" customHeight="1">
      <c r="A11" s="24"/>
      <c r="B11" s="27"/>
      <c r="C11" s="13"/>
      <c r="D11" s="13"/>
      <c r="E11" s="13"/>
      <c r="F11" s="13"/>
      <c r="G11" s="13"/>
      <c r="H11" s="13"/>
      <c r="I11" s="12"/>
      <c r="J11" s="24"/>
      <c r="K11" s="27"/>
      <c r="L11" s="27"/>
      <c r="M11" s="13"/>
      <c r="N11" s="13"/>
      <c r="O11" s="13"/>
      <c r="P11" s="13"/>
      <c r="Q11" s="13"/>
      <c r="R11" s="12"/>
      <c r="S11" s="7"/>
      <c r="T11" s="7"/>
      <c r="U11" s="7"/>
      <c r="V11" s="7"/>
      <c r="W11" s="7"/>
      <c r="X11" s="7"/>
      <c r="Y11" s="7"/>
      <c r="Z11" s="7"/>
      <c r="AA11" s="7"/>
      <c r="AB11" s="7"/>
    </row>
    <row r="12" spans="1:28" s="21" customFormat="1" ht="8.6999999999999993" customHeight="1">
      <c r="A12" s="24"/>
      <c r="B12" s="31" t="s">
        <v>44</v>
      </c>
      <c r="C12" s="32">
        <v>97.285229166666667</v>
      </c>
      <c r="D12" s="32">
        <v>97.967460833333334</v>
      </c>
      <c r="E12" s="32">
        <v>100</v>
      </c>
      <c r="F12" s="32">
        <v>108.49578749999999</v>
      </c>
      <c r="G12" s="32">
        <v>112.40599166666668</v>
      </c>
      <c r="H12" s="32">
        <v>115.05463583333334</v>
      </c>
      <c r="I12" s="12"/>
      <c r="J12" s="24"/>
      <c r="K12" s="31" t="s">
        <v>44</v>
      </c>
      <c r="L12" s="32">
        <v>118.1560075</v>
      </c>
      <c r="M12" s="32">
        <v>119.54378249999998</v>
      </c>
      <c r="N12" s="32">
        <v>114.43764999999998</v>
      </c>
      <c r="O12" s="32">
        <v>117.1905225</v>
      </c>
      <c r="P12" s="32">
        <v>121.26856833333333</v>
      </c>
      <c r="Q12" s="32">
        <v>125.70988416666667</v>
      </c>
      <c r="R12" s="12"/>
      <c r="S12" s="7"/>
      <c r="T12" s="7"/>
      <c r="U12" s="7"/>
      <c r="W12" s="7"/>
      <c r="X12" s="33"/>
      <c r="Y12" s="33"/>
      <c r="Z12" s="33"/>
      <c r="AA12" s="7"/>
      <c r="AB12" s="7"/>
    </row>
    <row r="13" spans="1:28" s="21" customFormat="1" ht="8.6999999999999993" customHeight="1">
      <c r="A13" s="24"/>
      <c r="B13" s="1" t="s">
        <v>19</v>
      </c>
      <c r="C13" s="35">
        <v>117.52416666666666</v>
      </c>
      <c r="D13" s="35">
        <v>118.77333333333333</v>
      </c>
      <c r="E13" s="35">
        <v>100.00083333333333</v>
      </c>
      <c r="F13" s="35">
        <v>100.3325</v>
      </c>
      <c r="G13" s="35">
        <v>101.985</v>
      </c>
      <c r="H13" s="35">
        <v>96.32023333333332</v>
      </c>
      <c r="I13" s="36"/>
      <c r="J13" s="24"/>
      <c r="K13" s="1" t="s">
        <v>19</v>
      </c>
      <c r="L13" s="35">
        <v>92.917500000000004</v>
      </c>
      <c r="M13" s="53">
        <v>94.453333333333319</v>
      </c>
      <c r="N13" s="53">
        <v>100.08666666666666</v>
      </c>
      <c r="O13" s="35">
        <v>106.51</v>
      </c>
      <c r="P13" s="35">
        <v>106.64999999999999</v>
      </c>
      <c r="Q13" s="35">
        <v>107.11916666666667</v>
      </c>
      <c r="R13" s="36"/>
      <c r="S13" s="37"/>
      <c r="T13" s="54"/>
      <c r="U13" s="54"/>
      <c r="V13" s="54"/>
      <c r="W13" s="54"/>
      <c r="X13" s="33"/>
      <c r="Y13" s="33"/>
      <c r="Z13" s="33"/>
      <c r="AA13" s="7"/>
      <c r="AB13" s="7"/>
    </row>
    <row r="14" spans="1:28" s="21" customFormat="1" ht="8.6999999999999993" customHeight="1">
      <c r="A14" s="24"/>
      <c r="B14" s="1" t="s">
        <v>5</v>
      </c>
      <c r="C14" s="35">
        <v>111.51749999999998</v>
      </c>
      <c r="D14" s="35">
        <v>102.48416666666667</v>
      </c>
      <c r="E14" s="35">
        <v>100.00083333333333</v>
      </c>
      <c r="F14" s="35">
        <v>92.732500000000002</v>
      </c>
      <c r="G14" s="35">
        <v>79.234999999999999</v>
      </c>
      <c r="H14" s="35">
        <v>73.59470833333333</v>
      </c>
      <c r="I14" s="36"/>
      <c r="J14" s="24"/>
      <c r="K14" s="1" t="s">
        <v>5</v>
      </c>
      <c r="L14" s="35">
        <v>74.413333333333341</v>
      </c>
      <c r="M14" s="53">
        <v>66.007499999999993</v>
      </c>
      <c r="N14" s="53">
        <v>61.725000000000001</v>
      </c>
      <c r="O14" s="35">
        <v>61.89083333333334</v>
      </c>
      <c r="P14" s="35">
        <v>54.142500000000005</v>
      </c>
      <c r="Q14" s="35">
        <v>53.918333333333344</v>
      </c>
      <c r="R14" s="36"/>
      <c r="S14" s="37"/>
      <c r="T14" s="54"/>
      <c r="U14" s="54"/>
      <c r="V14" s="54"/>
      <c r="W14" s="54"/>
      <c r="X14" s="33"/>
      <c r="Y14" s="33"/>
      <c r="Z14" s="33"/>
      <c r="AA14" s="7"/>
      <c r="AB14" s="7"/>
    </row>
    <row r="15" spans="1:28" s="21" customFormat="1" ht="8.6999999999999993" customHeight="1">
      <c r="A15" s="24"/>
      <c r="B15" s="1" t="s">
        <v>20</v>
      </c>
      <c r="C15" s="35">
        <v>89.342499999999987</v>
      </c>
      <c r="D15" s="35">
        <v>92.990833333333342</v>
      </c>
      <c r="E15" s="35">
        <v>99.999999999999986</v>
      </c>
      <c r="F15" s="35">
        <v>108.24333333333334</v>
      </c>
      <c r="G15" s="35">
        <v>114.675</v>
      </c>
      <c r="H15" s="35">
        <v>124.09310833333335</v>
      </c>
      <c r="I15" s="36"/>
      <c r="J15" s="24"/>
      <c r="K15" s="1" t="s">
        <v>20</v>
      </c>
      <c r="L15" s="35">
        <v>132.35249999999999</v>
      </c>
      <c r="M15" s="35">
        <v>136.73166666666665</v>
      </c>
      <c r="N15" s="35">
        <v>140.11333333333334</v>
      </c>
      <c r="O15" s="35">
        <v>143.19749999999999</v>
      </c>
      <c r="P15" s="35">
        <v>150.39416666666668</v>
      </c>
      <c r="Q15" s="35">
        <v>157.10916666666668</v>
      </c>
      <c r="R15" s="36"/>
      <c r="S15" s="37"/>
      <c r="T15" s="37"/>
      <c r="U15" s="37"/>
      <c r="V15" s="37"/>
      <c r="W15" s="37"/>
      <c r="X15" s="33"/>
      <c r="Y15" s="33"/>
      <c r="Z15" s="33"/>
      <c r="AA15" s="37"/>
      <c r="AB15" s="37"/>
    </row>
    <row r="16" spans="1:28" s="21" customFormat="1" ht="8.6999999999999993" customHeight="1">
      <c r="A16" s="24"/>
      <c r="B16" s="1" t="s">
        <v>21</v>
      </c>
      <c r="C16" s="35">
        <v>87.435833333333349</v>
      </c>
      <c r="D16" s="35">
        <v>94.172499999999971</v>
      </c>
      <c r="E16" s="35">
        <v>100.00083333333333</v>
      </c>
      <c r="F16" s="35">
        <v>108.97083333333335</v>
      </c>
      <c r="G16" s="35">
        <v>120.56166666666665</v>
      </c>
      <c r="H16" s="35">
        <v>127.78460833333334</v>
      </c>
      <c r="I16" s="36"/>
      <c r="J16" s="24"/>
      <c r="K16" s="1" t="s">
        <v>21</v>
      </c>
      <c r="L16" s="35">
        <v>132.11083333333332</v>
      </c>
      <c r="M16" s="35">
        <v>133.21916666666667</v>
      </c>
      <c r="N16" s="35">
        <v>126.68166666666667</v>
      </c>
      <c r="O16" s="35">
        <v>132.07000000000002</v>
      </c>
      <c r="P16" s="35">
        <v>134.38916666666668</v>
      </c>
      <c r="Q16" s="35">
        <v>141.03666666666666</v>
      </c>
      <c r="R16" s="36"/>
      <c r="S16" s="37"/>
      <c r="T16" s="37"/>
      <c r="U16" s="37"/>
      <c r="V16" s="37"/>
      <c r="W16" s="37"/>
      <c r="X16" s="33"/>
      <c r="Y16" s="33"/>
      <c r="Z16" s="33"/>
      <c r="AA16" s="37"/>
      <c r="AB16" s="37"/>
    </row>
    <row r="17" spans="1:28" s="21" customFormat="1" ht="8.6999999999999993" customHeight="1">
      <c r="A17" s="24"/>
      <c r="B17" s="1" t="s">
        <v>22</v>
      </c>
      <c r="C17" s="35">
        <v>101.61749999999999</v>
      </c>
      <c r="D17" s="35">
        <v>100.80500000000001</v>
      </c>
      <c r="E17" s="35">
        <v>100</v>
      </c>
      <c r="F17" s="35">
        <v>105.78250000000001</v>
      </c>
      <c r="G17" s="35">
        <v>102.755</v>
      </c>
      <c r="H17" s="35">
        <v>105.03346666666665</v>
      </c>
      <c r="I17" s="36"/>
      <c r="J17" s="24"/>
      <c r="K17" s="1" t="s">
        <v>22</v>
      </c>
      <c r="L17" s="35">
        <v>103.03499999999998</v>
      </c>
      <c r="M17" s="35">
        <v>101.30500000000001</v>
      </c>
      <c r="N17" s="35">
        <v>99.226666666666674</v>
      </c>
      <c r="O17" s="35">
        <v>107.50583333333334</v>
      </c>
      <c r="P17" s="35">
        <v>102.21499999999999</v>
      </c>
      <c r="Q17" s="35">
        <v>106.57833333333333</v>
      </c>
      <c r="R17" s="36"/>
      <c r="S17" s="37"/>
      <c r="T17" s="37"/>
      <c r="U17" s="37"/>
      <c r="V17" s="37"/>
      <c r="W17" s="37"/>
      <c r="X17" s="33"/>
      <c r="Y17" s="33"/>
      <c r="Z17" s="33"/>
      <c r="AA17" s="37"/>
      <c r="AB17" s="37"/>
    </row>
    <row r="18" spans="1:28" s="21" customFormat="1" ht="8.6999999999999993" customHeight="1">
      <c r="A18" s="24"/>
      <c r="B18" s="1" t="s">
        <v>23</v>
      </c>
      <c r="C18" s="35">
        <v>94.524999999999991</v>
      </c>
      <c r="D18" s="35">
        <v>94.210833333333326</v>
      </c>
      <c r="E18" s="35">
        <v>100</v>
      </c>
      <c r="F18" s="35">
        <v>106.1375</v>
      </c>
      <c r="G18" s="35">
        <v>107.18166666666666</v>
      </c>
      <c r="H18" s="35">
        <v>110.79440833333331</v>
      </c>
      <c r="I18" s="38"/>
      <c r="J18" s="24"/>
      <c r="K18" s="1" t="s">
        <v>23</v>
      </c>
      <c r="L18" s="35">
        <v>115.83333333333333</v>
      </c>
      <c r="M18" s="35">
        <v>117.565</v>
      </c>
      <c r="N18" s="35">
        <v>112.10833333333333</v>
      </c>
      <c r="O18" s="35">
        <v>121.28750000000001</v>
      </c>
      <c r="P18" s="35">
        <v>127.95833333333333</v>
      </c>
      <c r="Q18" s="35">
        <v>133.98416666666665</v>
      </c>
      <c r="R18" s="38"/>
      <c r="S18" s="37"/>
      <c r="T18" s="37"/>
      <c r="U18" s="37"/>
      <c r="V18" s="37"/>
      <c r="W18" s="37"/>
      <c r="X18" s="33"/>
      <c r="Y18" s="33"/>
      <c r="Z18" s="33"/>
      <c r="AA18" s="37"/>
      <c r="AB18" s="37"/>
    </row>
    <row r="19" spans="1:28" s="21" customFormat="1" ht="8.6999999999999993" customHeight="1">
      <c r="A19" s="24"/>
      <c r="B19" s="1" t="s">
        <v>24</v>
      </c>
      <c r="C19" s="35">
        <v>87.987499999999997</v>
      </c>
      <c r="D19" s="35">
        <v>92.701666666666668</v>
      </c>
      <c r="E19" s="35">
        <v>100</v>
      </c>
      <c r="F19" s="35">
        <v>137.16083333333333</v>
      </c>
      <c r="G19" s="35">
        <v>131.53666666666666</v>
      </c>
      <c r="H19" s="35">
        <v>125.95388333333335</v>
      </c>
      <c r="I19" s="38"/>
      <c r="J19" s="24"/>
      <c r="K19" s="1" t="s">
        <v>24</v>
      </c>
      <c r="L19" s="35">
        <v>142.92499999999998</v>
      </c>
      <c r="M19" s="35">
        <v>140.05166666666668</v>
      </c>
      <c r="N19" s="35">
        <v>141.90416666666667</v>
      </c>
      <c r="O19" s="35">
        <v>152.72916666666666</v>
      </c>
      <c r="P19" s="35">
        <v>159.91499999999999</v>
      </c>
      <c r="Q19" s="35">
        <v>168.11083333333332</v>
      </c>
      <c r="R19" s="38"/>
      <c r="S19" s="37"/>
      <c r="T19" s="37"/>
      <c r="U19" s="37"/>
      <c r="V19" s="37"/>
      <c r="W19" s="37"/>
      <c r="X19" s="33"/>
      <c r="Y19" s="33"/>
      <c r="Z19" s="33"/>
      <c r="AA19" s="37"/>
      <c r="AB19" s="37"/>
    </row>
    <row r="20" spans="1:28" s="21" customFormat="1" ht="8.6999999999999993" customHeight="1">
      <c r="A20" s="24"/>
      <c r="B20" s="1" t="s">
        <v>25</v>
      </c>
      <c r="C20" s="35">
        <v>83.752500000000012</v>
      </c>
      <c r="D20" s="35">
        <v>90.212499999999991</v>
      </c>
      <c r="E20" s="35">
        <v>99.999166666666653</v>
      </c>
      <c r="F20" s="35">
        <v>112.46999999999998</v>
      </c>
      <c r="G20" s="35">
        <v>126.68083333333333</v>
      </c>
      <c r="H20" s="35">
        <v>132.1884</v>
      </c>
      <c r="I20" s="38"/>
      <c r="J20" s="24"/>
      <c r="K20" s="1" t="s">
        <v>25</v>
      </c>
      <c r="L20" s="35">
        <v>140.75</v>
      </c>
      <c r="M20" s="35">
        <v>154.15416666666667</v>
      </c>
      <c r="N20" s="35">
        <v>157.35666666666665</v>
      </c>
      <c r="O20" s="35">
        <v>154.38833333333332</v>
      </c>
      <c r="P20" s="35">
        <v>160.41583333333335</v>
      </c>
      <c r="Q20" s="35">
        <v>166.20000000000002</v>
      </c>
      <c r="R20" s="38"/>
      <c r="S20" s="37"/>
      <c r="T20" s="37"/>
      <c r="U20" s="37"/>
      <c r="V20" s="37"/>
      <c r="W20" s="37"/>
      <c r="X20" s="33"/>
      <c r="Y20" s="33"/>
      <c r="Z20" s="33"/>
      <c r="AA20" s="37"/>
      <c r="AB20" s="37"/>
    </row>
    <row r="21" spans="1:28" s="21" customFormat="1" ht="8.6999999999999993" customHeight="1">
      <c r="A21" s="24"/>
      <c r="B21" s="1" t="s">
        <v>26</v>
      </c>
      <c r="C21" s="35">
        <v>101.31</v>
      </c>
      <c r="D21" s="35">
        <v>94.941666666666677</v>
      </c>
      <c r="E21" s="35">
        <v>99.999999999999986</v>
      </c>
      <c r="F21" s="35">
        <v>100.26416666666667</v>
      </c>
      <c r="G21" s="35">
        <v>86.963333333333324</v>
      </c>
      <c r="H21" s="35">
        <v>102.14758333333333</v>
      </c>
      <c r="I21" s="38"/>
      <c r="J21" s="24"/>
      <c r="K21" s="1" t="s">
        <v>26</v>
      </c>
      <c r="L21" s="35">
        <v>116.17666666666668</v>
      </c>
      <c r="M21" s="35">
        <v>117.45583333333336</v>
      </c>
      <c r="N21" s="35">
        <v>122.70916666666666</v>
      </c>
      <c r="O21" s="35">
        <v>129.74250000000001</v>
      </c>
      <c r="P21" s="35">
        <v>149.79499999999999</v>
      </c>
      <c r="Q21" s="35">
        <v>163.29583333333335</v>
      </c>
      <c r="R21" s="38"/>
      <c r="S21" s="37"/>
      <c r="T21" s="37"/>
      <c r="U21" s="37"/>
      <c r="V21" s="37"/>
      <c r="W21" s="37"/>
      <c r="X21" s="33"/>
      <c r="Y21" s="33"/>
      <c r="Z21" s="33"/>
      <c r="AA21" s="37"/>
      <c r="AB21" s="37"/>
    </row>
    <row r="22" spans="1:28" s="21" customFormat="1" ht="8.6999999999999993" customHeight="1">
      <c r="A22" s="24"/>
      <c r="B22" s="1" t="s">
        <v>27</v>
      </c>
      <c r="C22" s="35">
        <v>105.62333333333333</v>
      </c>
      <c r="D22" s="35">
        <v>97.394166666666663</v>
      </c>
      <c r="E22" s="35">
        <v>100.00000000000001</v>
      </c>
      <c r="F22" s="35">
        <v>106.77916666666665</v>
      </c>
      <c r="G22" s="35">
        <v>103.76916666666666</v>
      </c>
      <c r="H22" s="35">
        <v>104.34679166666666</v>
      </c>
      <c r="I22" s="38"/>
      <c r="J22" s="24"/>
      <c r="K22" s="1" t="s">
        <v>27</v>
      </c>
      <c r="L22" s="35">
        <v>108.22083333333335</v>
      </c>
      <c r="M22" s="35">
        <v>104.83083333333333</v>
      </c>
      <c r="N22" s="35">
        <v>102.51833333333333</v>
      </c>
      <c r="O22" s="35">
        <v>115.92750000000001</v>
      </c>
      <c r="P22" s="35">
        <v>119.47666666666667</v>
      </c>
      <c r="Q22" s="35">
        <v>119.15916666666668</v>
      </c>
      <c r="R22" s="38"/>
      <c r="S22" s="37"/>
      <c r="T22" s="37"/>
      <c r="U22" s="37"/>
      <c r="V22" s="37"/>
      <c r="W22" s="37"/>
      <c r="X22" s="33"/>
      <c r="Y22" s="33"/>
      <c r="Z22" s="33"/>
      <c r="AA22" s="37"/>
      <c r="AB22" s="37"/>
    </row>
    <row r="23" spans="1:28" s="21" customFormat="1" ht="8.6999999999999993" customHeight="1">
      <c r="A23" s="24"/>
      <c r="B23" s="1" t="s">
        <v>28</v>
      </c>
      <c r="C23" s="35">
        <v>101.63250000000001</v>
      </c>
      <c r="D23" s="35">
        <v>96.582499999999996</v>
      </c>
      <c r="E23" s="35">
        <v>99.999166666666667</v>
      </c>
      <c r="F23" s="35">
        <v>103.90750000000001</v>
      </c>
      <c r="G23" s="35">
        <v>104.78500000000001</v>
      </c>
      <c r="H23" s="35">
        <v>112.54291666666666</v>
      </c>
      <c r="I23" s="38"/>
      <c r="J23" s="24"/>
      <c r="K23" s="1" t="s">
        <v>28</v>
      </c>
      <c r="L23" s="35">
        <v>114.95583333333333</v>
      </c>
      <c r="M23" s="35">
        <v>116.96750000000002</v>
      </c>
      <c r="N23" s="35">
        <v>111.42083333333335</v>
      </c>
      <c r="O23" s="35">
        <v>108.88000000000001</v>
      </c>
      <c r="P23" s="35">
        <v>109.67666666666666</v>
      </c>
      <c r="Q23" s="35">
        <v>111.11833333333334</v>
      </c>
      <c r="R23" s="38"/>
      <c r="S23" s="37"/>
      <c r="T23" s="37"/>
      <c r="U23" s="37"/>
      <c r="V23" s="37"/>
      <c r="W23" s="37"/>
      <c r="X23" s="33"/>
      <c r="Y23" s="33"/>
      <c r="Z23" s="33"/>
      <c r="AA23" s="37"/>
      <c r="AB23" s="37"/>
    </row>
    <row r="24" spans="1:28" s="21" customFormat="1" ht="8.6999999999999993" customHeight="1">
      <c r="A24" s="24"/>
      <c r="B24" s="2" t="s">
        <v>29</v>
      </c>
      <c r="C24" s="35">
        <v>107.08916666666666</v>
      </c>
      <c r="D24" s="35">
        <v>103.16666666666669</v>
      </c>
      <c r="E24" s="35">
        <v>99.999166666666682</v>
      </c>
      <c r="F24" s="35">
        <v>108.49416666666666</v>
      </c>
      <c r="G24" s="35">
        <v>111.60000000000001</v>
      </c>
      <c r="H24" s="35">
        <v>104.88699166666667</v>
      </c>
      <c r="I24" s="38"/>
      <c r="J24" s="24"/>
      <c r="K24" s="2" t="s">
        <v>29</v>
      </c>
      <c r="L24" s="35">
        <v>104.25</v>
      </c>
      <c r="M24" s="35">
        <v>82.915833333333339</v>
      </c>
      <c r="N24" s="35">
        <v>64.599999999999994</v>
      </c>
      <c r="O24" s="35">
        <v>53.594166666666666</v>
      </c>
      <c r="P24" s="35">
        <v>55.838333333333331</v>
      </c>
      <c r="Q24" s="35">
        <v>56.67499999999999</v>
      </c>
      <c r="R24" s="38"/>
      <c r="S24" s="37"/>
      <c r="T24" s="37"/>
      <c r="U24" s="37"/>
      <c r="V24" s="37"/>
      <c r="W24" s="37"/>
      <c r="X24" s="33"/>
      <c r="Y24" s="33"/>
      <c r="Z24" s="33"/>
      <c r="AA24" s="37"/>
      <c r="AB24" s="37"/>
    </row>
    <row r="25" spans="1:28" s="21" customFormat="1" ht="8.6999999999999993" customHeight="1">
      <c r="A25" s="24"/>
      <c r="B25" s="1" t="s">
        <v>30</v>
      </c>
      <c r="C25" s="35">
        <v>90.465833333333322</v>
      </c>
      <c r="D25" s="35">
        <v>93.752499999999998</v>
      </c>
      <c r="E25" s="35">
        <v>100.00083333333333</v>
      </c>
      <c r="F25" s="35">
        <v>104.08916666666666</v>
      </c>
      <c r="G25" s="35">
        <v>99.743333333333325</v>
      </c>
      <c r="H25" s="35">
        <v>102.23614166666665</v>
      </c>
      <c r="I25" s="38"/>
      <c r="J25" s="24"/>
      <c r="K25" s="1" t="s">
        <v>30</v>
      </c>
      <c r="L25" s="35">
        <v>98.084999999999994</v>
      </c>
      <c r="M25" s="35">
        <v>94.659166666666678</v>
      </c>
      <c r="N25" s="35">
        <v>78.874166666666653</v>
      </c>
      <c r="O25" s="35">
        <v>80.232499999999987</v>
      </c>
      <c r="P25" s="35">
        <v>80.579166666666652</v>
      </c>
      <c r="Q25" s="35">
        <v>79.82416666666667</v>
      </c>
      <c r="R25" s="38"/>
      <c r="S25" s="37"/>
      <c r="T25" s="37"/>
      <c r="U25" s="37"/>
      <c r="V25" s="37"/>
      <c r="W25" s="37"/>
      <c r="X25" s="33"/>
      <c r="Y25" s="33"/>
      <c r="Z25" s="33"/>
      <c r="AA25" s="37"/>
      <c r="AB25" s="37"/>
    </row>
    <row r="26" spans="1:28" s="21" customFormat="1" ht="8.6999999999999993" customHeight="1">
      <c r="A26" s="24"/>
      <c r="B26" s="1" t="s">
        <v>31</v>
      </c>
      <c r="C26" s="35">
        <v>72.428333333333327</v>
      </c>
      <c r="D26" s="35">
        <v>86.294166666666669</v>
      </c>
      <c r="E26" s="35">
        <v>100</v>
      </c>
      <c r="F26" s="35">
        <v>132.285</v>
      </c>
      <c r="G26" s="35">
        <v>157.85833333333335</v>
      </c>
      <c r="H26" s="35">
        <v>112.58091666666667</v>
      </c>
      <c r="I26" s="38"/>
      <c r="J26" s="24"/>
      <c r="K26" s="1" t="s">
        <v>31</v>
      </c>
      <c r="L26" s="35">
        <v>107.74333333333333</v>
      </c>
      <c r="M26" s="35">
        <v>102.46166666666669</v>
      </c>
      <c r="N26" s="35">
        <v>79.833333333333329</v>
      </c>
      <c r="O26" s="35">
        <v>77.638333333333335</v>
      </c>
      <c r="P26" s="35">
        <v>79.799166666666679</v>
      </c>
      <c r="Q26" s="35">
        <v>90.38333333333334</v>
      </c>
      <c r="R26" s="38"/>
      <c r="S26" s="37"/>
      <c r="T26" s="37"/>
      <c r="U26" s="37"/>
      <c r="V26" s="37"/>
      <c r="W26" s="37"/>
      <c r="X26" s="33"/>
      <c r="Y26" s="33"/>
      <c r="Z26" s="33"/>
      <c r="AA26" s="37"/>
      <c r="AB26" s="37"/>
    </row>
    <row r="27" spans="1:28" s="21" customFormat="1" ht="8.6999999999999993" customHeight="1">
      <c r="A27" s="24"/>
      <c r="B27" s="1" t="s">
        <v>32</v>
      </c>
      <c r="C27" s="35">
        <v>97.290833333333339</v>
      </c>
      <c r="D27" s="35">
        <v>96.860833333333346</v>
      </c>
      <c r="E27" s="35">
        <v>99.999166666666667</v>
      </c>
      <c r="F27" s="35">
        <v>109.54666666666667</v>
      </c>
      <c r="G27" s="35">
        <v>124.93333333333334</v>
      </c>
      <c r="H27" s="35">
        <v>129.1071</v>
      </c>
      <c r="I27" s="38"/>
      <c r="J27" s="24"/>
      <c r="K27" s="1" t="s">
        <v>32</v>
      </c>
      <c r="L27" s="35">
        <v>127.63833333333334</v>
      </c>
      <c r="M27" s="35">
        <v>130.32666666666668</v>
      </c>
      <c r="N27" s="35">
        <v>115.99333333333334</v>
      </c>
      <c r="O27" s="35">
        <v>147.4341666666667</v>
      </c>
      <c r="P27" s="35">
        <v>124.28416666666665</v>
      </c>
      <c r="Q27" s="35">
        <v>119.94916666666666</v>
      </c>
      <c r="R27" s="38"/>
      <c r="S27" s="37"/>
      <c r="T27" s="37"/>
      <c r="U27" s="37"/>
      <c r="V27" s="37"/>
      <c r="W27" s="37"/>
      <c r="X27" s="33"/>
      <c r="Y27" s="33"/>
      <c r="Z27" s="33"/>
      <c r="AA27" s="37"/>
      <c r="AB27" s="37"/>
    </row>
    <row r="28" spans="1:28" s="21" customFormat="1" ht="8.6999999999999993" customHeight="1">
      <c r="A28" s="24"/>
      <c r="B28" s="1" t="s">
        <v>33</v>
      </c>
      <c r="C28" s="35">
        <v>93.622500000000002</v>
      </c>
      <c r="D28" s="35">
        <v>93.539166666666674</v>
      </c>
      <c r="E28" s="35">
        <v>99.999166666666653</v>
      </c>
      <c r="F28" s="35">
        <v>106.83666666666666</v>
      </c>
      <c r="G28" s="35">
        <v>109.20750000000002</v>
      </c>
      <c r="H28" s="35">
        <v>121.92104166666667</v>
      </c>
      <c r="I28" s="38"/>
      <c r="J28" s="24"/>
      <c r="K28" s="1" t="s">
        <v>33</v>
      </c>
      <c r="L28" s="35">
        <v>125.45333333333333</v>
      </c>
      <c r="M28" s="35">
        <v>126.31916666666665</v>
      </c>
      <c r="N28" s="35">
        <v>119.19333333333334</v>
      </c>
      <c r="O28" s="35">
        <v>120.39416666666669</v>
      </c>
      <c r="P28" s="35">
        <v>127</v>
      </c>
      <c r="Q28" s="35">
        <v>132.44416666666666</v>
      </c>
      <c r="R28" s="38"/>
      <c r="S28" s="37"/>
      <c r="T28" s="37"/>
      <c r="U28" s="37"/>
      <c r="V28" s="37"/>
      <c r="W28" s="37"/>
      <c r="X28" s="33"/>
      <c r="Y28" s="33"/>
      <c r="Z28" s="33"/>
      <c r="AA28" s="37"/>
      <c r="AB28" s="37"/>
    </row>
    <row r="29" spans="1:28" s="21" customFormat="1" ht="8.6999999999999993" customHeight="1">
      <c r="A29" s="24"/>
      <c r="B29" s="1" t="s">
        <v>34</v>
      </c>
      <c r="C29" s="35">
        <v>97.84333333333332</v>
      </c>
      <c r="D29" s="35">
        <v>99.844999999999985</v>
      </c>
      <c r="E29" s="35">
        <v>100</v>
      </c>
      <c r="F29" s="35">
        <v>136.41916666666665</v>
      </c>
      <c r="G29" s="35">
        <v>148.73499999999999</v>
      </c>
      <c r="H29" s="35">
        <v>156.48798333333335</v>
      </c>
      <c r="I29" s="38"/>
      <c r="J29" s="24"/>
      <c r="K29" s="1" t="s">
        <v>34</v>
      </c>
      <c r="L29" s="35">
        <v>155.30333333333334</v>
      </c>
      <c r="M29" s="35">
        <v>151.36666666666667</v>
      </c>
      <c r="N29" s="35">
        <v>122.01083333333332</v>
      </c>
      <c r="O29" s="35">
        <v>124.33833333333332</v>
      </c>
      <c r="P29" s="35">
        <v>136.43750000000003</v>
      </c>
      <c r="Q29" s="35">
        <v>148.54</v>
      </c>
      <c r="R29" s="38"/>
      <c r="S29" s="37"/>
      <c r="T29" s="37"/>
      <c r="U29" s="37"/>
      <c r="V29" s="37"/>
      <c r="W29" s="37"/>
      <c r="X29" s="33"/>
      <c r="Y29" s="33"/>
      <c r="Z29" s="33"/>
      <c r="AA29" s="37"/>
      <c r="AB29" s="37"/>
    </row>
    <row r="30" spans="1:28" s="21" customFormat="1" ht="8.6999999999999993" customHeight="1">
      <c r="A30" s="24"/>
      <c r="B30" s="2" t="s">
        <v>57</v>
      </c>
      <c r="C30" s="35"/>
      <c r="D30" s="35"/>
      <c r="E30" s="35"/>
      <c r="F30" s="35"/>
      <c r="G30" s="35"/>
      <c r="H30" s="35"/>
      <c r="I30" s="38"/>
      <c r="J30" s="24"/>
      <c r="K30" s="2" t="s">
        <v>57</v>
      </c>
      <c r="L30" s="35"/>
      <c r="M30" s="35"/>
      <c r="N30" s="35"/>
      <c r="O30" s="35"/>
      <c r="P30" s="35"/>
      <c r="Q30" s="27"/>
      <c r="R30" s="38"/>
      <c r="S30" s="37"/>
      <c r="X30" s="33"/>
      <c r="Y30" s="33"/>
      <c r="Z30" s="33"/>
      <c r="AA30" s="37"/>
      <c r="AB30" s="37"/>
    </row>
    <row r="31" spans="1:28" s="21" customFormat="1" ht="8.6999999999999993" customHeight="1">
      <c r="A31" s="24"/>
      <c r="B31" s="2" t="s">
        <v>58</v>
      </c>
      <c r="C31" s="35">
        <v>97.934166666666684</v>
      </c>
      <c r="D31" s="35">
        <v>96.510833333333323</v>
      </c>
      <c r="E31" s="35">
        <v>99.999166666666682</v>
      </c>
      <c r="F31" s="35">
        <v>108.46500000000002</v>
      </c>
      <c r="G31" s="35">
        <v>106.47583333333336</v>
      </c>
      <c r="H31" s="35">
        <v>111.67341666666668</v>
      </c>
      <c r="I31" s="38"/>
      <c r="J31" s="24"/>
      <c r="K31" s="2" t="s">
        <v>58</v>
      </c>
      <c r="L31" s="35">
        <v>116.31833333333333</v>
      </c>
      <c r="M31" s="35">
        <v>113.04333333333335</v>
      </c>
      <c r="N31" s="35">
        <v>100.4875</v>
      </c>
      <c r="O31" s="35">
        <v>99.801666666666662</v>
      </c>
      <c r="P31" s="35">
        <v>102.99833333333333</v>
      </c>
      <c r="Q31" s="35">
        <v>104.42333333333335</v>
      </c>
      <c r="R31" s="38"/>
      <c r="S31" s="37"/>
      <c r="T31" s="37"/>
      <c r="U31" s="37"/>
      <c r="V31" s="37"/>
      <c r="W31" s="37"/>
      <c r="X31" s="33"/>
      <c r="Y31" s="33"/>
      <c r="Z31" s="33"/>
      <c r="AA31" s="37"/>
      <c r="AB31" s="37"/>
    </row>
    <row r="32" spans="1:28" s="21" customFormat="1" ht="8.6999999999999993" customHeight="1">
      <c r="A32" s="24"/>
      <c r="B32" s="2" t="s">
        <v>35</v>
      </c>
      <c r="C32" s="35">
        <v>71.862500000000011</v>
      </c>
      <c r="D32" s="35">
        <v>74.819166666666675</v>
      </c>
      <c r="E32" s="35">
        <v>100.00000000000001</v>
      </c>
      <c r="F32" s="35">
        <v>116.89666666666665</v>
      </c>
      <c r="G32" s="35">
        <v>93.826666666666654</v>
      </c>
      <c r="H32" s="35">
        <v>111.678175</v>
      </c>
      <c r="I32" s="38"/>
      <c r="J32" s="24"/>
      <c r="K32" s="2" t="s">
        <v>35</v>
      </c>
      <c r="L32" s="35">
        <v>124.21333333333332</v>
      </c>
      <c r="M32" s="35">
        <v>142.00416666666669</v>
      </c>
      <c r="N32" s="35">
        <v>113.35583333333334</v>
      </c>
      <c r="O32" s="35">
        <v>113.13333333333333</v>
      </c>
      <c r="P32" s="35">
        <v>117.96583333333332</v>
      </c>
      <c r="Q32" s="35">
        <v>134.73499999999999</v>
      </c>
      <c r="R32" s="38"/>
      <c r="S32" s="37"/>
      <c r="T32" s="37"/>
      <c r="U32" s="37"/>
      <c r="V32" s="37"/>
      <c r="W32" s="37"/>
      <c r="X32" s="33"/>
      <c r="Y32" s="33"/>
      <c r="Z32" s="33"/>
      <c r="AA32" s="37"/>
      <c r="AB32" s="37"/>
    </row>
    <row r="33" spans="1:28" s="21" customFormat="1" ht="8.6999999999999993" customHeight="1">
      <c r="A33" s="24"/>
      <c r="B33" s="2" t="s">
        <v>36</v>
      </c>
      <c r="C33" s="35">
        <v>102.32750000000003</v>
      </c>
      <c r="D33" s="35">
        <v>96.234999999999971</v>
      </c>
      <c r="E33" s="35">
        <v>99.999166666666667</v>
      </c>
      <c r="F33" s="35">
        <v>97.734166666666667</v>
      </c>
      <c r="G33" s="35">
        <v>97.05916666666667</v>
      </c>
      <c r="H33" s="35">
        <v>97.503533333333337</v>
      </c>
      <c r="I33" s="38"/>
      <c r="J33" s="24"/>
      <c r="K33" s="2" t="s">
        <v>36</v>
      </c>
      <c r="L33" s="35">
        <v>101.21250000000002</v>
      </c>
      <c r="M33" s="35">
        <v>106.03999999999998</v>
      </c>
      <c r="N33" s="35">
        <v>102.30166666666668</v>
      </c>
      <c r="O33" s="35">
        <v>103.55000000000001</v>
      </c>
      <c r="P33" s="35">
        <v>103.94166666666668</v>
      </c>
      <c r="Q33" s="35">
        <v>104.815</v>
      </c>
      <c r="R33" s="38"/>
      <c r="S33" s="37"/>
      <c r="T33" s="37"/>
      <c r="U33" s="37"/>
      <c r="V33" s="37"/>
      <c r="W33" s="37"/>
      <c r="X33" s="33"/>
      <c r="Y33" s="33"/>
      <c r="Z33" s="33"/>
      <c r="AA33" s="37"/>
      <c r="AB33" s="37"/>
    </row>
    <row r="34" spans="1:28" s="21" customFormat="1" ht="8.6999999999999993" customHeight="1">
      <c r="A34" s="24"/>
      <c r="B34" s="39"/>
      <c r="C34" s="35"/>
      <c r="D34" s="35"/>
      <c r="E34" s="35"/>
      <c r="F34" s="35"/>
      <c r="G34" s="35"/>
      <c r="H34" s="35"/>
      <c r="I34" s="38"/>
      <c r="J34" s="24"/>
      <c r="K34" s="39"/>
      <c r="L34" s="35"/>
      <c r="M34" s="35"/>
      <c r="N34" s="35"/>
      <c r="O34" s="35"/>
      <c r="P34" s="35"/>
      <c r="Q34" s="35"/>
      <c r="R34" s="38"/>
      <c r="S34" s="37"/>
      <c r="T34" s="37"/>
      <c r="U34" s="37"/>
      <c r="V34" s="37"/>
      <c r="W34" s="37"/>
      <c r="X34" s="33"/>
      <c r="Y34" s="33"/>
      <c r="Z34" s="33"/>
      <c r="AA34" s="37"/>
      <c r="AB34" s="37"/>
    </row>
    <row r="35" spans="1:28" s="21" customFormat="1" ht="8.6999999999999993" customHeight="1">
      <c r="A35" s="24"/>
      <c r="B35" s="31" t="s">
        <v>53</v>
      </c>
      <c r="C35" s="32">
        <v>101.08478083333331</v>
      </c>
      <c r="D35" s="32">
        <v>100.7797425</v>
      </c>
      <c r="E35" s="32">
        <v>99.996228333333349</v>
      </c>
      <c r="F35" s="32">
        <v>108.05813916666666</v>
      </c>
      <c r="G35" s="32">
        <v>111.45164583333333</v>
      </c>
      <c r="H35" s="32">
        <v>114.2480175</v>
      </c>
      <c r="I35" s="26"/>
      <c r="J35" s="24"/>
      <c r="K35" s="31" t="s">
        <v>53</v>
      </c>
      <c r="L35" s="32">
        <v>114.65978916666667</v>
      </c>
      <c r="M35" s="32">
        <v>112.66975166666667</v>
      </c>
      <c r="N35" s="32">
        <v>104.735885</v>
      </c>
      <c r="O35" s="32">
        <v>108.46781166666666</v>
      </c>
      <c r="P35" s="32">
        <v>113.16910333333333</v>
      </c>
      <c r="Q35" s="32">
        <v>115.94788916666668</v>
      </c>
      <c r="R35" s="26"/>
      <c r="T35" s="37"/>
      <c r="U35" s="37"/>
      <c r="V35" s="37"/>
      <c r="W35" s="37"/>
      <c r="X35" s="33"/>
      <c r="Y35" s="33"/>
      <c r="Z35" s="33"/>
    </row>
    <row r="36" spans="1:28" s="21" customFormat="1" ht="8.6999999999999993" customHeight="1">
      <c r="A36" s="24"/>
      <c r="B36" s="1" t="s">
        <v>19</v>
      </c>
      <c r="C36" s="41">
        <v>117.35916666666667</v>
      </c>
      <c r="D36" s="41">
        <v>116.02666666666666</v>
      </c>
      <c r="E36" s="41">
        <v>100</v>
      </c>
      <c r="F36" s="41">
        <v>100.795</v>
      </c>
      <c r="G36" s="41">
        <v>98.020833333333329</v>
      </c>
      <c r="H36" s="41">
        <v>93.843925000000013</v>
      </c>
      <c r="I36" s="42"/>
      <c r="J36" s="24"/>
      <c r="K36" s="1" t="s">
        <v>19</v>
      </c>
      <c r="L36" s="41">
        <v>91.841666666666683</v>
      </c>
      <c r="M36" s="35">
        <v>97.822500000000005</v>
      </c>
      <c r="N36" s="35">
        <v>97.369166666666658</v>
      </c>
      <c r="O36" s="35">
        <v>104.70333333333332</v>
      </c>
      <c r="P36" s="35">
        <v>105.97583333333334</v>
      </c>
      <c r="Q36" s="35">
        <v>107.52166666666666</v>
      </c>
      <c r="R36" s="42"/>
      <c r="S36" s="37"/>
      <c r="X36" s="33"/>
      <c r="Y36" s="33"/>
      <c r="Z36" s="33"/>
    </row>
    <row r="37" spans="1:28" s="21" customFormat="1" ht="8.6999999999999993" customHeight="1">
      <c r="A37" s="24"/>
      <c r="B37" s="1" t="s">
        <v>5</v>
      </c>
      <c r="C37" s="41">
        <v>123.21333333333332</v>
      </c>
      <c r="D37" s="41">
        <v>108.3</v>
      </c>
      <c r="E37" s="41">
        <v>100.00083333333333</v>
      </c>
      <c r="F37" s="41">
        <v>87.598333333333343</v>
      </c>
      <c r="G37" s="41">
        <v>69.127499999999998</v>
      </c>
      <c r="H37" s="41">
        <v>68.186774999999997</v>
      </c>
      <c r="I37" s="42"/>
      <c r="J37" s="24"/>
      <c r="K37" s="1" t="s">
        <v>5</v>
      </c>
      <c r="L37" s="41">
        <v>66.21833333333332</v>
      </c>
      <c r="M37" s="35">
        <v>59.30333333333332</v>
      </c>
      <c r="N37" s="35">
        <v>56.291666666666679</v>
      </c>
      <c r="O37" s="35">
        <v>48.06583333333333</v>
      </c>
      <c r="P37" s="35">
        <v>45.252499999999998</v>
      </c>
      <c r="Q37" s="35">
        <v>45.606666666666662</v>
      </c>
      <c r="R37" s="42"/>
      <c r="S37" s="37"/>
      <c r="T37" s="37"/>
      <c r="U37" s="37"/>
      <c r="V37" s="37"/>
      <c r="W37" s="37"/>
      <c r="X37" s="33"/>
      <c r="Y37" s="33"/>
      <c r="Z37" s="33"/>
    </row>
    <row r="38" spans="1:28" s="21" customFormat="1" ht="8.6999999999999993" customHeight="1">
      <c r="A38" s="24"/>
      <c r="B38" s="1" t="s">
        <v>20</v>
      </c>
      <c r="C38" s="41">
        <v>91.487499999999997</v>
      </c>
      <c r="D38" s="41">
        <v>95.443333333333328</v>
      </c>
      <c r="E38" s="41">
        <v>100.00083333333332</v>
      </c>
      <c r="F38" s="41">
        <v>108.84916666666669</v>
      </c>
      <c r="G38" s="41">
        <v>116.39666666666666</v>
      </c>
      <c r="H38" s="41">
        <v>124.75899166666666</v>
      </c>
      <c r="I38" s="42"/>
      <c r="J38" s="24"/>
      <c r="K38" s="1" t="s">
        <v>20</v>
      </c>
      <c r="L38" s="41">
        <v>132.13833333333335</v>
      </c>
      <c r="M38" s="35">
        <v>128.29749999999999</v>
      </c>
      <c r="N38" s="35">
        <v>129.42666666666665</v>
      </c>
      <c r="O38" s="35">
        <v>132.73000000000002</v>
      </c>
      <c r="P38" s="35">
        <v>141.28916666666666</v>
      </c>
      <c r="Q38" s="35">
        <v>143.01416666666668</v>
      </c>
      <c r="R38" s="42"/>
      <c r="S38" s="37"/>
      <c r="T38" s="37"/>
      <c r="U38" s="37"/>
      <c r="V38" s="37"/>
      <c r="W38" s="37"/>
      <c r="X38" s="33"/>
      <c r="Y38" s="33"/>
      <c r="Z38" s="33"/>
      <c r="AA38" s="37"/>
      <c r="AB38" s="37"/>
    </row>
    <row r="39" spans="1:28" s="21" customFormat="1" ht="8.6999999999999993" customHeight="1">
      <c r="A39" s="24"/>
      <c r="B39" s="1" t="s">
        <v>21</v>
      </c>
      <c r="C39" s="41">
        <v>86.352500000000006</v>
      </c>
      <c r="D39" s="41">
        <v>95.671666666666681</v>
      </c>
      <c r="E39" s="41">
        <v>99.999999999999986</v>
      </c>
      <c r="F39" s="41">
        <v>115.91249999999998</v>
      </c>
      <c r="G39" s="41">
        <v>130.88750000000002</v>
      </c>
      <c r="H39" s="41">
        <v>137.93565833333335</v>
      </c>
      <c r="I39" s="42"/>
      <c r="J39" s="24"/>
      <c r="K39" s="1" t="s">
        <v>21</v>
      </c>
      <c r="L39" s="41">
        <v>142.49583333333334</v>
      </c>
      <c r="M39" s="35">
        <v>139.26666666666668</v>
      </c>
      <c r="N39" s="35">
        <v>128.05583333333331</v>
      </c>
      <c r="O39" s="35">
        <v>134.4</v>
      </c>
      <c r="P39" s="35">
        <v>140.71166666666664</v>
      </c>
      <c r="Q39" s="35">
        <v>146.25833333333333</v>
      </c>
      <c r="R39" s="42"/>
      <c r="S39" s="37"/>
      <c r="T39" s="37"/>
      <c r="U39" s="37"/>
      <c r="V39" s="37"/>
      <c r="W39" s="37"/>
      <c r="X39" s="33"/>
      <c r="Y39" s="33"/>
      <c r="Z39" s="33"/>
      <c r="AA39" s="37"/>
      <c r="AB39" s="37"/>
    </row>
    <row r="40" spans="1:28" s="21" customFormat="1" ht="8.6999999999999993" customHeight="1">
      <c r="A40" s="24"/>
      <c r="B40" s="1" t="s">
        <v>22</v>
      </c>
      <c r="C40" s="41">
        <v>114.0825</v>
      </c>
      <c r="D40" s="41">
        <v>106.69499999999999</v>
      </c>
      <c r="E40" s="41">
        <v>100</v>
      </c>
      <c r="F40" s="41">
        <v>102.46916666666668</v>
      </c>
      <c r="G40" s="41">
        <v>92.199999999999989</v>
      </c>
      <c r="H40" s="41">
        <v>97.739700000000013</v>
      </c>
      <c r="I40" s="43"/>
      <c r="J40" s="24"/>
      <c r="K40" s="1" t="s">
        <v>22</v>
      </c>
      <c r="L40" s="41">
        <v>102.19333333333333</v>
      </c>
      <c r="M40" s="35">
        <v>92.006666666666661</v>
      </c>
      <c r="N40" s="35">
        <v>94.314166666666665</v>
      </c>
      <c r="O40" s="35">
        <v>102.34083333333335</v>
      </c>
      <c r="P40" s="35">
        <v>97.942499999999995</v>
      </c>
      <c r="Q40" s="35">
        <v>101.65083333333332</v>
      </c>
      <c r="R40" s="43"/>
      <c r="S40" s="37"/>
      <c r="T40" s="37"/>
      <c r="U40" s="37"/>
      <c r="V40" s="37"/>
      <c r="W40" s="37"/>
      <c r="X40" s="33"/>
      <c r="Y40" s="33"/>
      <c r="Z40" s="33"/>
      <c r="AA40" s="37"/>
      <c r="AB40" s="37"/>
    </row>
    <row r="41" spans="1:28" s="21" customFormat="1" ht="8.6999999999999993" customHeight="1">
      <c r="A41" s="24"/>
      <c r="B41" s="1" t="s">
        <v>23</v>
      </c>
      <c r="C41" s="41">
        <v>98.154166666666654</v>
      </c>
      <c r="D41" s="41">
        <v>91.148333333333326</v>
      </c>
      <c r="E41" s="41">
        <v>100</v>
      </c>
      <c r="F41" s="41">
        <v>102.78166666666668</v>
      </c>
      <c r="G41" s="41">
        <v>100.815</v>
      </c>
      <c r="H41" s="41">
        <v>100.06491666666666</v>
      </c>
      <c r="I41" s="44"/>
      <c r="J41" s="24"/>
      <c r="K41" s="1" t="s">
        <v>23</v>
      </c>
      <c r="L41" s="41">
        <v>104.83333333333333</v>
      </c>
      <c r="M41" s="35">
        <v>112.23916666666668</v>
      </c>
      <c r="N41" s="35">
        <v>101.27666666666666</v>
      </c>
      <c r="O41" s="35">
        <v>106.82083333333333</v>
      </c>
      <c r="P41" s="35">
        <v>140.97749999999999</v>
      </c>
      <c r="Q41" s="35">
        <v>123.42166666666664</v>
      </c>
      <c r="R41" s="44"/>
      <c r="S41" s="37"/>
      <c r="T41" s="37"/>
      <c r="U41" s="37"/>
      <c r="V41" s="37"/>
      <c r="W41" s="37"/>
      <c r="X41" s="33"/>
      <c r="Y41" s="33"/>
      <c r="Z41" s="33"/>
      <c r="AA41" s="37"/>
      <c r="AB41" s="37"/>
    </row>
    <row r="42" spans="1:28" s="21" customFormat="1" ht="8.6999999999999993" customHeight="1">
      <c r="A42" s="24"/>
      <c r="B42" s="1" t="s">
        <v>24</v>
      </c>
      <c r="C42" s="41">
        <v>97.893333333333331</v>
      </c>
      <c r="D42" s="41">
        <v>104.65333333333332</v>
      </c>
      <c r="E42" s="41">
        <v>100</v>
      </c>
      <c r="F42" s="41">
        <v>127.8925</v>
      </c>
      <c r="G42" s="41">
        <v>127.45833333333333</v>
      </c>
      <c r="H42" s="41">
        <v>131.07006666666666</v>
      </c>
      <c r="I42" s="44"/>
      <c r="J42" s="24"/>
      <c r="K42" s="1" t="s">
        <v>24</v>
      </c>
      <c r="L42" s="41">
        <v>135.67083333333335</v>
      </c>
      <c r="M42" s="35">
        <v>130.42166666666665</v>
      </c>
      <c r="N42" s="35">
        <v>124.99250000000002</v>
      </c>
      <c r="O42" s="35">
        <v>139.31499999999997</v>
      </c>
      <c r="P42" s="35">
        <v>137.9675</v>
      </c>
      <c r="Q42" s="35">
        <v>143.66333333333333</v>
      </c>
      <c r="R42" s="44"/>
      <c r="S42" s="37"/>
      <c r="T42" s="37"/>
      <c r="U42" s="37"/>
      <c r="V42" s="37"/>
      <c r="W42" s="37"/>
      <c r="X42" s="33"/>
      <c r="Y42" s="33"/>
      <c r="Z42" s="33"/>
      <c r="AA42" s="37"/>
      <c r="AB42" s="37"/>
    </row>
    <row r="43" spans="1:28" s="21" customFormat="1" ht="8.6999999999999993" customHeight="1">
      <c r="A43" s="24"/>
      <c r="B43" s="1" t="s">
        <v>25</v>
      </c>
      <c r="C43" s="41">
        <v>86.034166666666678</v>
      </c>
      <c r="D43" s="41">
        <v>90.422499999999999</v>
      </c>
      <c r="E43" s="41">
        <v>100.00083333333333</v>
      </c>
      <c r="F43" s="41">
        <v>111.11416666666668</v>
      </c>
      <c r="G43" s="41">
        <v>124.51833333333332</v>
      </c>
      <c r="H43" s="41">
        <v>132.64843333333334</v>
      </c>
      <c r="I43" s="44"/>
      <c r="J43" s="24"/>
      <c r="K43" s="1" t="s">
        <v>25</v>
      </c>
      <c r="L43" s="41">
        <v>136.17583333333334</v>
      </c>
      <c r="M43" s="35">
        <v>146.85166666666669</v>
      </c>
      <c r="N43" s="35">
        <v>145.17583333333332</v>
      </c>
      <c r="O43" s="35">
        <v>138.98916666666665</v>
      </c>
      <c r="P43" s="35">
        <v>146.20416666666668</v>
      </c>
      <c r="Q43" s="35">
        <v>151.66166666666669</v>
      </c>
      <c r="R43" s="44"/>
      <c r="S43" s="37"/>
      <c r="T43" s="37"/>
      <c r="U43" s="37"/>
      <c r="V43" s="37"/>
      <c r="W43" s="37"/>
      <c r="X43" s="33"/>
      <c r="Y43" s="33"/>
      <c r="Z43" s="33"/>
      <c r="AA43" s="37"/>
      <c r="AB43" s="37"/>
    </row>
    <row r="44" spans="1:28" s="21" customFormat="1" ht="8.6999999999999993" customHeight="1">
      <c r="A44" s="24"/>
      <c r="B44" s="1" t="s">
        <v>26</v>
      </c>
      <c r="C44" s="41">
        <v>114.7475</v>
      </c>
      <c r="D44" s="41">
        <v>123.99833333333333</v>
      </c>
      <c r="E44" s="41">
        <v>99.998333333333335</v>
      </c>
      <c r="F44" s="41">
        <v>90.697499999999991</v>
      </c>
      <c r="G44" s="41">
        <v>87.603333333333353</v>
      </c>
      <c r="H44" s="41">
        <v>96.138891666666666</v>
      </c>
      <c r="I44" s="44"/>
      <c r="J44" s="24"/>
      <c r="K44" s="1" t="s">
        <v>26</v>
      </c>
      <c r="L44" s="41">
        <v>118.35416666666664</v>
      </c>
      <c r="M44" s="35">
        <v>118.66166666666668</v>
      </c>
      <c r="N44" s="35">
        <v>110.93083333333333</v>
      </c>
      <c r="O44" s="35">
        <v>117.32416666666667</v>
      </c>
      <c r="P44" s="35">
        <v>153.01166666666668</v>
      </c>
      <c r="Q44" s="35">
        <v>169.65083333333334</v>
      </c>
      <c r="R44" s="44"/>
      <c r="S44" s="37"/>
      <c r="T44" s="37"/>
      <c r="U44" s="37"/>
      <c r="V44" s="37"/>
      <c r="W44" s="37"/>
      <c r="X44" s="33"/>
      <c r="Y44" s="33"/>
      <c r="Z44" s="33"/>
      <c r="AA44" s="37"/>
      <c r="AB44" s="37"/>
    </row>
    <row r="45" spans="1:28" s="21" customFormat="1" ht="9.6" customHeight="1">
      <c r="A45" s="24"/>
      <c r="B45" s="1" t="s">
        <v>27</v>
      </c>
      <c r="C45" s="41">
        <v>111.66500000000001</v>
      </c>
      <c r="D45" s="41">
        <v>108.93999999999998</v>
      </c>
      <c r="E45" s="41">
        <v>100</v>
      </c>
      <c r="F45" s="41">
        <v>96.747500000000016</v>
      </c>
      <c r="G45" s="41">
        <v>97.482500000000002</v>
      </c>
      <c r="H45" s="41">
        <v>96.521233333333342</v>
      </c>
      <c r="I45" s="44"/>
      <c r="J45" s="24"/>
      <c r="K45" s="1" t="s">
        <v>27</v>
      </c>
      <c r="L45" s="41">
        <v>95.86999999999999</v>
      </c>
      <c r="M45" s="35">
        <v>82.351666666666659</v>
      </c>
      <c r="N45" s="35">
        <v>89.607500000000002</v>
      </c>
      <c r="O45" s="35">
        <v>101.08666666666666</v>
      </c>
      <c r="P45" s="35">
        <v>107.2375</v>
      </c>
      <c r="Q45" s="35">
        <v>107.50333333333333</v>
      </c>
      <c r="R45" s="44"/>
      <c r="S45" s="37"/>
      <c r="T45" s="37"/>
      <c r="U45" s="37"/>
      <c r="V45" s="37"/>
      <c r="W45" s="37"/>
      <c r="X45" s="33"/>
      <c r="Y45" s="33"/>
      <c r="Z45" s="33"/>
      <c r="AA45" s="37"/>
      <c r="AB45" s="37"/>
    </row>
    <row r="46" spans="1:28" s="21" customFormat="1" ht="9.6" customHeight="1">
      <c r="A46" s="24"/>
      <c r="B46" s="1" t="s">
        <v>28</v>
      </c>
      <c r="C46" s="41">
        <v>109.34833333333334</v>
      </c>
      <c r="D46" s="41">
        <v>106.80500000000001</v>
      </c>
      <c r="E46" s="41">
        <v>100</v>
      </c>
      <c r="F46" s="41">
        <v>110.53083333333335</v>
      </c>
      <c r="G46" s="41">
        <v>109.35166666666667</v>
      </c>
      <c r="H46" s="41">
        <v>119.661625</v>
      </c>
      <c r="I46" s="44"/>
      <c r="J46" s="24"/>
      <c r="K46" s="1" t="s">
        <v>28</v>
      </c>
      <c r="L46" s="41">
        <v>91.019166666666663</v>
      </c>
      <c r="M46" s="35">
        <v>49.06333333333334</v>
      </c>
      <c r="N46" s="35">
        <v>43.459166666666668</v>
      </c>
      <c r="O46" s="35">
        <v>38.940833333333337</v>
      </c>
      <c r="P46" s="35">
        <v>38.739999999999995</v>
      </c>
      <c r="Q46" s="35">
        <v>39.094999999999999</v>
      </c>
      <c r="R46" s="44"/>
      <c r="S46" s="37"/>
      <c r="T46" s="37"/>
      <c r="U46" s="37"/>
      <c r="V46" s="37"/>
      <c r="W46" s="37"/>
      <c r="X46" s="33"/>
      <c r="Y46" s="33"/>
      <c r="Z46" s="33"/>
      <c r="AA46" s="37"/>
      <c r="AB46" s="37"/>
    </row>
    <row r="47" spans="1:28" s="21" customFormat="1" ht="9.6" customHeight="1">
      <c r="A47" s="24"/>
      <c r="B47" s="2" t="s">
        <v>29</v>
      </c>
      <c r="C47" s="41">
        <v>109.09583333333332</v>
      </c>
      <c r="D47" s="41">
        <v>104.71166666666666</v>
      </c>
      <c r="E47" s="41">
        <v>100.00083333333333</v>
      </c>
      <c r="F47" s="41">
        <v>96.323333333333323</v>
      </c>
      <c r="G47" s="41">
        <v>99.69916666666667</v>
      </c>
      <c r="H47" s="41">
        <v>88.523616666666669</v>
      </c>
      <c r="I47" s="44"/>
      <c r="J47" s="24"/>
      <c r="K47" s="2" t="s">
        <v>29</v>
      </c>
      <c r="L47" s="41">
        <v>87.334166666666661</v>
      </c>
      <c r="M47" s="35">
        <v>65.953333333333333</v>
      </c>
      <c r="N47" s="35">
        <v>50.650000000000006</v>
      </c>
      <c r="O47" s="35">
        <v>39.240833333333335</v>
      </c>
      <c r="P47" s="35">
        <v>39.519166666666671</v>
      </c>
      <c r="Q47" s="35">
        <v>40.317500000000003</v>
      </c>
      <c r="R47" s="44"/>
      <c r="S47" s="37"/>
      <c r="T47" s="37"/>
      <c r="U47" s="37"/>
      <c r="V47" s="37"/>
      <c r="W47" s="37"/>
      <c r="X47" s="33"/>
      <c r="Y47" s="33"/>
      <c r="Z47" s="33"/>
      <c r="AA47" s="37"/>
      <c r="AB47" s="37"/>
    </row>
    <row r="48" spans="1:28" s="21" customFormat="1" ht="9.6" customHeight="1">
      <c r="A48" s="24"/>
      <c r="B48" s="1" t="s">
        <v>30</v>
      </c>
      <c r="C48" s="41">
        <v>97.563333333333333</v>
      </c>
      <c r="D48" s="41">
        <v>97.43</v>
      </c>
      <c r="E48" s="41">
        <v>100.00083333333335</v>
      </c>
      <c r="F48" s="41">
        <v>102.78333333333335</v>
      </c>
      <c r="G48" s="41">
        <v>91.197499999999991</v>
      </c>
      <c r="H48" s="41">
        <v>88.854500000000016</v>
      </c>
      <c r="I48" s="44"/>
      <c r="J48" s="24"/>
      <c r="K48" s="1" t="s">
        <v>30</v>
      </c>
      <c r="L48" s="41">
        <v>81.60499999999999</v>
      </c>
      <c r="M48" s="35">
        <v>75.584166666666661</v>
      </c>
      <c r="N48" s="35">
        <v>67.674999999999997</v>
      </c>
      <c r="O48" s="35">
        <v>73.064166666666665</v>
      </c>
      <c r="P48" s="35">
        <v>68.398333333333326</v>
      </c>
      <c r="Q48" s="35">
        <v>67.253333333333345</v>
      </c>
      <c r="R48" s="44"/>
      <c r="S48" s="37"/>
      <c r="T48" s="37"/>
      <c r="U48" s="37"/>
      <c r="V48" s="37"/>
      <c r="W48" s="37"/>
      <c r="X48" s="33"/>
      <c r="Y48" s="33"/>
      <c r="Z48" s="33"/>
      <c r="AA48" s="37"/>
      <c r="AB48" s="37"/>
    </row>
    <row r="49" spans="1:28" s="21" customFormat="1" ht="9.6" customHeight="1">
      <c r="A49" s="24"/>
      <c r="B49" s="1" t="s">
        <v>31</v>
      </c>
      <c r="C49" s="41">
        <v>97.795000000000002</v>
      </c>
      <c r="D49" s="41">
        <v>105.4325</v>
      </c>
      <c r="E49" s="41">
        <v>99.999166666666682</v>
      </c>
      <c r="F49" s="41">
        <v>118.19500000000001</v>
      </c>
      <c r="G49" s="41">
        <v>154.02916666666667</v>
      </c>
      <c r="H49" s="41">
        <v>135.091825</v>
      </c>
      <c r="I49" s="44"/>
      <c r="J49" s="24"/>
      <c r="K49" s="1" t="s">
        <v>31</v>
      </c>
      <c r="L49" s="41">
        <v>115.55666666666667</v>
      </c>
      <c r="M49" s="35">
        <v>103.18583333333332</v>
      </c>
      <c r="N49" s="35">
        <v>77.264166666666682</v>
      </c>
      <c r="O49" s="35">
        <v>76.976666666666674</v>
      </c>
      <c r="P49" s="35">
        <v>78.730833333333337</v>
      </c>
      <c r="Q49" s="35">
        <v>99.43416666666667</v>
      </c>
      <c r="R49" s="44"/>
      <c r="S49" s="37"/>
      <c r="T49" s="37"/>
      <c r="U49" s="37"/>
      <c r="V49" s="37"/>
      <c r="W49" s="37"/>
      <c r="X49" s="33"/>
      <c r="Y49" s="33"/>
      <c r="Z49" s="33"/>
      <c r="AA49" s="37"/>
      <c r="AB49" s="37"/>
    </row>
    <row r="50" spans="1:28" s="21" customFormat="1" ht="9.6" customHeight="1">
      <c r="A50" s="24"/>
      <c r="B50" s="1" t="s">
        <v>32</v>
      </c>
      <c r="C50" s="41">
        <v>118.89666666666666</v>
      </c>
      <c r="D50" s="41">
        <v>110.97250000000001</v>
      </c>
      <c r="E50" s="41">
        <v>100</v>
      </c>
      <c r="F50" s="41">
        <v>109.73583333333335</v>
      </c>
      <c r="G50" s="41">
        <v>116.65499999999999</v>
      </c>
      <c r="H50" s="41">
        <v>126.39239999999999</v>
      </c>
      <c r="I50" s="44"/>
      <c r="J50" s="24"/>
      <c r="K50" s="1" t="s">
        <v>32</v>
      </c>
      <c r="L50" s="41">
        <v>115.02416666666666</v>
      </c>
      <c r="M50" s="35">
        <v>117.05416666666667</v>
      </c>
      <c r="N50" s="35">
        <v>93.578333333333333</v>
      </c>
      <c r="O50" s="35">
        <v>83.803333333333342</v>
      </c>
      <c r="P50" s="35">
        <v>100.91666666666667</v>
      </c>
      <c r="Q50" s="35">
        <v>108.34250000000002</v>
      </c>
      <c r="R50" s="44"/>
      <c r="S50" s="37"/>
      <c r="T50" s="37"/>
      <c r="U50" s="37"/>
      <c r="V50" s="37"/>
      <c r="W50" s="37"/>
      <c r="X50" s="33"/>
      <c r="Y50" s="33"/>
      <c r="Z50" s="33"/>
      <c r="AA50" s="37"/>
      <c r="AB50" s="37"/>
    </row>
    <row r="51" spans="1:28" s="21" customFormat="1" ht="9.6" customHeight="1">
      <c r="A51" s="24"/>
      <c r="B51" s="1" t="s">
        <v>33</v>
      </c>
      <c r="C51" s="41">
        <v>92.594999999999985</v>
      </c>
      <c r="D51" s="41">
        <v>93.569166666666661</v>
      </c>
      <c r="E51" s="41">
        <v>99.999166666666667</v>
      </c>
      <c r="F51" s="41">
        <v>106.21166666666666</v>
      </c>
      <c r="G51" s="41">
        <v>107.83083333333332</v>
      </c>
      <c r="H51" s="41">
        <v>117.59125833333333</v>
      </c>
      <c r="I51" s="44"/>
      <c r="J51" s="24"/>
      <c r="K51" s="1" t="s">
        <v>33</v>
      </c>
      <c r="L51" s="41">
        <v>118.58</v>
      </c>
      <c r="M51" s="35">
        <v>121.63416666666664</v>
      </c>
      <c r="N51" s="35">
        <v>107.80166666666668</v>
      </c>
      <c r="O51" s="35">
        <v>112.03249999999998</v>
      </c>
      <c r="P51" s="35">
        <v>117.07</v>
      </c>
      <c r="Q51" s="35">
        <v>121.57583333333334</v>
      </c>
      <c r="R51" s="44"/>
      <c r="S51" s="37"/>
      <c r="T51" s="37"/>
      <c r="U51" s="37"/>
      <c r="V51" s="37"/>
      <c r="W51" s="37"/>
      <c r="X51" s="33"/>
      <c r="Y51" s="33"/>
      <c r="Z51" s="33"/>
      <c r="AA51" s="37"/>
      <c r="AB51" s="37"/>
    </row>
    <row r="52" spans="1:28" s="21" customFormat="1" ht="9.6" customHeight="1">
      <c r="A52" s="24"/>
      <c r="B52" s="1" t="s">
        <v>34</v>
      </c>
      <c r="C52" s="41">
        <v>109.98416666666667</v>
      </c>
      <c r="D52" s="41">
        <v>110.49416666666667</v>
      </c>
      <c r="E52" s="41">
        <v>99.999166666666653</v>
      </c>
      <c r="F52" s="41">
        <v>132.47499999999999</v>
      </c>
      <c r="G52" s="41">
        <v>140.22</v>
      </c>
      <c r="H52" s="41">
        <v>146.86880833333336</v>
      </c>
      <c r="I52" s="44"/>
      <c r="J52" s="24"/>
      <c r="K52" s="1" t="s">
        <v>34</v>
      </c>
      <c r="L52" s="41">
        <v>136.24083333333331</v>
      </c>
      <c r="M52" s="35">
        <v>124.76500000000003</v>
      </c>
      <c r="N52" s="35">
        <v>92.794166666666669</v>
      </c>
      <c r="O52" s="35">
        <v>102.35166666666665</v>
      </c>
      <c r="P52" s="35">
        <v>107.26083333333332</v>
      </c>
      <c r="Q52" s="35">
        <v>115.37583333333333</v>
      </c>
      <c r="R52" s="44"/>
      <c r="S52" s="37"/>
      <c r="T52" s="37"/>
      <c r="U52" s="37"/>
      <c r="V52" s="37"/>
      <c r="W52" s="37"/>
      <c r="X52" s="33"/>
      <c r="Y52" s="33"/>
      <c r="Z52" s="33"/>
      <c r="AA52" s="37"/>
      <c r="AB52" s="37"/>
    </row>
    <row r="53" spans="1:28" s="21" customFormat="1" ht="9.6" customHeight="1">
      <c r="A53" s="24"/>
      <c r="B53" s="2" t="s">
        <v>57</v>
      </c>
      <c r="C53" s="41"/>
      <c r="D53" s="41"/>
      <c r="E53" s="41"/>
      <c r="F53" s="41"/>
      <c r="G53" s="41"/>
      <c r="H53" s="41"/>
      <c r="I53" s="44"/>
      <c r="J53" s="24"/>
      <c r="K53" s="2" t="s">
        <v>57</v>
      </c>
      <c r="L53" s="41"/>
      <c r="M53" s="35"/>
      <c r="N53" s="35"/>
      <c r="O53" s="35"/>
      <c r="P53" s="35"/>
      <c r="Q53" s="27"/>
      <c r="R53" s="44"/>
      <c r="S53" s="37"/>
      <c r="T53" s="37"/>
      <c r="U53" s="37"/>
      <c r="V53" s="37"/>
      <c r="W53" s="37"/>
      <c r="X53" s="33"/>
      <c r="Y53" s="33"/>
      <c r="Z53" s="33"/>
      <c r="AA53" s="37"/>
      <c r="AB53" s="37"/>
    </row>
    <row r="54" spans="1:28" s="21" customFormat="1" ht="9.6" customHeight="1">
      <c r="A54" s="24"/>
      <c r="B54" s="2" t="s">
        <v>58</v>
      </c>
      <c r="C54" s="41">
        <v>99.861666666666679</v>
      </c>
      <c r="D54" s="41">
        <v>97.927500000000009</v>
      </c>
      <c r="E54" s="41">
        <v>99.999166666666667</v>
      </c>
      <c r="F54" s="41">
        <v>106.3125</v>
      </c>
      <c r="G54" s="41">
        <v>105.10333333333334</v>
      </c>
      <c r="H54" s="41">
        <v>109.88051666666667</v>
      </c>
      <c r="I54" s="44"/>
      <c r="J54" s="24"/>
      <c r="K54" s="2" t="s">
        <v>58</v>
      </c>
      <c r="L54" s="41">
        <v>112.01249999999997</v>
      </c>
      <c r="M54" s="35">
        <v>106.63416666666667</v>
      </c>
      <c r="N54" s="35">
        <v>89.206666666666663</v>
      </c>
      <c r="O54" s="35">
        <v>94.301666666666662</v>
      </c>
      <c r="P54" s="35">
        <v>96.047499999999999</v>
      </c>
      <c r="Q54" s="35">
        <v>99.418333333333308</v>
      </c>
      <c r="R54" s="44"/>
      <c r="S54" s="37"/>
      <c r="X54" s="33"/>
      <c r="Y54" s="33"/>
      <c r="Z54" s="33"/>
      <c r="AA54" s="37"/>
      <c r="AB54" s="37"/>
    </row>
    <row r="55" spans="1:28" s="21" customFormat="1" ht="9.6" customHeight="1">
      <c r="A55" s="24"/>
      <c r="B55" s="2" t="s">
        <v>35</v>
      </c>
      <c r="C55" s="41">
        <v>77.922499999999985</v>
      </c>
      <c r="D55" s="41">
        <v>89.838333333333324</v>
      </c>
      <c r="E55" s="41">
        <v>100.00000000000001</v>
      </c>
      <c r="F55" s="41">
        <v>149.94333333333333</v>
      </c>
      <c r="G55" s="41">
        <v>93.030833333333348</v>
      </c>
      <c r="H55" s="41">
        <v>109.96881666666665</v>
      </c>
      <c r="I55" s="44"/>
      <c r="J55" s="24"/>
      <c r="K55" s="2" t="s">
        <v>35</v>
      </c>
      <c r="L55" s="41">
        <v>115.8125</v>
      </c>
      <c r="M55" s="35">
        <v>121.05166666666666</v>
      </c>
      <c r="N55" s="35">
        <v>89.540833333333339</v>
      </c>
      <c r="O55" s="35">
        <v>90.94250000000001</v>
      </c>
      <c r="P55" s="35">
        <v>96.194166666666661</v>
      </c>
      <c r="Q55" s="35">
        <v>110.58749999999999</v>
      </c>
      <c r="R55" s="44"/>
      <c r="S55" s="37"/>
      <c r="T55" s="37"/>
      <c r="U55" s="37"/>
      <c r="V55" s="37"/>
      <c r="W55" s="37"/>
      <c r="X55" s="33"/>
      <c r="Y55" s="33"/>
      <c r="Z55" s="33"/>
      <c r="AA55" s="37"/>
      <c r="AB55" s="37"/>
    </row>
    <row r="56" spans="1:28" s="21" customFormat="1" ht="9.6" customHeight="1">
      <c r="A56" s="24"/>
      <c r="B56" s="2" t="s">
        <v>36</v>
      </c>
      <c r="C56" s="41">
        <v>102.50333333333333</v>
      </c>
      <c r="D56" s="41">
        <v>94.973333333333343</v>
      </c>
      <c r="E56" s="41">
        <v>100</v>
      </c>
      <c r="F56" s="41">
        <v>98.330833333333331</v>
      </c>
      <c r="G56" s="41">
        <v>98.659166666666678</v>
      </c>
      <c r="H56" s="41">
        <v>99.106541666666658</v>
      </c>
      <c r="I56" s="44"/>
      <c r="J56" s="24"/>
      <c r="K56" s="2" t="s">
        <v>36</v>
      </c>
      <c r="L56" s="41">
        <v>102.875</v>
      </c>
      <c r="M56" s="35">
        <v>107.75833333333334</v>
      </c>
      <c r="N56" s="35">
        <v>103.98083333333334</v>
      </c>
      <c r="O56" s="35">
        <v>105.15416666666665</v>
      </c>
      <c r="P56" s="35">
        <v>105.11916666666667</v>
      </c>
      <c r="Q56" s="35">
        <v>106.08916666666666</v>
      </c>
      <c r="R56" s="44"/>
      <c r="S56" s="37"/>
      <c r="T56" s="37"/>
      <c r="U56" s="37"/>
      <c r="V56" s="37"/>
      <c r="W56" s="37"/>
      <c r="X56" s="33"/>
      <c r="Y56" s="33"/>
      <c r="Z56" s="33"/>
      <c r="AA56" s="37"/>
      <c r="AB56" s="37"/>
    </row>
    <row r="57" spans="1:28" s="21" customFormat="1" ht="3" customHeight="1">
      <c r="A57" s="45"/>
      <c r="B57" s="25"/>
      <c r="C57" s="25"/>
      <c r="D57" s="25"/>
      <c r="E57" s="25"/>
      <c r="F57" s="25"/>
      <c r="G57" s="25"/>
      <c r="H57" s="25"/>
      <c r="I57" s="46"/>
      <c r="J57" s="24"/>
      <c r="K57" s="25"/>
      <c r="L57" s="25"/>
      <c r="M57" s="25"/>
      <c r="N57" s="25"/>
      <c r="O57" s="25"/>
      <c r="P57" s="25"/>
      <c r="Q57" s="25"/>
      <c r="R57" s="26"/>
      <c r="T57" s="37"/>
      <c r="U57" s="37"/>
      <c r="V57" s="37"/>
      <c r="W57" s="37"/>
    </row>
    <row r="58" spans="1:28" s="21" customFormat="1" ht="3" customHeight="1">
      <c r="A58" s="47"/>
      <c r="B58" s="47"/>
      <c r="C58" s="47"/>
      <c r="D58" s="47"/>
      <c r="E58" s="47"/>
      <c r="F58" s="47"/>
      <c r="G58" s="47"/>
      <c r="H58" s="47"/>
      <c r="I58" s="47"/>
      <c r="J58" s="24"/>
      <c r="K58" s="27"/>
      <c r="L58" s="27"/>
      <c r="M58" s="27"/>
      <c r="N58" s="27"/>
      <c r="O58" s="27"/>
      <c r="P58" s="27"/>
      <c r="Q58" s="27"/>
      <c r="R58" s="26"/>
    </row>
    <row r="59" spans="1:28" s="21" customFormat="1" ht="8.6999999999999993" customHeight="1">
      <c r="A59" s="27"/>
      <c r="B59" s="48"/>
      <c r="C59" s="27"/>
      <c r="D59" s="27"/>
      <c r="E59" s="27"/>
      <c r="F59" s="27"/>
      <c r="G59" s="27"/>
      <c r="H59" s="27"/>
      <c r="I59" s="27"/>
      <c r="J59" s="24"/>
      <c r="K59" s="48" t="s">
        <v>16</v>
      </c>
      <c r="L59" s="48"/>
      <c r="M59" s="27"/>
      <c r="N59" s="27"/>
      <c r="O59" s="27"/>
      <c r="P59" s="27"/>
      <c r="Q59" s="27"/>
      <c r="R59" s="26"/>
    </row>
    <row r="60" spans="1:28" s="21" customFormat="1" ht="9.6" customHeight="1">
      <c r="A60" s="27"/>
      <c r="B60" s="48"/>
      <c r="C60" s="27"/>
      <c r="D60" s="27"/>
      <c r="E60" s="27"/>
      <c r="F60" s="27"/>
      <c r="G60" s="27"/>
      <c r="H60" s="27"/>
      <c r="I60" s="27"/>
      <c r="J60" s="24"/>
      <c r="K60" s="48" t="s">
        <v>17</v>
      </c>
      <c r="L60" s="48"/>
      <c r="M60" s="27"/>
      <c r="N60" s="27"/>
      <c r="O60" s="27"/>
      <c r="P60" s="27"/>
      <c r="Q60" s="27"/>
      <c r="R60" s="26"/>
    </row>
    <row r="61" spans="1:28" s="21" customFormat="1" ht="9" customHeight="1">
      <c r="A61" s="27"/>
      <c r="B61" s="332"/>
      <c r="C61" s="27"/>
      <c r="D61" s="27"/>
      <c r="E61" s="27"/>
      <c r="F61" s="27"/>
      <c r="G61" s="27"/>
      <c r="H61" s="27"/>
      <c r="I61" s="27"/>
      <c r="J61" s="24"/>
      <c r="K61" s="436" t="s">
        <v>269</v>
      </c>
      <c r="L61" s="436"/>
      <c r="M61" s="436"/>
      <c r="N61" s="27"/>
      <c r="O61" s="27"/>
      <c r="P61" s="27"/>
      <c r="Q61" s="27"/>
      <c r="R61" s="26"/>
      <c r="X61" s="49"/>
      <c r="Y61" s="49"/>
      <c r="Z61" s="49"/>
    </row>
    <row r="62" spans="1:28" s="21" customFormat="1" ht="4.6500000000000004" customHeight="1">
      <c r="A62" s="27"/>
      <c r="B62" s="18"/>
      <c r="C62" s="27"/>
      <c r="D62" s="27"/>
      <c r="E62" s="27"/>
      <c r="F62" s="27"/>
      <c r="G62" s="27"/>
      <c r="H62" s="27"/>
      <c r="I62" s="27"/>
      <c r="J62" s="45"/>
      <c r="K62" s="50"/>
      <c r="L62" s="50"/>
      <c r="M62" s="25"/>
      <c r="N62" s="25"/>
      <c r="O62" s="25"/>
      <c r="P62" s="25"/>
      <c r="Q62" s="25"/>
      <c r="R62" s="46"/>
      <c r="T62" s="49"/>
      <c r="U62" s="49"/>
      <c r="V62" s="49"/>
      <c r="W62" s="49"/>
      <c r="X62" s="49"/>
      <c r="Y62" s="49"/>
      <c r="Z62" s="49"/>
    </row>
    <row r="63" spans="1:28" hidden="1">
      <c r="S63" s="51" t="s">
        <v>18</v>
      </c>
      <c r="T63" s="49"/>
      <c r="U63" s="49"/>
      <c r="V63" s="49"/>
      <c r="W63" s="49"/>
    </row>
  </sheetData>
  <sheetProtection sheet="1" objects="1" scenarios="1"/>
  <hyperlinks>
    <hyperlink ref="Q2" location="Índice!A1" display="Índice!A1"/>
    <hyperlink ref="H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6.xml><?xml version="1.0" encoding="utf-8"?>
<worksheet xmlns="http://schemas.openxmlformats.org/spreadsheetml/2006/main" xmlns:r="http://schemas.openxmlformats.org/officeDocument/2006/relationships">
  <sheetPr codeName="Hoja4"/>
  <dimension ref="A1:M67"/>
  <sheetViews>
    <sheetView showGridLines="0" showRowColHeaders="0" zoomScale="140" zoomScaleNormal="140" workbookViewId="0"/>
  </sheetViews>
  <sheetFormatPr baseColWidth="10" defaultColWidth="0" defaultRowHeight="13.2" zeroHeight="1"/>
  <cols>
    <col min="1" max="1" width="0.88671875" style="88" customWidth="1"/>
    <col min="2" max="2" width="8" style="88" customWidth="1"/>
    <col min="3" max="3" width="7.6640625" style="88" customWidth="1"/>
    <col min="4" max="4" width="7.44140625" style="88" customWidth="1"/>
    <col min="5" max="5" width="7.33203125" style="88" customWidth="1"/>
    <col min="6" max="6" width="6.88671875" style="88" customWidth="1"/>
    <col min="7" max="7" width="7.33203125" style="88" customWidth="1"/>
    <col min="8" max="8" width="7.109375" style="88" customWidth="1"/>
    <col min="9" max="9" width="7.33203125" style="88" customWidth="1"/>
    <col min="10" max="11" width="0.88671875" style="88" customWidth="1"/>
    <col min="12" max="13" width="0" style="88" hidden="1" customWidth="1"/>
    <col min="14" max="16384" width="11.44140625" style="88" hidden="1"/>
  </cols>
  <sheetData>
    <row r="1" spans="1:13" s="58" customFormat="1" ht="4.5" customHeight="1">
      <c r="A1" s="55"/>
      <c r="B1" s="56"/>
      <c r="C1" s="56"/>
      <c r="D1" s="56"/>
      <c r="E1" s="56"/>
      <c r="F1" s="56"/>
      <c r="G1" s="56"/>
      <c r="H1" s="56"/>
      <c r="I1" s="56"/>
      <c r="J1" s="57"/>
    </row>
    <row r="2" spans="1:13" s="64" customFormat="1" ht="11.1" customHeight="1">
      <c r="A2" s="59"/>
      <c r="B2" s="60" t="s">
        <v>59</v>
      </c>
      <c r="C2" s="61"/>
      <c r="D2" s="61"/>
      <c r="E2" s="61"/>
      <c r="F2" s="61"/>
      <c r="G2" s="61"/>
      <c r="H2" s="62"/>
      <c r="I2" s="408" t="s">
        <v>60</v>
      </c>
      <c r="J2" s="63"/>
    </row>
    <row r="3" spans="1:13" s="64" customFormat="1" ht="11.1" customHeight="1">
      <c r="A3" s="59"/>
      <c r="B3" s="60" t="s">
        <v>61</v>
      </c>
      <c r="C3" s="65"/>
      <c r="D3" s="61"/>
      <c r="E3" s="61"/>
      <c r="F3" s="61"/>
      <c r="G3" s="61"/>
      <c r="H3" s="61"/>
      <c r="I3" s="66" t="s">
        <v>38</v>
      </c>
      <c r="J3" s="63"/>
    </row>
    <row r="4" spans="1:13" s="64" customFormat="1" ht="11.1" customHeight="1">
      <c r="A4" s="59"/>
      <c r="B4" s="67" t="s">
        <v>62</v>
      </c>
      <c r="C4" s="65"/>
      <c r="D4" s="61"/>
      <c r="E4" s="61"/>
      <c r="F4" s="61"/>
      <c r="G4" s="61"/>
      <c r="H4" s="61"/>
      <c r="I4" s="66"/>
      <c r="J4" s="63"/>
    </row>
    <row r="5" spans="1:13" s="58" customFormat="1" ht="3" customHeight="1">
      <c r="A5" s="68"/>
      <c r="B5" s="69"/>
      <c r="C5" s="69"/>
      <c r="D5" s="69"/>
      <c r="E5" s="69"/>
      <c r="F5" s="69"/>
      <c r="G5" s="69"/>
      <c r="H5" s="69"/>
      <c r="I5" s="69"/>
      <c r="J5" s="70"/>
    </row>
    <row r="6" spans="1:13" s="58" customFormat="1" ht="3" customHeight="1">
      <c r="A6" s="68"/>
      <c r="B6" s="438"/>
      <c r="C6" s="438"/>
      <c r="D6" s="438"/>
      <c r="E6" s="438"/>
      <c r="F6" s="438"/>
      <c r="G6" s="438"/>
      <c r="H6" s="438"/>
      <c r="I6" s="438"/>
      <c r="J6" s="70"/>
    </row>
    <row r="7" spans="1:13" s="58" customFormat="1" ht="8.4" customHeight="1">
      <c r="A7" s="68"/>
      <c r="B7" s="446" t="s">
        <v>63</v>
      </c>
      <c r="C7" s="447" t="s">
        <v>64</v>
      </c>
      <c r="D7" s="71" t="s">
        <v>65</v>
      </c>
      <c r="E7" s="71" t="s">
        <v>66</v>
      </c>
      <c r="F7" s="71" t="s">
        <v>67</v>
      </c>
      <c r="G7" s="71" t="s">
        <v>68</v>
      </c>
      <c r="H7" s="71" t="s">
        <v>69</v>
      </c>
      <c r="I7" s="71" t="s">
        <v>70</v>
      </c>
      <c r="J7" s="70"/>
    </row>
    <row r="8" spans="1:13" s="58" customFormat="1" ht="8.4" customHeight="1">
      <c r="A8" s="68"/>
      <c r="B8" s="446"/>
      <c r="C8" s="447"/>
      <c r="D8" s="71"/>
      <c r="E8" s="71"/>
      <c r="F8" s="71"/>
      <c r="G8" s="71"/>
      <c r="H8" s="71"/>
      <c r="I8" s="71"/>
      <c r="J8" s="70"/>
    </row>
    <row r="9" spans="1:13" s="58" customFormat="1" ht="3" customHeight="1">
      <c r="A9" s="68"/>
      <c r="B9" s="72"/>
      <c r="C9" s="73"/>
      <c r="D9" s="74"/>
      <c r="E9" s="74"/>
      <c r="F9" s="74"/>
      <c r="G9" s="74"/>
      <c r="H9" s="74"/>
      <c r="I9" s="74"/>
      <c r="J9" s="70"/>
    </row>
    <row r="10" spans="1:13" s="58" customFormat="1" ht="3" customHeight="1">
      <c r="A10" s="68"/>
      <c r="B10" s="75"/>
      <c r="C10" s="75"/>
      <c r="D10" s="75"/>
      <c r="E10" s="75"/>
      <c r="F10" s="75"/>
      <c r="G10" s="75"/>
      <c r="H10" s="75"/>
      <c r="I10" s="75"/>
      <c r="J10" s="70"/>
    </row>
    <row r="11" spans="1:13" s="58" customFormat="1" ht="9" customHeight="1">
      <c r="A11" s="68"/>
      <c r="B11" s="76">
        <v>1995</v>
      </c>
      <c r="C11" s="77">
        <v>25.790262881603667</v>
      </c>
      <c r="D11" s="77">
        <v>20.468620185776</v>
      </c>
      <c r="E11" s="77">
        <v>21.336132926013999</v>
      </c>
      <c r="F11" s="77">
        <v>22.593921331191002</v>
      </c>
      <c r="G11" s="77">
        <v>24.39428249881</v>
      </c>
      <c r="H11" s="77">
        <v>25.413863095033001</v>
      </c>
      <c r="I11" s="77">
        <v>26.220434064532</v>
      </c>
      <c r="J11" s="70"/>
      <c r="K11" s="78"/>
      <c r="L11" s="78"/>
      <c r="M11" s="78"/>
    </row>
    <row r="12" spans="1:13" s="58" customFormat="1" ht="9" customHeight="1">
      <c r="A12" s="68"/>
      <c r="B12" s="76">
        <v>1996</v>
      </c>
      <c r="C12" s="77">
        <v>34.656538560336081</v>
      </c>
      <c r="D12" s="77">
        <v>31.054701826733002</v>
      </c>
      <c r="E12" s="77">
        <v>31.779507671726002</v>
      </c>
      <c r="F12" s="77">
        <v>32.479096225855997</v>
      </c>
      <c r="G12" s="77">
        <v>33.402392654452001</v>
      </c>
      <c r="H12" s="77">
        <v>34.011237206319002</v>
      </c>
      <c r="I12" s="77">
        <v>34.565062228903997</v>
      </c>
      <c r="J12" s="70"/>
      <c r="K12" s="78"/>
      <c r="L12" s="78"/>
      <c r="M12" s="78"/>
    </row>
    <row r="13" spans="1:13" s="58" customFormat="1" ht="9" customHeight="1">
      <c r="A13" s="68"/>
      <c r="B13" s="76">
        <v>1997</v>
      </c>
      <c r="C13" s="77">
        <v>41.804667145359417</v>
      </c>
      <c r="D13" s="77">
        <v>39.266557170736</v>
      </c>
      <c r="E13" s="77">
        <v>39.926409411569999</v>
      </c>
      <c r="F13" s="77">
        <v>40.423304503734002</v>
      </c>
      <c r="G13" s="77">
        <v>40.860021998028003</v>
      </c>
      <c r="H13" s="77">
        <v>41.232932116431002</v>
      </c>
      <c r="I13" s="77">
        <v>41.598773765110998</v>
      </c>
      <c r="J13" s="70"/>
      <c r="K13" s="78"/>
      <c r="L13" s="78"/>
      <c r="M13" s="78"/>
    </row>
    <row r="14" spans="1:13" s="58" customFormat="1" ht="9" customHeight="1">
      <c r="A14" s="68"/>
      <c r="B14" s="76">
        <v>1998</v>
      </c>
      <c r="C14" s="77">
        <v>48.463478554221581</v>
      </c>
      <c r="D14" s="77">
        <v>45.263303462448</v>
      </c>
      <c r="E14" s="77">
        <v>46.055737478708998</v>
      </c>
      <c r="F14" s="77">
        <v>46.595234496217998</v>
      </c>
      <c r="G14" s="77">
        <v>47.031187831436</v>
      </c>
      <c r="H14" s="77">
        <v>47.405817312930999</v>
      </c>
      <c r="I14" s="77">
        <v>47.966137697999002</v>
      </c>
      <c r="J14" s="70"/>
      <c r="K14" s="78"/>
      <c r="L14" s="78"/>
      <c r="M14" s="78"/>
    </row>
    <row r="15" spans="1:13" s="58" customFormat="1" ht="9" customHeight="1">
      <c r="A15" s="68"/>
      <c r="B15" s="76">
        <v>1999</v>
      </c>
      <c r="C15" s="77">
        <v>56.501446561034577</v>
      </c>
      <c r="D15" s="77">
        <v>53.870120615833002</v>
      </c>
      <c r="E15" s="77">
        <v>54.594080220393998</v>
      </c>
      <c r="F15" s="77">
        <v>55.101291477316003</v>
      </c>
      <c r="G15" s="77">
        <v>55.606974416086999</v>
      </c>
      <c r="H15" s="77">
        <v>55.941485494403999</v>
      </c>
      <c r="I15" s="77">
        <v>56.309046499278999</v>
      </c>
      <c r="J15" s="70"/>
      <c r="K15" s="78"/>
      <c r="L15" s="78"/>
      <c r="M15" s="78"/>
    </row>
    <row r="16" spans="1:13" s="58" customFormat="1" ht="9" customHeight="1">
      <c r="A16" s="68"/>
      <c r="B16" s="76"/>
      <c r="C16" s="77"/>
      <c r="D16" s="77"/>
      <c r="E16" s="77"/>
      <c r="F16" s="77"/>
      <c r="G16" s="77"/>
      <c r="H16" s="77"/>
      <c r="I16" s="77"/>
      <c r="J16" s="70"/>
      <c r="K16" s="78"/>
      <c r="L16" s="78"/>
      <c r="M16" s="78"/>
    </row>
    <row r="17" spans="1:13" s="58" customFormat="1" ht="9" customHeight="1">
      <c r="A17" s="68"/>
      <c r="B17" s="76">
        <v>2000</v>
      </c>
      <c r="C17" s="77">
        <v>61.864315221164084</v>
      </c>
      <c r="D17" s="77">
        <v>59.808326584512997</v>
      </c>
      <c r="E17" s="77">
        <v>60.338844724266004</v>
      </c>
      <c r="F17" s="77">
        <v>60.673355802583004</v>
      </c>
      <c r="G17" s="77">
        <v>61.018565121747997</v>
      </c>
      <c r="H17" s="77">
        <v>61.246666912621997</v>
      </c>
      <c r="I17" s="77">
        <v>61.609451911207998</v>
      </c>
      <c r="J17" s="70"/>
      <c r="K17" s="78"/>
      <c r="L17" s="78"/>
      <c r="M17" s="78"/>
    </row>
    <row r="18" spans="1:13" s="58" customFormat="1" ht="9" customHeight="1">
      <c r="A18" s="68"/>
      <c r="B18" s="76">
        <v>2001</v>
      </c>
      <c r="C18" s="77">
        <v>65.80367191619591</v>
      </c>
      <c r="D18" s="77">
        <v>64.659787943149993</v>
      </c>
      <c r="E18" s="77">
        <v>64.616994979759994</v>
      </c>
      <c r="F18" s="77">
        <v>65.026393744008999</v>
      </c>
      <c r="G18" s="77">
        <v>65.354409466736996</v>
      </c>
      <c r="H18" s="77">
        <v>65.504375883541002</v>
      </c>
      <c r="I18" s="77">
        <v>65.659309337783995</v>
      </c>
      <c r="J18" s="70"/>
      <c r="K18" s="78"/>
      <c r="L18" s="78"/>
      <c r="M18" s="78"/>
    </row>
    <row r="19" spans="1:13" s="58" customFormat="1" ht="9" customHeight="1">
      <c r="A19" s="68"/>
      <c r="B19" s="76">
        <v>2002</v>
      </c>
      <c r="C19" s="77">
        <v>69.11407864812125</v>
      </c>
      <c r="D19" s="77">
        <v>67.754636301573001</v>
      </c>
      <c r="E19" s="77">
        <v>67.711079179107998</v>
      </c>
      <c r="F19" s="77">
        <v>68.057434733438001</v>
      </c>
      <c r="G19" s="77">
        <v>68.429198616676004</v>
      </c>
      <c r="H19" s="77">
        <v>68.567893678497995</v>
      </c>
      <c r="I19" s="77">
        <v>68.902213711873998</v>
      </c>
      <c r="J19" s="70"/>
    </row>
    <row r="20" spans="1:13" s="58" customFormat="1" ht="9" customHeight="1">
      <c r="A20" s="68"/>
      <c r="B20" s="76">
        <v>2003</v>
      </c>
      <c r="C20" s="77">
        <v>72.256625268079503</v>
      </c>
      <c r="D20" s="77">
        <v>71.248784591725993</v>
      </c>
      <c r="E20" s="77">
        <v>71.446697882259002</v>
      </c>
      <c r="F20" s="77">
        <v>71.897691931067996</v>
      </c>
      <c r="G20" s="77">
        <v>72.020439546798997</v>
      </c>
      <c r="H20" s="77">
        <v>71.788046588927003</v>
      </c>
      <c r="I20" s="77">
        <v>71.847351616751993</v>
      </c>
      <c r="J20" s="70"/>
    </row>
    <row r="21" spans="1:13" s="58" customFormat="1" ht="9" customHeight="1">
      <c r="A21" s="68"/>
      <c r="B21" s="76">
        <v>2004</v>
      </c>
      <c r="C21" s="77">
        <v>75.644310050363345</v>
      </c>
      <c r="D21" s="77">
        <v>74.2423093102</v>
      </c>
      <c r="E21" s="77">
        <v>74.686407425541006</v>
      </c>
      <c r="F21" s="77">
        <v>74.939488183818</v>
      </c>
      <c r="G21" s="77">
        <v>75.052581492694003</v>
      </c>
      <c r="H21" s="77">
        <v>74.864322509016006</v>
      </c>
      <c r="I21" s="77">
        <v>74.984311751359996</v>
      </c>
      <c r="J21" s="70"/>
    </row>
    <row r="22" spans="1:13" s="58" customFormat="1" ht="9" customHeight="1">
      <c r="A22" s="68"/>
      <c r="B22" s="76"/>
      <c r="C22" s="77"/>
      <c r="D22" s="77"/>
      <c r="E22" s="77"/>
      <c r="F22" s="77"/>
      <c r="G22" s="77"/>
      <c r="H22" s="77"/>
      <c r="I22" s="77"/>
      <c r="J22" s="70"/>
    </row>
    <row r="23" spans="1:13" s="58" customFormat="1" ht="9" customHeight="1">
      <c r="A23" s="68"/>
      <c r="B23" s="76">
        <v>2005</v>
      </c>
      <c r="C23" s="77">
        <v>78.661051078179256</v>
      </c>
      <c r="D23" s="77">
        <v>77.616489556109002</v>
      </c>
      <c r="E23" s="77">
        <v>77.875087061160002</v>
      </c>
      <c r="F23" s="77">
        <v>78.226090074683</v>
      </c>
      <c r="G23" s="77">
        <v>78.504685786791995</v>
      </c>
      <c r="H23" s="77">
        <v>78.307462089606005</v>
      </c>
      <c r="I23" s="77">
        <v>78.232296414803997</v>
      </c>
      <c r="J23" s="70"/>
    </row>
    <row r="24" spans="1:13" s="58" customFormat="1" ht="9" customHeight="1">
      <c r="A24" s="68"/>
      <c r="B24" s="76">
        <v>2006</v>
      </c>
      <c r="C24" s="77">
        <v>81.516025000057496</v>
      </c>
      <c r="D24" s="77">
        <v>80.670698489100999</v>
      </c>
      <c r="E24" s="77">
        <v>80.794135698179005</v>
      </c>
      <c r="F24" s="77">
        <v>80.895505920158996</v>
      </c>
      <c r="G24" s="77">
        <v>81.014115975809005</v>
      </c>
      <c r="H24" s="77">
        <v>80.653458655430995</v>
      </c>
      <c r="I24" s="77">
        <v>80.723107583458003</v>
      </c>
      <c r="J24" s="70"/>
    </row>
    <row r="25" spans="1:13" s="58" customFormat="1" ht="9" customHeight="1">
      <c r="A25" s="68"/>
      <c r="B25" s="76">
        <v>2007</v>
      </c>
      <c r="C25" s="77">
        <v>84.749643135443165</v>
      </c>
      <c r="D25" s="77">
        <v>83.882134705164006</v>
      </c>
      <c r="E25" s="77">
        <v>84.116596443077995</v>
      </c>
      <c r="F25" s="77">
        <v>84.298649086634001</v>
      </c>
      <c r="G25" s="77">
        <v>84.248308772317003</v>
      </c>
      <c r="H25" s="77">
        <v>83.837311137621995</v>
      </c>
      <c r="I25" s="77">
        <v>83.937991766254996</v>
      </c>
      <c r="J25" s="70"/>
    </row>
    <row r="26" spans="1:13" s="58" customFormat="1" ht="9" customHeight="1">
      <c r="A26" s="68"/>
      <c r="B26" s="76">
        <v>2008</v>
      </c>
      <c r="C26" s="77">
        <v>89.093046830284095</v>
      </c>
      <c r="D26" s="77">
        <v>86.989442325859997</v>
      </c>
      <c r="E26" s="77">
        <v>87.248039830912006</v>
      </c>
      <c r="F26" s="77">
        <v>87.880396929930001</v>
      </c>
      <c r="G26" s="77">
        <v>88.080379000503001</v>
      </c>
      <c r="H26" s="77">
        <v>87.985215118645002</v>
      </c>
      <c r="I26" s="77">
        <v>88.349320405756998</v>
      </c>
      <c r="J26" s="70"/>
    </row>
    <row r="27" spans="1:13" s="58" customFormat="1" ht="9" customHeight="1">
      <c r="A27" s="68"/>
      <c r="B27" s="76">
        <v>2009</v>
      </c>
      <c r="C27" s="77">
        <v>93.812623695806494</v>
      </c>
      <c r="D27" s="77">
        <v>92.454469599277004</v>
      </c>
      <c r="E27" s="77">
        <v>92.658589229930996</v>
      </c>
      <c r="F27" s="77">
        <v>93.19164488701</v>
      </c>
      <c r="G27" s="77">
        <v>93.517822540048002</v>
      </c>
      <c r="H27" s="77">
        <v>93.245433168060998</v>
      </c>
      <c r="I27" s="77">
        <v>93.417141911415001</v>
      </c>
      <c r="J27" s="70"/>
    </row>
    <row r="28" spans="1:13" s="58" customFormat="1" ht="9" customHeight="1">
      <c r="A28" s="68"/>
      <c r="B28" s="76"/>
      <c r="C28" s="77"/>
      <c r="D28" s="77"/>
      <c r="E28" s="77"/>
      <c r="F28" s="77"/>
      <c r="G28" s="77"/>
      <c r="H28" s="77"/>
      <c r="I28" s="77"/>
      <c r="J28" s="70"/>
    </row>
    <row r="29" spans="1:13" s="58" customFormat="1" ht="9" customHeight="1">
      <c r="A29" s="68"/>
      <c r="B29" s="76">
        <v>2010</v>
      </c>
      <c r="C29" s="77">
        <v>97.712159139755329</v>
      </c>
      <c r="D29" s="77">
        <v>96.575479439774</v>
      </c>
      <c r="E29" s="77">
        <v>97.134050050685005</v>
      </c>
      <c r="F29" s="77">
        <v>97.823643397488993</v>
      </c>
      <c r="G29" s="77">
        <v>97.511947204733005</v>
      </c>
      <c r="H29" s="77">
        <v>96.897519532732005</v>
      </c>
      <c r="I29" s="77">
        <v>96.867177425471994</v>
      </c>
      <c r="J29" s="70"/>
    </row>
    <row r="30" spans="1:13" s="58" customFormat="1" ht="9" customHeight="1">
      <c r="A30" s="68"/>
      <c r="B30" s="76">
        <v>2011</v>
      </c>
      <c r="C30" s="77">
        <v>101.0415833</v>
      </c>
      <c r="D30" s="77">
        <v>100.22799999999999</v>
      </c>
      <c r="E30" s="77">
        <v>100.604</v>
      </c>
      <c r="F30" s="77">
        <v>100.797</v>
      </c>
      <c r="G30" s="77">
        <v>100.789</v>
      </c>
      <c r="H30" s="77">
        <v>100.04600000000001</v>
      </c>
      <c r="I30" s="77">
        <v>100.041</v>
      </c>
      <c r="J30" s="70"/>
    </row>
    <row r="31" spans="1:13" s="58" customFormat="1" ht="9" customHeight="1">
      <c r="A31" s="68"/>
      <c r="B31" s="76">
        <v>2012</v>
      </c>
      <c r="C31" s="77">
        <v>105.19591666666668</v>
      </c>
      <c r="D31" s="77">
        <v>104.28400000000001</v>
      </c>
      <c r="E31" s="77">
        <v>104.496</v>
      </c>
      <c r="F31" s="77">
        <v>104.556</v>
      </c>
      <c r="G31" s="77">
        <v>104.22799999999999</v>
      </c>
      <c r="H31" s="77">
        <v>103.899</v>
      </c>
      <c r="I31" s="77">
        <v>104.378</v>
      </c>
      <c r="J31" s="70"/>
    </row>
    <row r="32" spans="1:13" s="64" customFormat="1" ht="11.1" customHeight="1">
      <c r="A32" s="59"/>
      <c r="B32" s="60"/>
      <c r="C32" s="61"/>
      <c r="D32" s="61"/>
      <c r="E32" s="61"/>
      <c r="F32" s="61"/>
      <c r="G32" s="61"/>
      <c r="H32" s="62"/>
      <c r="J32" s="63"/>
    </row>
    <row r="33" spans="1:10" s="64" customFormat="1" ht="15.75" customHeight="1">
      <c r="A33" s="59"/>
      <c r="B33" s="60"/>
      <c r="C33" s="61"/>
      <c r="D33" s="61"/>
      <c r="E33" s="61"/>
      <c r="F33" s="61"/>
      <c r="G33" s="61"/>
      <c r="H33" s="62"/>
      <c r="J33" s="63"/>
    </row>
    <row r="34" spans="1:10" s="64" customFormat="1" ht="11.1" customHeight="1">
      <c r="A34" s="59"/>
      <c r="B34" s="60"/>
      <c r="C34" s="65"/>
      <c r="D34" s="61"/>
      <c r="E34" s="61"/>
      <c r="F34" s="61"/>
      <c r="G34" s="61"/>
      <c r="H34" s="61"/>
      <c r="I34" s="329" t="s">
        <v>60</v>
      </c>
      <c r="J34" s="63"/>
    </row>
    <row r="35" spans="1:10" s="64" customFormat="1" ht="11.1" customHeight="1">
      <c r="A35" s="59"/>
      <c r="B35" s="67"/>
      <c r="C35" s="65"/>
      <c r="D35" s="61"/>
      <c r="E35" s="61"/>
      <c r="F35" s="61"/>
      <c r="G35" s="61"/>
      <c r="H35" s="61"/>
      <c r="I35" s="79" t="s">
        <v>39</v>
      </c>
      <c r="J35" s="63"/>
    </row>
    <row r="36" spans="1:10" s="58" customFormat="1" ht="3" customHeight="1">
      <c r="A36" s="68"/>
      <c r="B36" s="69"/>
      <c r="C36" s="80"/>
      <c r="D36" s="80"/>
      <c r="E36" s="80"/>
      <c r="F36" s="80"/>
      <c r="G36" s="80"/>
      <c r="H36" s="80"/>
      <c r="I36" s="80"/>
      <c r="J36" s="70"/>
    </row>
    <row r="37" spans="1:10" s="58" customFormat="1" ht="3" customHeight="1">
      <c r="A37" s="68"/>
      <c r="B37" s="438"/>
      <c r="C37" s="81"/>
      <c r="D37" s="81"/>
      <c r="E37" s="82"/>
      <c r="F37" s="82"/>
      <c r="G37" s="82"/>
      <c r="H37" s="82"/>
      <c r="I37" s="82"/>
      <c r="J37" s="70"/>
    </row>
    <row r="38" spans="1:10" s="58" customFormat="1" ht="8.4" customHeight="1">
      <c r="A38" s="68"/>
      <c r="B38" s="438" t="s">
        <v>63</v>
      </c>
      <c r="C38" s="79"/>
      <c r="D38" s="79" t="s">
        <v>71</v>
      </c>
      <c r="E38" s="79" t="s">
        <v>72</v>
      </c>
      <c r="F38" s="79" t="s">
        <v>73</v>
      </c>
      <c r="G38" s="79" t="s">
        <v>74</v>
      </c>
      <c r="H38" s="79" t="s">
        <v>75</v>
      </c>
      <c r="I38" s="79" t="s">
        <v>76</v>
      </c>
      <c r="J38" s="70"/>
    </row>
    <row r="39" spans="1:10" s="58" customFormat="1" ht="3" customHeight="1">
      <c r="A39" s="68"/>
      <c r="B39" s="72"/>
      <c r="C39" s="83"/>
      <c r="D39" s="83"/>
      <c r="E39" s="83"/>
      <c r="F39" s="83"/>
      <c r="G39" s="83"/>
      <c r="H39" s="83"/>
      <c r="I39" s="80"/>
      <c r="J39" s="70"/>
    </row>
    <row r="40" spans="1:10" s="58" customFormat="1" ht="3" customHeight="1">
      <c r="A40" s="68"/>
      <c r="B40" s="438"/>
      <c r="C40" s="79"/>
      <c r="D40" s="79"/>
      <c r="E40" s="79"/>
      <c r="F40" s="79"/>
      <c r="G40" s="79"/>
      <c r="H40" s="79"/>
      <c r="I40" s="82"/>
      <c r="J40" s="70"/>
    </row>
    <row r="41" spans="1:10" s="58" customFormat="1" ht="9" customHeight="1">
      <c r="A41" s="68"/>
      <c r="B41" s="76">
        <v>1995</v>
      </c>
      <c r="C41" s="82"/>
      <c r="D41" s="77">
        <v>26.754964051499002</v>
      </c>
      <c r="E41" s="77">
        <v>27.198750022412</v>
      </c>
      <c r="F41" s="77">
        <v>27.761362884707001</v>
      </c>
      <c r="G41" s="77">
        <v>28.332572548668001</v>
      </c>
      <c r="H41" s="77">
        <v>29.031205912573</v>
      </c>
      <c r="I41" s="77">
        <v>29.977045058028999</v>
      </c>
      <c r="J41" s="70"/>
    </row>
    <row r="42" spans="1:10" s="58" customFormat="1" ht="9" customHeight="1">
      <c r="A42" s="68"/>
      <c r="B42" s="76">
        <v>1996</v>
      </c>
      <c r="C42" s="82"/>
      <c r="D42" s="77">
        <v>35.056417169494999</v>
      </c>
      <c r="E42" s="77">
        <v>35.522363781178001</v>
      </c>
      <c r="F42" s="77">
        <v>36.090325763896999</v>
      </c>
      <c r="G42" s="77">
        <v>36.540798135339998</v>
      </c>
      <c r="H42" s="77">
        <v>37.094432119879002</v>
      </c>
      <c r="I42" s="77">
        <v>38.282127940254</v>
      </c>
      <c r="J42" s="70"/>
    </row>
    <row r="43" spans="1:10" s="58" customFormat="1" ht="9" customHeight="1">
      <c r="A43" s="68"/>
      <c r="B43" s="76">
        <v>1997</v>
      </c>
      <c r="C43" s="82"/>
      <c r="D43" s="77">
        <v>41.961176680710999</v>
      </c>
      <c r="E43" s="77">
        <v>42.334277844055002</v>
      </c>
      <c r="F43" s="77">
        <v>42.861548309462002</v>
      </c>
      <c r="G43" s="77">
        <v>43.204083068415002</v>
      </c>
      <c r="H43" s="77">
        <v>43.687414321475003</v>
      </c>
      <c r="I43" s="77">
        <v>44.299506554585001</v>
      </c>
      <c r="J43" s="70"/>
    </row>
    <row r="44" spans="1:10" s="58" customFormat="1" ht="9" customHeight="1">
      <c r="A44" s="68"/>
      <c r="B44" s="76">
        <v>1998</v>
      </c>
      <c r="C44" s="82"/>
      <c r="D44" s="77">
        <v>48.428645590395</v>
      </c>
      <c r="E44" s="77">
        <v>48.894210125988998</v>
      </c>
      <c r="F44" s="77">
        <v>49.687217256384002</v>
      </c>
      <c r="G44" s="77">
        <v>50.399223414452003</v>
      </c>
      <c r="H44" s="77">
        <v>51.291762400612001</v>
      </c>
      <c r="I44" s="77">
        <v>52.543265583085997</v>
      </c>
      <c r="J44" s="70"/>
    </row>
    <row r="45" spans="1:10" s="58" customFormat="1" ht="9" customHeight="1">
      <c r="A45" s="68"/>
      <c r="B45" s="76">
        <v>1999</v>
      </c>
      <c r="C45" s="82"/>
      <c r="D45" s="77">
        <v>56.681192465503003</v>
      </c>
      <c r="E45" s="77">
        <v>57.000229296683997</v>
      </c>
      <c r="F45" s="77">
        <v>57.550997682965999</v>
      </c>
      <c r="G45" s="77">
        <v>57.915502044644001</v>
      </c>
      <c r="H45" s="77">
        <v>58.430545944156997</v>
      </c>
      <c r="I45" s="77">
        <v>59.015892575148001</v>
      </c>
      <c r="J45" s="70"/>
    </row>
    <row r="46" spans="1:10" s="58" customFormat="1" ht="9" customHeight="1">
      <c r="A46" s="68"/>
      <c r="B46" s="76"/>
      <c r="C46" s="82"/>
      <c r="D46" s="77"/>
      <c r="E46" s="77"/>
      <c r="F46" s="77"/>
      <c r="G46" s="77"/>
      <c r="H46" s="77"/>
      <c r="I46" s="77"/>
      <c r="J46" s="70"/>
    </row>
    <row r="47" spans="1:10" s="58" customFormat="1" ht="9" customHeight="1">
      <c r="A47" s="68"/>
      <c r="B47" s="76">
        <v>2000</v>
      </c>
      <c r="C47" s="82"/>
      <c r="D47" s="77">
        <v>61.849780261079999</v>
      </c>
      <c r="E47" s="77">
        <v>62.189640459821</v>
      </c>
      <c r="F47" s="77">
        <v>62.643933633536001</v>
      </c>
      <c r="G47" s="77">
        <v>63.07530200051</v>
      </c>
      <c r="H47" s="77">
        <v>63.614607979973997</v>
      </c>
      <c r="I47" s="77">
        <v>64.303307262108007</v>
      </c>
      <c r="J47" s="70"/>
    </row>
    <row r="48" spans="1:10" s="58" customFormat="1" ht="9" customHeight="1">
      <c r="A48" s="68"/>
      <c r="B48" s="76">
        <v>2001</v>
      </c>
      <c r="C48" s="82"/>
      <c r="D48" s="77">
        <v>65.488710598360001</v>
      </c>
      <c r="E48" s="77">
        <v>65.876712887810001</v>
      </c>
      <c r="F48" s="77">
        <v>66.489951356085001</v>
      </c>
      <c r="G48" s="77">
        <v>66.790457310723994</v>
      </c>
      <c r="H48" s="77">
        <v>67.042057015577996</v>
      </c>
      <c r="I48" s="77">
        <v>67.134902470813003</v>
      </c>
      <c r="J48" s="70"/>
    </row>
    <row r="49" spans="1:10" s="58" customFormat="1" ht="9" customHeight="1">
      <c r="A49" s="68"/>
      <c r="B49" s="76">
        <v>2002</v>
      </c>
      <c r="C49" s="82"/>
      <c r="D49" s="77">
        <v>69.100011723086993</v>
      </c>
      <c r="E49" s="77">
        <v>69.362746788218999</v>
      </c>
      <c r="F49" s="77">
        <v>69.779950763035004</v>
      </c>
      <c r="G49" s="77">
        <v>70.087509395709006</v>
      </c>
      <c r="H49" s="77">
        <v>70.654355126781994</v>
      </c>
      <c r="I49" s="77">
        <v>70.961913759455996</v>
      </c>
      <c r="J49" s="70"/>
    </row>
    <row r="50" spans="1:10" s="58" customFormat="1" ht="9" customHeight="1">
      <c r="A50" s="68"/>
      <c r="B50" s="76">
        <v>2003</v>
      </c>
      <c r="C50" s="82"/>
      <c r="D50" s="77">
        <v>71.951480212118994</v>
      </c>
      <c r="E50" s="77">
        <v>72.167322929668003</v>
      </c>
      <c r="F50" s="77">
        <v>72.596939584726996</v>
      </c>
      <c r="G50" s="77">
        <v>72.863122616593003</v>
      </c>
      <c r="H50" s="77">
        <v>73.46789598174</v>
      </c>
      <c r="I50" s="77">
        <v>73.783729734575999</v>
      </c>
      <c r="J50" s="70"/>
    </row>
    <row r="51" spans="1:10" s="58" customFormat="1" ht="9" customHeight="1">
      <c r="A51" s="68"/>
      <c r="B51" s="76">
        <v>2004</v>
      </c>
      <c r="C51" s="82"/>
      <c r="D51" s="77">
        <v>75.180845855198996</v>
      </c>
      <c r="E51" s="77">
        <v>75.644942177597997</v>
      </c>
      <c r="F51" s="77">
        <v>76.270403343148999</v>
      </c>
      <c r="G51" s="77">
        <v>76.798631846800006</v>
      </c>
      <c r="H51" s="77">
        <v>77.453745526263006</v>
      </c>
      <c r="I51" s="77">
        <v>77.613731182722006</v>
      </c>
      <c r="J51" s="70"/>
    </row>
    <row r="52" spans="1:10" s="58" customFormat="1" ht="9" customHeight="1">
      <c r="A52" s="68"/>
      <c r="B52" s="76"/>
      <c r="C52" s="82"/>
      <c r="D52" s="77"/>
      <c r="E52" s="77"/>
      <c r="F52" s="77"/>
      <c r="G52" s="77"/>
      <c r="H52" s="77"/>
      <c r="I52" s="77"/>
      <c r="J52" s="70"/>
    </row>
    <row r="53" spans="1:10" s="58" customFormat="1" ht="9" customHeight="1">
      <c r="A53" s="68"/>
      <c r="B53" s="76">
        <v>2005</v>
      </c>
      <c r="C53" s="82"/>
      <c r="D53" s="77">
        <v>78.538475860784999</v>
      </c>
      <c r="E53" s="77">
        <v>78.632260555949998</v>
      </c>
      <c r="F53" s="77">
        <v>78.947404715439006</v>
      </c>
      <c r="G53" s="77">
        <v>79.141180445890996</v>
      </c>
      <c r="H53" s="77">
        <v>79.710784550350994</v>
      </c>
      <c r="I53" s="77">
        <v>80.200395826581001</v>
      </c>
      <c r="J53" s="70"/>
    </row>
    <row r="54" spans="1:10" s="58" customFormat="1" ht="9" customHeight="1">
      <c r="A54" s="68"/>
      <c r="B54" s="76">
        <v>2006</v>
      </c>
      <c r="C54" s="82"/>
      <c r="D54" s="77">
        <v>80.944467047781998</v>
      </c>
      <c r="E54" s="77">
        <v>81.357533462516997</v>
      </c>
      <c r="F54" s="77">
        <v>82.178839138559994</v>
      </c>
      <c r="G54" s="77">
        <v>82.538117272245003</v>
      </c>
      <c r="H54" s="77">
        <v>82.971181894037002</v>
      </c>
      <c r="I54" s="77">
        <v>83.451138863411998</v>
      </c>
      <c r="J54" s="70"/>
    </row>
    <row r="55" spans="1:10" s="58" customFormat="1" ht="9" customHeight="1">
      <c r="A55" s="68"/>
      <c r="B55" s="76">
        <v>2007</v>
      </c>
      <c r="C55" s="82"/>
      <c r="D55" s="77">
        <v>84.294511526552995</v>
      </c>
      <c r="E55" s="77">
        <v>84.637929013261001</v>
      </c>
      <c r="F55" s="77">
        <v>85.295111472765001</v>
      </c>
      <c r="G55" s="77">
        <v>85.627495465924</v>
      </c>
      <c r="H55" s="77">
        <v>86.231579237724006</v>
      </c>
      <c r="I55" s="77">
        <v>86.588098998020996</v>
      </c>
      <c r="J55" s="70"/>
    </row>
    <row r="56" spans="1:10" s="58" customFormat="1" ht="9" customHeight="1">
      <c r="A56" s="68"/>
      <c r="B56" s="76">
        <v>2008</v>
      </c>
      <c r="C56" s="82"/>
      <c r="D56" s="77">
        <v>88.841690055374002</v>
      </c>
      <c r="E56" s="77">
        <v>89.354747505396006</v>
      </c>
      <c r="F56" s="77">
        <v>89.963658430622999</v>
      </c>
      <c r="G56" s="77">
        <v>90.576706915931993</v>
      </c>
      <c r="H56" s="77">
        <v>91.606269782709006</v>
      </c>
      <c r="I56" s="77">
        <v>92.240695661768001</v>
      </c>
      <c r="J56" s="70"/>
    </row>
    <row r="57" spans="1:10" s="58" customFormat="1" ht="9" customHeight="1">
      <c r="A57" s="68"/>
      <c r="B57" s="76">
        <v>2009</v>
      </c>
      <c r="C57" s="82"/>
      <c r="D57" s="77">
        <v>93.671601856384996</v>
      </c>
      <c r="E57" s="77">
        <v>93.895719694096002</v>
      </c>
      <c r="F57" s="77">
        <v>94.366711949963005</v>
      </c>
      <c r="G57" s="77">
        <v>94.652203595540001</v>
      </c>
      <c r="H57" s="77">
        <v>95.143194058464005</v>
      </c>
      <c r="I57" s="77">
        <v>95.536951859487999</v>
      </c>
      <c r="J57" s="70"/>
    </row>
    <row r="58" spans="1:10" s="58" customFormat="1" ht="9" customHeight="1">
      <c r="A58" s="68"/>
      <c r="B58" s="76"/>
      <c r="C58" s="82"/>
      <c r="D58" s="77"/>
      <c r="E58" s="77"/>
      <c r="F58" s="77"/>
      <c r="G58" s="77"/>
      <c r="H58" s="77"/>
      <c r="I58" s="77"/>
      <c r="J58" s="70"/>
    </row>
    <row r="59" spans="1:10" s="58" customFormat="1" ht="9" customHeight="1">
      <c r="A59" s="68"/>
      <c r="B59" s="76">
        <v>2010</v>
      </c>
      <c r="C59" s="82"/>
      <c r="D59" s="77">
        <v>97.077503396246996</v>
      </c>
      <c r="E59" s="77">
        <v>97.347134394847004</v>
      </c>
      <c r="F59" s="77">
        <v>97.857433471481997</v>
      </c>
      <c r="G59" s="77">
        <v>98.461517243282003</v>
      </c>
      <c r="H59" s="77">
        <v>99.250412032024997</v>
      </c>
      <c r="I59" s="77">
        <v>99.742092088296005</v>
      </c>
      <c r="J59" s="70"/>
    </row>
    <row r="60" spans="1:10" s="58" customFormat="1" ht="9" customHeight="1">
      <c r="A60" s="68"/>
      <c r="B60" s="76">
        <v>2011</v>
      </c>
      <c r="C60" s="82"/>
      <c r="D60" s="77">
        <v>100.521</v>
      </c>
      <c r="E60" s="77">
        <v>100.68</v>
      </c>
      <c r="F60" s="77">
        <v>100.92700000000001</v>
      </c>
      <c r="G60" s="77">
        <v>101.608</v>
      </c>
      <c r="H60" s="77">
        <v>102.70699999999999</v>
      </c>
      <c r="I60" s="77">
        <v>103.551</v>
      </c>
      <c r="J60" s="70"/>
    </row>
    <row r="61" spans="1:10" s="58" customFormat="1" ht="9" customHeight="1">
      <c r="A61" s="68"/>
      <c r="B61" s="76">
        <v>2012</v>
      </c>
      <c r="C61" s="82"/>
      <c r="D61" s="77">
        <v>104.964</v>
      </c>
      <c r="E61" s="77">
        <v>105.279</v>
      </c>
      <c r="F61" s="77">
        <v>105.74299999999999</v>
      </c>
      <c r="G61" s="77">
        <v>106.27800000000001</v>
      </c>
      <c r="H61" s="77">
        <v>107</v>
      </c>
      <c r="I61" s="77">
        <v>107.246</v>
      </c>
      <c r="J61" s="70"/>
    </row>
    <row r="62" spans="1:10" s="58" customFormat="1" ht="3" customHeight="1">
      <c r="A62" s="68"/>
      <c r="B62" s="75"/>
      <c r="C62" s="75"/>
      <c r="D62" s="77"/>
      <c r="E62" s="77"/>
      <c r="F62" s="77"/>
      <c r="G62" s="77"/>
      <c r="H62" s="77"/>
      <c r="I62" s="77"/>
      <c r="J62" s="70"/>
    </row>
    <row r="63" spans="1:10" s="58" customFormat="1" ht="3" customHeight="1">
      <c r="A63" s="68"/>
      <c r="B63" s="84"/>
      <c r="C63" s="84"/>
      <c r="D63" s="84"/>
      <c r="E63" s="84"/>
      <c r="F63" s="84"/>
      <c r="G63" s="84"/>
      <c r="H63" s="84"/>
      <c r="I63" s="84"/>
      <c r="J63" s="70"/>
    </row>
    <row r="64" spans="1:10" s="58" customFormat="1" ht="8.4" customHeight="1">
      <c r="A64" s="68"/>
      <c r="B64" s="438" t="s">
        <v>266</v>
      </c>
      <c r="C64" s="75"/>
      <c r="D64" s="75"/>
      <c r="E64" s="75"/>
      <c r="F64" s="75"/>
      <c r="G64" s="75"/>
      <c r="H64" s="75"/>
      <c r="I64" s="75"/>
      <c r="J64" s="70"/>
    </row>
    <row r="65" spans="1:11" s="58" customFormat="1" ht="8.4" customHeight="1">
      <c r="A65" s="68"/>
      <c r="B65" s="436" t="s">
        <v>367</v>
      </c>
      <c r="C65" s="436"/>
      <c r="D65" s="436"/>
      <c r="E65" s="436"/>
      <c r="F65" s="436"/>
      <c r="G65" s="75"/>
      <c r="H65" s="75"/>
      <c r="I65" s="75"/>
      <c r="J65" s="70"/>
    </row>
    <row r="66" spans="1:11" s="58" customFormat="1" ht="4.5" customHeight="1">
      <c r="A66" s="85"/>
      <c r="B66" s="86"/>
      <c r="C66" s="86"/>
      <c r="D66" s="86"/>
      <c r="E66" s="86"/>
      <c r="F66" s="86"/>
      <c r="G66" s="86"/>
      <c r="H66" s="86"/>
      <c r="I66" s="86"/>
      <c r="J66" s="87"/>
    </row>
    <row r="67" spans="1:11" hidden="1">
      <c r="K67" s="88" t="s">
        <v>18</v>
      </c>
    </row>
  </sheetData>
  <sheetProtection sheet="1" objects="1" scenarios="1"/>
  <mergeCells count="2">
    <mergeCell ref="B7:B8"/>
    <mergeCell ref="C7:C8"/>
  </mergeCells>
  <hyperlinks>
    <hyperlink ref="I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7.xml><?xml version="1.0" encoding="utf-8"?>
<worksheet xmlns="http://schemas.openxmlformats.org/spreadsheetml/2006/main" xmlns:r="http://schemas.openxmlformats.org/officeDocument/2006/relationships">
  <sheetPr codeName="Hoja5"/>
  <dimension ref="A1:I69"/>
  <sheetViews>
    <sheetView showGridLines="0" showRowColHeaders="0" zoomScale="140" zoomScaleNormal="140" workbookViewId="0"/>
  </sheetViews>
  <sheetFormatPr baseColWidth="10" defaultColWidth="0" defaultRowHeight="13.2" zeroHeight="1"/>
  <cols>
    <col min="1" max="1" width="0.88671875" style="88" customWidth="1"/>
    <col min="2" max="2" width="5.44140625" style="88" customWidth="1"/>
    <col min="3" max="3" width="9.109375" style="88" customWidth="1"/>
    <col min="4" max="6" width="10.6640625" style="88" customWidth="1"/>
    <col min="7" max="7" width="12.33203125" style="88" customWidth="1"/>
    <col min="8" max="9" width="0.88671875" style="88" customWidth="1"/>
    <col min="10" max="16384" width="11.44140625" style="88" hidden="1"/>
  </cols>
  <sheetData>
    <row r="1" spans="1:8" s="92" customFormat="1" ht="4.5" customHeight="1">
      <c r="A1" s="89"/>
      <c r="B1" s="90"/>
      <c r="C1" s="90"/>
      <c r="D1" s="90"/>
      <c r="E1" s="90"/>
      <c r="F1" s="90"/>
      <c r="G1" s="90"/>
      <c r="H1" s="91"/>
    </row>
    <row r="2" spans="1:8" s="92" customFormat="1" ht="11.1" customHeight="1">
      <c r="A2" s="93"/>
      <c r="B2" s="94" t="s">
        <v>77</v>
      </c>
      <c r="C2" s="95"/>
      <c r="D2" s="439"/>
      <c r="E2" s="439"/>
      <c r="F2" s="439"/>
      <c r="G2" s="408" t="s">
        <v>78</v>
      </c>
      <c r="H2" s="96"/>
    </row>
    <row r="3" spans="1:8" s="92" customFormat="1" ht="11.1" customHeight="1">
      <c r="A3" s="93"/>
      <c r="B3" s="94" t="s">
        <v>79</v>
      </c>
      <c r="C3" s="95"/>
      <c r="D3" s="439"/>
      <c r="E3" s="439"/>
      <c r="F3" s="439"/>
      <c r="G3" s="97" t="s">
        <v>38</v>
      </c>
      <c r="H3" s="96"/>
    </row>
    <row r="4" spans="1:8" s="92" customFormat="1" ht="11.1" customHeight="1">
      <c r="A4" s="93"/>
      <c r="B4" s="94" t="s">
        <v>61</v>
      </c>
      <c r="C4" s="95"/>
      <c r="D4" s="439"/>
      <c r="E4" s="439"/>
      <c r="F4" s="439"/>
      <c r="G4" s="439"/>
      <c r="H4" s="96"/>
    </row>
    <row r="5" spans="1:8" s="92" customFormat="1" ht="11.1" customHeight="1">
      <c r="A5" s="93"/>
      <c r="B5" s="67" t="s">
        <v>62</v>
      </c>
      <c r="C5" s="95"/>
      <c r="D5" s="439"/>
      <c r="E5" s="439"/>
      <c r="F5" s="439"/>
      <c r="G5" s="439"/>
      <c r="H5" s="96"/>
    </row>
    <row r="6" spans="1:8" s="92" customFormat="1" ht="3" customHeight="1">
      <c r="A6" s="93"/>
      <c r="B6" s="98"/>
      <c r="C6" s="98"/>
      <c r="D6" s="98"/>
      <c r="E6" s="98"/>
      <c r="F6" s="98"/>
      <c r="G6" s="98"/>
      <c r="H6" s="96"/>
    </row>
    <row r="7" spans="1:8" s="92" customFormat="1" ht="3" customHeight="1">
      <c r="A7" s="93"/>
      <c r="B7" s="99"/>
      <c r="C7" s="99"/>
      <c r="D7" s="99"/>
      <c r="E7" s="99"/>
      <c r="F7" s="99"/>
      <c r="G7" s="99"/>
      <c r="H7" s="96"/>
    </row>
    <row r="8" spans="1:8" s="92" customFormat="1" ht="8.4" customHeight="1">
      <c r="A8" s="93"/>
      <c r="B8" s="450" t="s">
        <v>63</v>
      </c>
      <c r="C8" s="449" t="s">
        <v>80</v>
      </c>
      <c r="D8" s="449" t="s">
        <v>81</v>
      </c>
      <c r="E8" s="449" t="s">
        <v>82</v>
      </c>
      <c r="F8" s="449" t="s">
        <v>83</v>
      </c>
      <c r="G8" s="449" t="s">
        <v>84</v>
      </c>
      <c r="H8" s="96"/>
    </row>
    <row r="9" spans="1:8" s="92" customFormat="1" ht="8.4" customHeight="1">
      <c r="A9" s="93"/>
      <c r="B9" s="450"/>
      <c r="C9" s="449"/>
      <c r="D9" s="449"/>
      <c r="E9" s="449"/>
      <c r="F9" s="449"/>
      <c r="G9" s="449"/>
      <c r="H9" s="96"/>
    </row>
    <row r="10" spans="1:8" s="92" customFormat="1" ht="8.4" customHeight="1">
      <c r="A10" s="93"/>
      <c r="B10" s="450"/>
      <c r="C10" s="449"/>
      <c r="D10" s="449"/>
      <c r="E10" s="449"/>
      <c r="F10" s="449"/>
      <c r="G10" s="449"/>
      <c r="H10" s="96"/>
    </row>
    <row r="11" spans="1:8" s="92" customFormat="1" ht="3" customHeight="1">
      <c r="A11" s="93"/>
      <c r="B11" s="98"/>
      <c r="C11" s="100"/>
      <c r="D11" s="100"/>
      <c r="E11" s="100"/>
      <c r="F11" s="100"/>
      <c r="G11" s="100"/>
      <c r="H11" s="96"/>
    </row>
    <row r="12" spans="1:8" s="92" customFormat="1" ht="3" customHeight="1">
      <c r="A12" s="93"/>
      <c r="B12" s="439"/>
      <c r="C12" s="97"/>
      <c r="D12" s="97"/>
      <c r="E12" s="97"/>
      <c r="F12" s="97"/>
      <c r="G12" s="97"/>
      <c r="H12" s="96"/>
    </row>
    <row r="13" spans="1:8" s="92" customFormat="1" ht="9" customHeight="1">
      <c r="A13" s="93"/>
      <c r="B13" s="101">
        <v>1995</v>
      </c>
      <c r="C13" s="102">
        <v>25.790262881603667</v>
      </c>
      <c r="D13" s="102">
        <v>23.008260845928749</v>
      </c>
      <c r="E13" s="102">
        <v>32.048485869072913</v>
      </c>
      <c r="F13" s="102">
        <v>28.158502948184665</v>
      </c>
      <c r="G13" s="102">
        <v>34.354250852141668</v>
      </c>
      <c r="H13" s="96"/>
    </row>
    <row r="14" spans="1:8" s="92" customFormat="1" ht="9" customHeight="1">
      <c r="A14" s="93"/>
      <c r="B14" s="101">
        <v>1996</v>
      </c>
      <c r="C14" s="102">
        <v>34.656538560336081</v>
      </c>
      <c r="D14" s="102">
        <v>32.58196743992108</v>
      </c>
      <c r="E14" s="102">
        <v>43.363201973197583</v>
      </c>
      <c r="F14" s="102">
        <v>36.668485559652161</v>
      </c>
      <c r="G14" s="102">
        <v>46.636220785852004</v>
      </c>
      <c r="H14" s="96"/>
    </row>
    <row r="15" spans="1:8" s="92" customFormat="1" ht="9" customHeight="1">
      <c r="A15" s="93"/>
      <c r="B15" s="101">
        <v>1997</v>
      </c>
      <c r="C15" s="102">
        <v>41.804667145359417</v>
      </c>
      <c r="D15" s="102">
        <v>38.780174202628999</v>
      </c>
      <c r="E15" s="102">
        <v>53.010716669677159</v>
      </c>
      <c r="F15" s="102">
        <v>44.038254163212407</v>
      </c>
      <c r="G15" s="102">
        <v>55.880219590126586</v>
      </c>
      <c r="H15" s="96"/>
    </row>
    <row r="16" spans="1:8" s="92" customFormat="1" ht="9" customHeight="1">
      <c r="A16" s="93"/>
      <c r="B16" s="101">
        <v>1998</v>
      </c>
      <c r="C16" s="102">
        <v>48.463478554221581</v>
      </c>
      <c r="D16" s="102">
        <v>45.083200957980161</v>
      </c>
      <c r="E16" s="102">
        <v>61.704729346941086</v>
      </c>
      <c r="F16" s="102">
        <v>50.882320497064505</v>
      </c>
      <c r="G16" s="102">
        <v>63.92612501806542</v>
      </c>
      <c r="H16" s="96"/>
    </row>
    <row r="17" spans="1:8" s="92" customFormat="1" ht="9" customHeight="1">
      <c r="A17" s="93"/>
      <c r="B17" s="101">
        <v>1999</v>
      </c>
      <c r="C17" s="102">
        <v>56.501446561034577</v>
      </c>
      <c r="D17" s="102">
        <v>52.215670469606913</v>
      </c>
      <c r="E17" s="102">
        <v>71.593357568941414</v>
      </c>
      <c r="F17" s="102">
        <v>57.778896890498409</v>
      </c>
      <c r="G17" s="102">
        <v>75.338549087458333</v>
      </c>
      <c r="H17" s="96"/>
    </row>
    <row r="18" spans="1:8" s="92" customFormat="1" ht="6.9" customHeight="1">
      <c r="A18" s="93"/>
      <c r="B18" s="101"/>
      <c r="C18" s="102"/>
      <c r="D18" s="102"/>
      <c r="E18" s="102"/>
      <c r="F18" s="102"/>
      <c r="G18" s="102"/>
      <c r="H18" s="96"/>
    </row>
    <row r="19" spans="1:8" s="92" customFormat="1" ht="9" customHeight="1">
      <c r="A19" s="93"/>
      <c r="B19" s="101">
        <v>2000</v>
      </c>
      <c r="C19" s="102">
        <v>61.864315221164084</v>
      </c>
      <c r="D19" s="102">
        <v>55.504382212717502</v>
      </c>
      <c r="E19" s="102">
        <v>79.056317535854177</v>
      </c>
      <c r="F19" s="102">
        <v>64.343857670855343</v>
      </c>
      <c r="G19" s="102">
        <v>81.391596659467822</v>
      </c>
      <c r="H19" s="96"/>
    </row>
    <row r="20" spans="1:8" s="92" customFormat="1" ht="9" customHeight="1">
      <c r="A20" s="93"/>
      <c r="B20" s="101">
        <v>2001</v>
      </c>
      <c r="C20" s="103">
        <v>65.80367191619591</v>
      </c>
      <c r="D20" s="103">
        <v>58.48217342846268</v>
      </c>
      <c r="E20" s="103">
        <v>83.614041685303249</v>
      </c>
      <c r="F20" s="103">
        <v>68.581000114533921</v>
      </c>
      <c r="G20" s="102">
        <v>83.153418329365834</v>
      </c>
      <c r="H20" s="96"/>
    </row>
    <row r="21" spans="1:8" s="92" customFormat="1" ht="9" customHeight="1">
      <c r="A21" s="93"/>
      <c r="B21" s="101">
        <v>2002</v>
      </c>
      <c r="C21" s="103">
        <v>69.11407864812125</v>
      </c>
      <c r="D21" s="103">
        <v>60.828579523299993</v>
      </c>
      <c r="E21" s="103">
        <v>86.096457524069919</v>
      </c>
      <c r="F21" s="103">
        <v>72.932968823780413</v>
      </c>
      <c r="G21" s="102">
        <v>82.08045469877807</v>
      </c>
      <c r="H21" s="96"/>
    </row>
    <row r="22" spans="1:8" s="92" customFormat="1" ht="9" customHeight="1">
      <c r="A22" s="93"/>
      <c r="B22" s="101">
        <v>2003</v>
      </c>
      <c r="C22" s="103">
        <v>72.256625268079503</v>
      </c>
      <c r="D22" s="103">
        <v>63.887064936749418</v>
      </c>
      <c r="E22" s="103">
        <v>86.802843675274005</v>
      </c>
      <c r="F22" s="103">
        <v>77.366728720954413</v>
      </c>
      <c r="G22" s="102">
        <v>81.38336019284317</v>
      </c>
      <c r="H22" s="96"/>
    </row>
    <row r="23" spans="1:8" s="92" customFormat="1" ht="9" customHeight="1">
      <c r="A23" s="93"/>
      <c r="B23" s="101">
        <v>2004</v>
      </c>
      <c r="C23" s="103">
        <v>75.644310050363345</v>
      </c>
      <c r="D23" s="103">
        <v>68.20643692976175</v>
      </c>
      <c r="E23" s="103">
        <v>87.692101475453981</v>
      </c>
      <c r="F23" s="103">
        <v>80.882491964454502</v>
      </c>
      <c r="G23" s="102">
        <v>81.885442145706747</v>
      </c>
      <c r="H23" s="96"/>
    </row>
    <row r="24" spans="1:8" s="92" customFormat="1" ht="6.9" customHeight="1">
      <c r="A24" s="93"/>
      <c r="B24" s="101"/>
      <c r="C24" s="103"/>
      <c r="D24" s="103"/>
      <c r="E24" s="103"/>
      <c r="F24" s="103"/>
      <c r="G24" s="102"/>
      <c r="H24" s="96"/>
    </row>
    <row r="25" spans="1:8" s="92" customFormat="1" ht="9" customHeight="1">
      <c r="A25" s="93"/>
      <c r="B25" s="101">
        <v>2005</v>
      </c>
      <c r="C25" s="103">
        <v>78.661051078179256</v>
      </c>
      <c r="D25" s="103">
        <v>71.825157974521588</v>
      </c>
      <c r="E25" s="103">
        <v>88.598562392838915</v>
      </c>
      <c r="F25" s="103">
        <v>83.60330584522292</v>
      </c>
      <c r="G25" s="102">
        <v>83.467835396198254</v>
      </c>
      <c r="H25" s="96"/>
    </row>
    <row r="26" spans="1:8" s="92" customFormat="1" ht="9" customHeight="1">
      <c r="A26" s="93"/>
      <c r="B26" s="101">
        <v>2006</v>
      </c>
      <c r="C26" s="103">
        <v>81.516025000057496</v>
      </c>
      <c r="D26" s="103">
        <v>74.455854278383683</v>
      </c>
      <c r="E26" s="103">
        <v>89.714757980812678</v>
      </c>
      <c r="F26" s="103">
        <v>86.881578118106816</v>
      </c>
      <c r="G26" s="102">
        <v>84.630770363462332</v>
      </c>
      <c r="H26" s="96"/>
    </row>
    <row r="27" spans="1:8" s="92" customFormat="1" ht="9" customHeight="1">
      <c r="A27" s="93"/>
      <c r="B27" s="101">
        <v>2007</v>
      </c>
      <c r="C27" s="103">
        <v>84.749643135443165</v>
      </c>
      <c r="D27" s="103">
        <v>79.169351929538593</v>
      </c>
      <c r="E27" s="103">
        <v>90.922201769627421</v>
      </c>
      <c r="F27" s="103">
        <v>89.370415618288504</v>
      </c>
      <c r="G27" s="102">
        <v>86.028419270130428</v>
      </c>
      <c r="H27" s="96"/>
    </row>
    <row r="28" spans="1:8" s="92" customFormat="1" ht="9" customHeight="1">
      <c r="A28" s="93"/>
      <c r="B28" s="101">
        <v>2008</v>
      </c>
      <c r="C28" s="103">
        <v>89.093046830284095</v>
      </c>
      <c r="D28" s="103">
        <v>85.505457670124088</v>
      </c>
      <c r="E28" s="103">
        <v>92.518005929341086</v>
      </c>
      <c r="F28" s="103">
        <v>93.144394994933819</v>
      </c>
      <c r="G28" s="102">
        <v>89.631547516790491</v>
      </c>
      <c r="H28" s="96"/>
    </row>
    <row r="29" spans="1:8" s="92" customFormat="1" ht="9" customHeight="1">
      <c r="A29" s="93"/>
      <c r="B29" s="101">
        <v>2009</v>
      </c>
      <c r="C29" s="103">
        <v>93.812623695806494</v>
      </c>
      <c r="D29" s="103">
        <v>92.947587721964808</v>
      </c>
      <c r="E29" s="103">
        <v>95.381823186361487</v>
      </c>
      <c r="F29" s="103">
        <v>95.130011004940172</v>
      </c>
      <c r="G29" s="102">
        <v>96.213081808340348</v>
      </c>
      <c r="H29" s="96"/>
    </row>
    <row r="30" spans="1:8" s="92" customFormat="1" ht="6.9" customHeight="1">
      <c r="A30" s="93"/>
      <c r="B30" s="101"/>
      <c r="C30" s="103"/>
      <c r="D30" s="103"/>
      <c r="E30" s="103"/>
      <c r="F30" s="103"/>
      <c r="G30" s="102"/>
      <c r="H30" s="96"/>
    </row>
    <row r="31" spans="1:8" s="92" customFormat="1" ht="9" customHeight="1">
      <c r="A31" s="93"/>
      <c r="B31" s="101">
        <v>2010</v>
      </c>
      <c r="C31" s="103">
        <v>97.712159139755329</v>
      </c>
      <c r="D31" s="103">
        <v>96.584294961433571</v>
      </c>
      <c r="E31" s="103">
        <v>98.579452596810484</v>
      </c>
      <c r="F31" s="103">
        <v>98.003657809386553</v>
      </c>
      <c r="G31" s="102">
        <v>98.974362120728827</v>
      </c>
      <c r="H31" s="96"/>
    </row>
    <row r="32" spans="1:8" s="92" customFormat="1" ht="9" customHeight="1">
      <c r="A32" s="93"/>
      <c r="B32" s="439">
        <v>2011</v>
      </c>
      <c r="C32" s="102">
        <v>101.04158333333332</v>
      </c>
      <c r="D32" s="103">
        <v>101.54600000000001</v>
      </c>
      <c r="E32" s="103">
        <v>101.90233333333333</v>
      </c>
      <c r="F32" s="103">
        <v>99.311249999999987</v>
      </c>
      <c r="G32" s="104">
        <v>101.18091666666669</v>
      </c>
      <c r="H32" s="96"/>
    </row>
    <row r="33" spans="1:8" s="92" customFormat="1" ht="9" customHeight="1">
      <c r="A33" s="93"/>
      <c r="B33" s="439">
        <v>2012</v>
      </c>
      <c r="C33" s="102">
        <v>105.19591666666668</v>
      </c>
      <c r="D33" s="103">
        <v>109.26266666666668</v>
      </c>
      <c r="E33" s="103">
        <v>104.88775</v>
      </c>
      <c r="F33" s="103">
        <v>100.52316666666668</v>
      </c>
      <c r="G33" s="104">
        <v>105.76574999999998</v>
      </c>
      <c r="H33" s="96"/>
    </row>
    <row r="34" spans="1:8" s="92" customFormat="1" ht="12.75" customHeight="1">
      <c r="A34" s="93"/>
      <c r="B34" s="94"/>
      <c r="C34" s="95"/>
      <c r="D34" s="439"/>
      <c r="E34" s="439"/>
      <c r="F34" s="439"/>
      <c r="H34" s="96"/>
    </row>
    <row r="35" spans="1:8" s="92" customFormat="1" ht="11.1" customHeight="1">
      <c r="A35" s="93"/>
      <c r="B35" s="94"/>
      <c r="C35" s="95"/>
      <c r="D35" s="439"/>
      <c r="E35" s="439"/>
      <c r="F35" s="439"/>
      <c r="G35" s="329" t="s">
        <v>78</v>
      </c>
      <c r="H35" s="96"/>
    </row>
    <row r="36" spans="1:8" s="92" customFormat="1" ht="11.1" customHeight="1">
      <c r="A36" s="93"/>
      <c r="B36" s="67"/>
      <c r="C36" s="95"/>
      <c r="D36" s="439"/>
      <c r="E36" s="439"/>
      <c r="F36" s="439"/>
      <c r="G36" s="105" t="s">
        <v>39</v>
      </c>
      <c r="H36" s="96"/>
    </row>
    <row r="37" spans="1:8" s="92" customFormat="1" ht="3" customHeight="1">
      <c r="A37" s="93"/>
      <c r="B37" s="98"/>
      <c r="C37" s="106"/>
      <c r="D37" s="107"/>
      <c r="E37" s="107"/>
      <c r="F37" s="107"/>
      <c r="G37" s="107"/>
      <c r="H37" s="96"/>
    </row>
    <row r="38" spans="1:8" s="92" customFormat="1" ht="3" customHeight="1">
      <c r="A38" s="93"/>
      <c r="B38" s="99"/>
      <c r="C38" s="108"/>
      <c r="D38" s="108"/>
      <c r="E38" s="108"/>
      <c r="F38" s="108"/>
      <c r="G38" s="108"/>
      <c r="H38" s="96"/>
    </row>
    <row r="39" spans="1:8" s="92" customFormat="1" ht="8.1" customHeight="1">
      <c r="A39" s="93"/>
      <c r="B39" s="451" t="s">
        <v>63</v>
      </c>
      <c r="C39" s="109"/>
      <c r="D39" s="448" t="s">
        <v>85</v>
      </c>
      <c r="E39" s="448" t="s">
        <v>86</v>
      </c>
      <c r="F39" s="448" t="s">
        <v>87</v>
      </c>
      <c r="G39" s="448" t="s">
        <v>88</v>
      </c>
      <c r="H39" s="96"/>
    </row>
    <row r="40" spans="1:8" s="92" customFormat="1" ht="8.1" customHeight="1">
      <c r="A40" s="93"/>
      <c r="B40" s="451"/>
      <c r="C40" s="109"/>
      <c r="D40" s="448"/>
      <c r="E40" s="448"/>
      <c r="F40" s="448"/>
      <c r="G40" s="448"/>
      <c r="H40" s="96"/>
    </row>
    <row r="41" spans="1:8" s="92" customFormat="1" ht="3" customHeight="1">
      <c r="A41" s="93"/>
      <c r="B41" s="98"/>
      <c r="C41" s="106"/>
      <c r="D41" s="107"/>
      <c r="E41" s="107"/>
      <c r="F41" s="107"/>
      <c r="G41" s="107"/>
      <c r="H41" s="96"/>
    </row>
    <row r="42" spans="1:8" s="92" customFormat="1" ht="3" customHeight="1">
      <c r="A42" s="93"/>
      <c r="B42" s="439"/>
      <c r="C42" s="109"/>
      <c r="D42" s="108"/>
      <c r="E42" s="108"/>
      <c r="F42" s="108"/>
      <c r="G42" s="108"/>
      <c r="H42" s="96"/>
    </row>
    <row r="43" spans="1:8" s="92" customFormat="1" ht="9" customHeight="1">
      <c r="A43" s="93"/>
      <c r="B43" s="101">
        <v>1995</v>
      </c>
      <c r="C43" s="109"/>
      <c r="D43" s="102">
        <v>24.543652190234084</v>
      </c>
      <c r="E43" s="102">
        <v>25.690070946714417</v>
      </c>
      <c r="F43" s="102">
        <v>23.944359604876585</v>
      </c>
      <c r="G43" s="102">
        <v>23.230327935213666</v>
      </c>
      <c r="H43" s="96"/>
    </row>
    <row r="44" spans="1:8" s="92" customFormat="1" ht="9" customHeight="1">
      <c r="A44" s="93"/>
      <c r="B44" s="101">
        <v>1996</v>
      </c>
      <c r="C44" s="109"/>
      <c r="D44" s="102">
        <v>33.167701345770496</v>
      </c>
      <c r="E44" s="102">
        <v>33.669164248335164</v>
      </c>
      <c r="F44" s="102">
        <v>30.349070741286742</v>
      </c>
      <c r="G44" s="102">
        <v>30.007175062380337</v>
      </c>
      <c r="H44" s="96"/>
    </row>
    <row r="45" spans="1:8" s="92" customFormat="1" ht="9" customHeight="1">
      <c r="A45" s="93"/>
      <c r="B45" s="101">
        <v>1997</v>
      </c>
      <c r="C45" s="109"/>
      <c r="D45" s="102">
        <v>39.879274698917328</v>
      </c>
      <c r="E45" s="102">
        <v>42.559280640799166</v>
      </c>
      <c r="F45" s="102">
        <v>35.421844995865087</v>
      </c>
      <c r="G45" s="102">
        <v>35.987771748986418</v>
      </c>
      <c r="H45" s="96"/>
    </row>
    <row r="46" spans="1:8" s="92" customFormat="1" ht="9" customHeight="1">
      <c r="A46" s="93"/>
      <c r="B46" s="101">
        <v>1998</v>
      </c>
      <c r="C46" s="109"/>
      <c r="D46" s="102">
        <v>46.907047841396</v>
      </c>
      <c r="E46" s="102">
        <v>48.868259729034243</v>
      </c>
      <c r="F46" s="102">
        <v>41.250944119434173</v>
      </c>
      <c r="G46" s="102">
        <v>42.137559228935416</v>
      </c>
      <c r="H46" s="96"/>
    </row>
    <row r="47" spans="1:8" s="92" customFormat="1" ht="9" customHeight="1">
      <c r="A47" s="93"/>
      <c r="B47" s="101">
        <v>1999</v>
      </c>
      <c r="C47" s="109"/>
      <c r="D47" s="102">
        <v>56.872831230231249</v>
      </c>
      <c r="E47" s="102">
        <v>58.107759461633918</v>
      </c>
      <c r="F47" s="102">
        <v>48.227516744976093</v>
      </c>
      <c r="G47" s="102">
        <v>49.785145469077328</v>
      </c>
      <c r="H47" s="96"/>
    </row>
    <row r="48" spans="1:8" s="92" customFormat="1" ht="6.9" customHeight="1">
      <c r="A48" s="93"/>
      <c r="B48" s="101"/>
      <c r="C48" s="109"/>
      <c r="D48" s="102"/>
      <c r="E48" s="102"/>
      <c r="F48" s="102"/>
      <c r="G48" s="102"/>
      <c r="H48" s="96"/>
    </row>
    <row r="49" spans="1:8" s="92" customFormat="1" ht="9" customHeight="1">
      <c r="A49" s="93"/>
      <c r="B49" s="101">
        <v>2000</v>
      </c>
      <c r="C49" s="109"/>
      <c r="D49" s="102">
        <v>63.892460695742493</v>
      </c>
      <c r="E49" s="102">
        <v>63.499169800411416</v>
      </c>
      <c r="F49" s="102">
        <v>54.702800283735165</v>
      </c>
      <c r="G49" s="102">
        <v>55.912158738804912</v>
      </c>
      <c r="H49" s="96"/>
    </row>
    <row r="50" spans="1:8" s="92" customFormat="1" ht="9" customHeight="1">
      <c r="A50" s="93"/>
      <c r="B50" s="101">
        <v>2001</v>
      </c>
      <c r="C50" s="109"/>
      <c r="D50" s="102">
        <v>68.800991999976006</v>
      </c>
      <c r="E50" s="102">
        <v>66.732097110903155</v>
      </c>
      <c r="F50" s="102">
        <v>61.174005125766918</v>
      </c>
      <c r="G50" s="102">
        <v>61.794383697032508</v>
      </c>
      <c r="H50" s="96"/>
    </row>
    <row r="51" spans="1:8" s="92" customFormat="1" ht="9" customHeight="1">
      <c r="A51" s="93"/>
      <c r="B51" s="101">
        <v>2002</v>
      </c>
      <c r="C51" s="109"/>
      <c r="D51" s="102">
        <v>71.651823769112426</v>
      </c>
      <c r="E51" s="102">
        <v>70.242028863994079</v>
      </c>
      <c r="F51" s="102">
        <v>66.626107716782755</v>
      </c>
      <c r="G51" s="102">
        <v>66.674709774762746</v>
      </c>
      <c r="H51" s="96"/>
    </row>
    <row r="52" spans="1:8" s="92" customFormat="1" ht="9" customHeight="1">
      <c r="A52" s="93"/>
      <c r="B52" s="101">
        <v>2003</v>
      </c>
      <c r="C52" s="109"/>
      <c r="D52" s="102">
        <v>74.742722096895662</v>
      </c>
      <c r="E52" s="102">
        <v>71.571469787275916</v>
      </c>
      <c r="F52" s="102">
        <v>71.17209898153699</v>
      </c>
      <c r="G52" s="102">
        <v>70.411821057790831</v>
      </c>
      <c r="H52" s="96"/>
    </row>
    <row r="53" spans="1:8" s="92" customFormat="1" ht="9" customHeight="1">
      <c r="A53" s="93"/>
      <c r="B53" s="101">
        <v>2004</v>
      </c>
      <c r="C53" s="109"/>
      <c r="D53" s="102">
        <v>77.17262863895165</v>
      </c>
      <c r="E53" s="102">
        <v>75.005043077262329</v>
      </c>
      <c r="F53" s="102">
        <v>74.689448827879005</v>
      </c>
      <c r="G53" s="102">
        <v>74.013946442097662</v>
      </c>
      <c r="H53" s="96"/>
    </row>
    <row r="54" spans="1:8" s="92" customFormat="1" ht="6.9" customHeight="1">
      <c r="A54" s="93"/>
      <c r="B54" s="101"/>
      <c r="C54" s="109"/>
      <c r="D54" s="102"/>
      <c r="E54" s="102"/>
      <c r="F54" s="102"/>
      <c r="G54" s="102"/>
      <c r="H54" s="96"/>
    </row>
    <row r="55" spans="1:8" s="92" customFormat="1" ht="9" customHeight="1">
      <c r="A55" s="93"/>
      <c r="B55" s="101">
        <v>2005</v>
      </c>
      <c r="C55" s="109"/>
      <c r="D55" s="102">
        <v>79.848832074097913</v>
      </c>
      <c r="E55" s="102">
        <v>77.729653528863921</v>
      </c>
      <c r="F55" s="102">
        <v>78.520585325620928</v>
      </c>
      <c r="G55" s="102">
        <v>77.59574254778785</v>
      </c>
      <c r="H55" s="96"/>
    </row>
    <row r="56" spans="1:8" s="92" customFormat="1" ht="9" customHeight="1">
      <c r="A56" s="93"/>
      <c r="B56" s="101">
        <v>2006</v>
      </c>
      <c r="C56" s="109"/>
      <c r="D56" s="102">
        <v>82.737494181258342</v>
      </c>
      <c r="E56" s="102">
        <v>80.475081334281001</v>
      </c>
      <c r="F56" s="102">
        <v>82.172234981343919</v>
      </c>
      <c r="G56" s="102">
        <v>80.653767321659345</v>
      </c>
      <c r="H56" s="96"/>
    </row>
    <row r="57" spans="1:8" s="92" customFormat="1" ht="9" customHeight="1">
      <c r="A57" s="93"/>
      <c r="B57" s="101">
        <v>2007</v>
      </c>
      <c r="C57" s="109"/>
      <c r="D57" s="102">
        <v>85.812833458659995</v>
      </c>
      <c r="E57" s="102">
        <v>83.1383538926695</v>
      </c>
      <c r="F57" s="102">
        <v>85.663920347984003</v>
      </c>
      <c r="G57" s="102">
        <v>84.27755870427292</v>
      </c>
      <c r="H57" s="96"/>
    </row>
    <row r="58" spans="1:8" s="92" customFormat="1" ht="9" customHeight="1">
      <c r="A58" s="93"/>
      <c r="B58" s="101">
        <v>2008</v>
      </c>
      <c r="C58" s="109"/>
      <c r="D58" s="102">
        <v>89.534321624234494</v>
      </c>
      <c r="E58" s="102">
        <v>86.547239560243739</v>
      </c>
      <c r="F58" s="102">
        <v>89.635224388713823</v>
      </c>
      <c r="G58" s="102">
        <v>88.637492759435005</v>
      </c>
      <c r="H58" s="96"/>
    </row>
    <row r="59" spans="1:8" s="92" customFormat="1" ht="9" customHeight="1">
      <c r="A59" s="93"/>
      <c r="B59" s="101">
        <v>2009</v>
      </c>
      <c r="C59" s="109"/>
      <c r="D59" s="102">
        <v>94.671405211205339</v>
      </c>
      <c r="E59" s="102">
        <v>91.258529251020903</v>
      </c>
      <c r="F59" s="102">
        <v>93.834492622010416</v>
      </c>
      <c r="G59" s="102">
        <v>93.622566056231165</v>
      </c>
      <c r="H59" s="96"/>
    </row>
    <row r="60" spans="1:8" s="92" customFormat="1" ht="6.9" customHeight="1">
      <c r="A60" s="93"/>
      <c r="B60" s="101"/>
      <c r="C60" s="109"/>
      <c r="D60" s="102"/>
      <c r="E60" s="102"/>
      <c r="F60" s="102"/>
      <c r="G60" s="102"/>
      <c r="H60" s="96"/>
    </row>
    <row r="61" spans="1:8" s="92" customFormat="1" ht="9" customHeight="1">
      <c r="A61" s="93"/>
      <c r="B61" s="101">
        <v>2010</v>
      </c>
      <c r="C61" s="109"/>
      <c r="D61" s="102">
        <v>98.735453145701342</v>
      </c>
      <c r="E61" s="102">
        <v>97.666286676658999</v>
      </c>
      <c r="F61" s="102">
        <v>97.86255464669658</v>
      </c>
      <c r="G61" s="102">
        <v>98.143129260794069</v>
      </c>
      <c r="H61" s="96"/>
    </row>
    <row r="62" spans="1:8" s="92" customFormat="1" ht="9" customHeight="1">
      <c r="A62" s="93"/>
      <c r="B62" s="101">
        <v>2011</v>
      </c>
      <c r="C62" s="109"/>
      <c r="D62" s="102">
        <v>101.15100000000001</v>
      </c>
      <c r="E62" s="102">
        <v>102.46575</v>
      </c>
      <c r="F62" s="102">
        <v>101.00433333333335</v>
      </c>
      <c r="G62" s="102">
        <v>102.42558333333334</v>
      </c>
      <c r="H62" s="96"/>
    </row>
    <row r="63" spans="1:8" s="92" customFormat="1" ht="9" customHeight="1">
      <c r="A63" s="93"/>
      <c r="B63" s="101">
        <v>2012</v>
      </c>
      <c r="C63" s="109"/>
      <c r="D63" s="102">
        <v>104.55408333333334</v>
      </c>
      <c r="E63" s="102">
        <v>107.33983333333333</v>
      </c>
      <c r="F63" s="102">
        <v>104.33608333333336</v>
      </c>
      <c r="G63" s="102">
        <v>107.47641666666668</v>
      </c>
      <c r="H63" s="96"/>
    </row>
    <row r="64" spans="1:8" s="92" customFormat="1" ht="3" customHeight="1">
      <c r="A64" s="93"/>
      <c r="B64" s="110"/>
      <c r="C64" s="110"/>
      <c r="D64" s="110"/>
      <c r="E64" s="110"/>
      <c r="F64" s="110"/>
      <c r="G64" s="110"/>
      <c r="H64" s="96"/>
    </row>
    <row r="65" spans="1:9" s="92" customFormat="1" ht="3" customHeight="1">
      <c r="A65" s="93"/>
      <c r="B65" s="99"/>
      <c r="C65" s="99"/>
      <c r="D65" s="99"/>
      <c r="E65" s="99"/>
      <c r="F65" s="99"/>
      <c r="G65" s="99"/>
      <c r="H65" s="96"/>
    </row>
    <row r="66" spans="1:9" s="92" customFormat="1" ht="8.4" customHeight="1">
      <c r="A66" s="93"/>
      <c r="B66" s="438" t="s">
        <v>267</v>
      </c>
      <c r="C66" s="99"/>
      <c r="D66" s="99"/>
      <c r="E66" s="99"/>
      <c r="F66" s="99"/>
      <c r="G66" s="99"/>
      <c r="H66" s="96"/>
    </row>
    <row r="67" spans="1:9" s="92" customFormat="1" ht="8.4" customHeight="1">
      <c r="A67" s="93"/>
      <c r="B67" s="436" t="s">
        <v>367</v>
      </c>
      <c r="C67" s="436"/>
      <c r="D67" s="436"/>
      <c r="E67" s="436"/>
      <c r="F67" s="436"/>
      <c r="G67" s="99"/>
      <c r="H67" s="96"/>
    </row>
    <row r="68" spans="1:9" s="92" customFormat="1" ht="4.5" customHeight="1">
      <c r="A68" s="111"/>
      <c r="B68" s="110"/>
      <c r="C68" s="110"/>
      <c r="D68" s="110"/>
      <c r="E68" s="110"/>
      <c r="F68" s="110"/>
      <c r="G68" s="110"/>
      <c r="H68" s="112"/>
    </row>
    <row r="69" spans="1:9" hidden="1">
      <c r="I69" s="88" t="s">
        <v>18</v>
      </c>
    </row>
  </sheetData>
  <sheetProtection sheet="1" objects="1" scenarios="1"/>
  <mergeCells count="11">
    <mergeCell ref="G39:G40"/>
    <mergeCell ref="G8:G10"/>
    <mergeCell ref="B8:B10"/>
    <mergeCell ref="C8:C10"/>
    <mergeCell ref="D8:D10"/>
    <mergeCell ref="E8:E10"/>
    <mergeCell ref="F8:F10"/>
    <mergeCell ref="B39:B40"/>
    <mergeCell ref="D39:D40"/>
    <mergeCell ref="E39:E40"/>
    <mergeCell ref="F39:F40"/>
  </mergeCells>
  <hyperlinks>
    <hyperlink ref="G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xl/worksheets/sheet8.xml><?xml version="1.0" encoding="utf-8"?>
<worksheet xmlns="http://schemas.openxmlformats.org/spreadsheetml/2006/main" xmlns:r="http://schemas.openxmlformats.org/officeDocument/2006/relationships">
  <sheetPr codeName="Hoja6"/>
  <dimension ref="A1:J120"/>
  <sheetViews>
    <sheetView showGridLines="0" showRowColHeaders="0" zoomScale="140" zoomScaleNormal="140" workbookViewId="0"/>
  </sheetViews>
  <sheetFormatPr baseColWidth="10" defaultColWidth="0" defaultRowHeight="13.2" zeroHeight="1"/>
  <cols>
    <col min="1" max="1" width="0.88671875" style="88" customWidth="1"/>
    <col min="2" max="2" width="5.33203125" style="88" customWidth="1"/>
    <col min="3" max="4" width="10.6640625" style="88" customWidth="1"/>
    <col min="5" max="5" width="10.88671875" style="88" customWidth="1"/>
    <col min="6" max="7" width="10.6640625" style="88" customWidth="1"/>
    <col min="8" max="9" width="0.88671875" style="88" customWidth="1"/>
    <col min="10" max="16384" width="11.44140625" style="88" hidden="1"/>
  </cols>
  <sheetData>
    <row r="1" spans="1:10" s="116" customFormat="1" ht="4.5" customHeight="1">
      <c r="A1" s="113"/>
      <c r="B1" s="114"/>
      <c r="C1" s="114"/>
      <c r="D1" s="114"/>
      <c r="E1" s="114"/>
      <c r="F1" s="114"/>
      <c r="G1" s="114"/>
      <c r="H1" s="115"/>
    </row>
    <row r="2" spans="1:10" s="116" customFormat="1" ht="11.1" customHeight="1">
      <c r="A2" s="117"/>
      <c r="B2" s="118" t="s">
        <v>77</v>
      </c>
      <c r="C2" s="119"/>
      <c r="D2" s="119"/>
      <c r="E2" s="119"/>
      <c r="F2" s="119"/>
      <c r="G2" s="408" t="s">
        <v>89</v>
      </c>
      <c r="H2" s="120"/>
      <c r="J2" s="92"/>
    </row>
    <row r="3" spans="1:10" s="116" customFormat="1" ht="11.1" customHeight="1">
      <c r="A3" s="117"/>
      <c r="B3" s="121" t="s">
        <v>90</v>
      </c>
      <c r="C3" s="119"/>
      <c r="D3" s="119"/>
      <c r="E3" s="119"/>
      <c r="F3" s="119"/>
      <c r="G3" s="122" t="s">
        <v>38</v>
      </c>
      <c r="H3" s="120"/>
    </row>
    <row r="4" spans="1:10" s="116" customFormat="1" ht="11.1" customHeight="1">
      <c r="A4" s="117"/>
      <c r="B4" s="94" t="s">
        <v>61</v>
      </c>
      <c r="C4" s="119"/>
      <c r="D4" s="119"/>
      <c r="E4" s="119"/>
      <c r="F4" s="119"/>
      <c r="G4" s="119"/>
      <c r="H4" s="120"/>
    </row>
    <row r="5" spans="1:10" s="116" customFormat="1" ht="11.1" customHeight="1">
      <c r="A5" s="117"/>
      <c r="B5" s="67" t="s">
        <v>62</v>
      </c>
      <c r="C5" s="119"/>
      <c r="D5" s="119"/>
      <c r="E5" s="119"/>
      <c r="F5" s="119"/>
      <c r="G5" s="119"/>
      <c r="H5" s="120"/>
    </row>
    <row r="6" spans="1:10" s="116" customFormat="1" ht="3" customHeight="1">
      <c r="A6" s="117"/>
      <c r="B6" s="123"/>
      <c r="C6" s="124"/>
      <c r="D6" s="124"/>
      <c r="E6" s="124"/>
      <c r="F6" s="124"/>
      <c r="G6" s="124"/>
      <c r="H6" s="120"/>
    </row>
    <row r="7" spans="1:10" s="116" customFormat="1" ht="3" customHeight="1">
      <c r="A7" s="117"/>
      <c r="B7" s="125"/>
      <c r="C7" s="125"/>
      <c r="D7" s="125"/>
      <c r="E7" s="125"/>
      <c r="F7" s="125"/>
      <c r="G7" s="125"/>
      <c r="H7" s="120"/>
    </row>
    <row r="8" spans="1:10" s="116" customFormat="1" ht="8.4" customHeight="1">
      <c r="A8" s="117"/>
      <c r="B8" s="453" t="s">
        <v>63</v>
      </c>
      <c r="C8" s="452" t="s">
        <v>80</v>
      </c>
      <c r="D8" s="452" t="s">
        <v>91</v>
      </c>
      <c r="E8" s="452" t="s">
        <v>92</v>
      </c>
      <c r="F8" s="452" t="s">
        <v>93</v>
      </c>
      <c r="G8" s="452" t="s">
        <v>94</v>
      </c>
      <c r="H8" s="120"/>
    </row>
    <row r="9" spans="1:10" s="116" customFormat="1" ht="8.4" customHeight="1">
      <c r="A9" s="117"/>
      <c r="B9" s="453"/>
      <c r="C9" s="452"/>
      <c r="D9" s="452"/>
      <c r="E9" s="452"/>
      <c r="F9" s="452"/>
      <c r="G9" s="452"/>
      <c r="H9" s="120"/>
    </row>
    <row r="10" spans="1:10" s="116" customFormat="1" ht="8.4" customHeight="1">
      <c r="A10" s="117"/>
      <c r="B10" s="453"/>
      <c r="C10" s="452"/>
      <c r="D10" s="452"/>
      <c r="E10" s="452"/>
      <c r="F10" s="452"/>
      <c r="G10" s="452"/>
      <c r="H10" s="120"/>
    </row>
    <row r="11" spans="1:10" s="116" customFormat="1" ht="8.4" customHeight="1">
      <c r="A11" s="117"/>
      <c r="B11" s="453"/>
      <c r="C11" s="452"/>
      <c r="D11" s="452"/>
      <c r="E11" s="452"/>
      <c r="F11" s="452" t="s">
        <v>95</v>
      </c>
      <c r="G11" s="452"/>
      <c r="H11" s="120"/>
    </row>
    <row r="12" spans="1:10" s="116" customFormat="1" ht="3" customHeight="1">
      <c r="A12" s="117"/>
      <c r="B12" s="126"/>
      <c r="C12" s="127"/>
      <c r="D12" s="127"/>
      <c r="E12" s="127"/>
      <c r="F12" s="127"/>
      <c r="G12" s="127"/>
      <c r="H12" s="120"/>
    </row>
    <row r="13" spans="1:10" s="116" customFormat="1" ht="3" customHeight="1">
      <c r="A13" s="117"/>
      <c r="B13" s="128"/>
      <c r="C13" s="122"/>
      <c r="D13" s="122"/>
      <c r="E13" s="122"/>
      <c r="F13" s="122"/>
      <c r="G13" s="122"/>
      <c r="H13" s="120"/>
    </row>
    <row r="14" spans="1:10" s="116" customFormat="1" ht="9" customHeight="1">
      <c r="A14" s="117"/>
      <c r="B14" s="129">
        <v>1995</v>
      </c>
      <c r="C14" s="130">
        <v>25.790262881603667</v>
      </c>
      <c r="D14" s="130">
        <v>21.087036363636503</v>
      </c>
      <c r="E14" s="130">
        <v>23.539853901797915</v>
      </c>
      <c r="F14" s="130">
        <v>32.755417051310332</v>
      </c>
      <c r="G14" s="130">
        <v>33.846420571555576</v>
      </c>
      <c r="H14" s="120"/>
    </row>
    <row r="15" spans="1:10" s="116" customFormat="1" ht="9" customHeight="1">
      <c r="A15" s="117"/>
      <c r="B15" s="129">
        <v>1996</v>
      </c>
      <c r="C15" s="130">
        <v>34.656538560336081</v>
      </c>
      <c r="D15" s="130">
        <v>30.573168194546501</v>
      </c>
      <c r="E15" s="130">
        <v>33.077470187693166</v>
      </c>
      <c r="F15" s="130">
        <v>44.856681117228248</v>
      </c>
      <c r="G15" s="130">
        <v>43.775005118264836</v>
      </c>
      <c r="H15" s="120"/>
    </row>
    <row r="16" spans="1:10" s="116" customFormat="1" ht="9" customHeight="1">
      <c r="A16" s="117"/>
      <c r="B16" s="129">
        <v>1997</v>
      </c>
      <c r="C16" s="130">
        <v>41.804667145359417</v>
      </c>
      <c r="D16" s="130">
        <v>35.9041761144425</v>
      </c>
      <c r="E16" s="130">
        <v>39.546469502696674</v>
      </c>
      <c r="F16" s="130">
        <v>55.236554811715507</v>
      </c>
      <c r="G16" s="130">
        <v>52.335927049295158</v>
      </c>
      <c r="H16" s="120"/>
    </row>
    <row r="17" spans="1:8" s="116" customFormat="1" ht="9" customHeight="1">
      <c r="A17" s="117"/>
      <c r="B17" s="129">
        <v>1998</v>
      </c>
      <c r="C17" s="130">
        <v>48.463478554221581</v>
      </c>
      <c r="D17" s="130">
        <v>42.799924897701409</v>
      </c>
      <c r="E17" s="130">
        <v>45.58855065982501</v>
      </c>
      <c r="F17" s="130">
        <v>64.301218291125267</v>
      </c>
      <c r="G17" s="130">
        <v>60.54610023554168</v>
      </c>
      <c r="H17" s="120"/>
    </row>
    <row r="18" spans="1:8" s="116" customFormat="1" ht="9" customHeight="1">
      <c r="A18" s="117"/>
      <c r="B18" s="129">
        <v>1999</v>
      </c>
      <c r="C18" s="130">
        <v>56.501446561034577</v>
      </c>
      <c r="D18" s="130">
        <v>49.348230262016578</v>
      </c>
      <c r="E18" s="130">
        <v>52.881942680544</v>
      </c>
      <c r="F18" s="130">
        <v>74.429785034867493</v>
      </c>
      <c r="G18" s="130">
        <v>71.049976763407585</v>
      </c>
      <c r="H18" s="120"/>
    </row>
    <row r="19" spans="1:8" s="116" customFormat="1" ht="5.0999999999999996" customHeight="1">
      <c r="A19" s="117"/>
      <c r="B19" s="129"/>
      <c r="C19" s="130"/>
      <c r="D19" s="130"/>
      <c r="E19" s="130"/>
      <c r="F19" s="130"/>
      <c r="G19" s="130"/>
      <c r="H19" s="120"/>
    </row>
    <row r="20" spans="1:8" s="116" customFormat="1" ht="9" customHeight="1">
      <c r="A20" s="117"/>
      <c r="B20" s="129">
        <v>2000</v>
      </c>
      <c r="C20" s="130">
        <v>61.864315221164084</v>
      </c>
      <c r="D20" s="130">
        <v>50.471190958590249</v>
      </c>
      <c r="E20" s="130">
        <v>56.934396025988576</v>
      </c>
      <c r="F20" s="130">
        <v>81.989588873963086</v>
      </c>
      <c r="G20" s="130">
        <v>78.214870666074077</v>
      </c>
      <c r="H20" s="120"/>
    </row>
    <row r="21" spans="1:8" s="116" customFormat="1" ht="9" customHeight="1">
      <c r="A21" s="117"/>
      <c r="B21" s="129">
        <v>2001</v>
      </c>
      <c r="C21" s="131">
        <v>65.80367191619591</v>
      </c>
      <c r="D21" s="131">
        <v>53.204036237766495</v>
      </c>
      <c r="E21" s="131">
        <v>59.979852392020426</v>
      </c>
      <c r="F21" s="131">
        <v>86.366285796814154</v>
      </c>
      <c r="G21" s="131">
        <v>82.297303881019332</v>
      </c>
      <c r="H21" s="120"/>
    </row>
    <row r="22" spans="1:8" s="116" customFormat="1" ht="9" customHeight="1">
      <c r="A22" s="117"/>
      <c r="B22" s="129">
        <v>2002</v>
      </c>
      <c r="C22" s="131">
        <v>69.11407864812125</v>
      </c>
      <c r="D22" s="131">
        <v>57.067341129245087</v>
      </c>
      <c r="E22" s="131">
        <v>61.885538292233583</v>
      </c>
      <c r="F22" s="131">
        <v>88.292503461058502</v>
      </c>
      <c r="G22" s="131">
        <v>82.985675923029945</v>
      </c>
      <c r="H22" s="120"/>
    </row>
    <row r="23" spans="1:8" s="116" customFormat="1" ht="9" customHeight="1">
      <c r="A23" s="117"/>
      <c r="B23" s="129">
        <v>2003</v>
      </c>
      <c r="C23" s="131">
        <v>72.256625268079503</v>
      </c>
      <c r="D23" s="131">
        <v>61.851228526710749</v>
      </c>
      <c r="E23" s="131">
        <v>64.398286270771663</v>
      </c>
      <c r="F23" s="131">
        <v>88.641268443074239</v>
      </c>
      <c r="G23" s="131">
        <v>83.551384304720003</v>
      </c>
      <c r="H23" s="120"/>
    </row>
    <row r="24" spans="1:8" s="116" customFormat="1" ht="9" customHeight="1">
      <c r="A24" s="117"/>
      <c r="B24" s="129">
        <v>2004</v>
      </c>
      <c r="C24" s="130">
        <v>75.644310050363345</v>
      </c>
      <c r="D24" s="130">
        <v>64.494870924553581</v>
      </c>
      <c r="E24" s="130">
        <v>69.112382756244415</v>
      </c>
      <c r="F24" s="130">
        <v>89.34052704984218</v>
      </c>
      <c r="G24" s="130">
        <v>85.683880278424908</v>
      </c>
      <c r="H24" s="120"/>
    </row>
    <row r="25" spans="1:8" s="116" customFormat="1" ht="5.0999999999999996" customHeight="1">
      <c r="A25" s="117"/>
      <c r="B25" s="129"/>
      <c r="C25" s="130"/>
      <c r="D25" s="130"/>
      <c r="E25" s="130"/>
      <c r="F25" s="130"/>
      <c r="G25" s="130"/>
      <c r="H25" s="120"/>
    </row>
    <row r="26" spans="1:8" s="116" customFormat="1" ht="9" customHeight="1">
      <c r="A26" s="117"/>
      <c r="B26" s="129">
        <v>2005</v>
      </c>
      <c r="C26" s="130">
        <v>78.661051078179256</v>
      </c>
      <c r="D26" s="130">
        <v>66.814740434840004</v>
      </c>
      <c r="E26" s="130">
        <v>72.997881049942919</v>
      </c>
      <c r="F26" s="130">
        <v>90.125523012552264</v>
      </c>
      <c r="G26" s="130">
        <v>88.307076676571171</v>
      </c>
      <c r="H26" s="120"/>
    </row>
    <row r="27" spans="1:8" s="116" customFormat="1" ht="9" customHeight="1">
      <c r="A27" s="117"/>
      <c r="B27" s="129">
        <v>2006</v>
      </c>
      <c r="C27" s="130">
        <v>81.516025000057496</v>
      </c>
      <c r="D27" s="130">
        <v>71.039203484754253</v>
      </c>
      <c r="E27" s="130">
        <v>75.228504107915839</v>
      </c>
      <c r="F27" s="130">
        <v>90.868017323643912</v>
      </c>
      <c r="G27" s="130">
        <v>90.190655703072153</v>
      </c>
      <c r="H27" s="120"/>
    </row>
    <row r="28" spans="1:8" s="116" customFormat="1" ht="9" customHeight="1">
      <c r="A28" s="117"/>
      <c r="B28" s="129">
        <v>2007</v>
      </c>
      <c r="C28" s="130">
        <v>84.749643135443165</v>
      </c>
      <c r="D28" s="130">
        <v>75.313401595293328</v>
      </c>
      <c r="E28" s="130">
        <v>80.124578582717518</v>
      </c>
      <c r="F28" s="130">
        <v>91.781766130808322</v>
      </c>
      <c r="G28" s="130">
        <v>91.259235785875163</v>
      </c>
      <c r="H28" s="120"/>
    </row>
    <row r="29" spans="1:8" s="116" customFormat="1" ht="9" customHeight="1">
      <c r="A29" s="117"/>
      <c r="B29" s="129">
        <v>2008</v>
      </c>
      <c r="C29" s="130">
        <v>89.093046830284095</v>
      </c>
      <c r="D29" s="130">
        <v>81.21391261714858</v>
      </c>
      <c r="E29" s="130">
        <v>86.640143684208411</v>
      </c>
      <c r="F29" s="130">
        <v>93.188504734639892</v>
      </c>
      <c r="G29" s="130">
        <v>93.724466978893261</v>
      </c>
      <c r="H29" s="120"/>
    </row>
    <row r="30" spans="1:8" s="116" customFormat="1" ht="9" customHeight="1">
      <c r="A30" s="117"/>
      <c r="B30" s="129">
        <v>2009</v>
      </c>
      <c r="C30" s="130">
        <v>93.812623695806494</v>
      </c>
      <c r="D30" s="130">
        <v>89.44645584658025</v>
      </c>
      <c r="E30" s="130">
        <v>93.837094624428005</v>
      </c>
      <c r="F30" s="130">
        <v>95.909344490934487</v>
      </c>
      <c r="G30" s="130">
        <v>95.586165458092168</v>
      </c>
      <c r="H30" s="120"/>
    </row>
    <row r="31" spans="1:8" s="116" customFormat="1" ht="5.0999999999999996" customHeight="1">
      <c r="A31" s="117"/>
      <c r="B31" s="129"/>
      <c r="C31" s="130"/>
      <c r="D31" s="130"/>
      <c r="E31" s="130"/>
      <c r="F31" s="130"/>
      <c r="G31" s="130"/>
      <c r="H31" s="120"/>
    </row>
    <row r="32" spans="1:8" s="116" customFormat="1" ht="9" customHeight="1">
      <c r="A32" s="117"/>
      <c r="B32" s="129">
        <v>2010</v>
      </c>
      <c r="C32" s="130">
        <v>97.712159139755329</v>
      </c>
      <c r="D32" s="130">
        <v>92.565669136919837</v>
      </c>
      <c r="E32" s="130">
        <v>97.568623445862599</v>
      </c>
      <c r="F32" s="130">
        <v>98.852969243191652</v>
      </c>
      <c r="G32" s="130">
        <v>98.037884212807839</v>
      </c>
      <c r="H32" s="120"/>
    </row>
    <row r="33" spans="1:8" s="116" customFormat="1" ht="9" customHeight="1">
      <c r="A33" s="117"/>
      <c r="B33" s="129">
        <v>2011</v>
      </c>
      <c r="C33" s="130">
        <v>101.04158333333332</v>
      </c>
      <c r="D33" s="130">
        <v>93.865333333333353</v>
      </c>
      <c r="E33" s="130">
        <v>103.51025</v>
      </c>
      <c r="F33" s="130">
        <v>102.03491666666667</v>
      </c>
      <c r="G33" s="130">
        <v>101.48449999999998</v>
      </c>
      <c r="H33" s="120"/>
    </row>
    <row r="34" spans="1:8" s="116" customFormat="1" ht="9" customHeight="1">
      <c r="A34" s="117"/>
      <c r="B34" s="129">
        <v>2012</v>
      </c>
      <c r="C34" s="130">
        <v>105.19591666666668</v>
      </c>
      <c r="D34" s="130">
        <v>100.35633333333334</v>
      </c>
      <c r="E34" s="130">
        <v>111.54025</v>
      </c>
      <c r="F34" s="130">
        <v>104.95933333333335</v>
      </c>
      <c r="G34" s="130">
        <v>106.54849999999999</v>
      </c>
      <c r="H34" s="120"/>
    </row>
    <row r="35" spans="1:8" s="116" customFormat="1" ht="12" customHeight="1">
      <c r="A35" s="117"/>
      <c r="B35" s="129"/>
      <c r="C35" s="130"/>
      <c r="D35" s="130"/>
      <c r="E35" s="130"/>
      <c r="F35" s="130"/>
      <c r="G35" s="130"/>
      <c r="H35" s="120"/>
    </row>
    <row r="36" spans="1:8" s="116" customFormat="1" ht="9" customHeight="1">
      <c r="A36" s="117"/>
      <c r="B36" s="94"/>
      <c r="C36" s="119"/>
      <c r="D36" s="119"/>
      <c r="E36" s="119"/>
      <c r="F36" s="119"/>
      <c r="G36" s="329" t="s">
        <v>89</v>
      </c>
      <c r="H36" s="120"/>
    </row>
    <row r="37" spans="1:8" s="116" customFormat="1" ht="9" customHeight="1">
      <c r="A37" s="117"/>
      <c r="B37" s="67"/>
      <c r="C37" s="119"/>
      <c r="D37" s="119"/>
      <c r="E37" s="119"/>
      <c r="F37" s="119"/>
      <c r="G37" s="122" t="s">
        <v>96</v>
      </c>
      <c r="H37" s="120"/>
    </row>
    <row r="38" spans="1:8" s="116" customFormat="1" ht="3" customHeight="1">
      <c r="A38" s="117"/>
      <c r="B38" s="123"/>
      <c r="C38" s="132"/>
      <c r="D38" s="133"/>
      <c r="E38" s="133"/>
      <c r="F38" s="133"/>
      <c r="G38" s="133"/>
      <c r="H38" s="120"/>
    </row>
    <row r="39" spans="1:8" s="116" customFormat="1" ht="3" customHeight="1">
      <c r="A39" s="117"/>
      <c r="B39" s="125"/>
      <c r="C39" s="134"/>
      <c r="D39" s="134"/>
      <c r="E39" s="134"/>
      <c r="F39" s="134"/>
      <c r="G39" s="134"/>
      <c r="H39" s="120"/>
    </row>
    <row r="40" spans="1:8" s="116" customFormat="1" ht="9" customHeight="1">
      <c r="A40" s="117"/>
      <c r="B40" s="453" t="s">
        <v>63</v>
      </c>
      <c r="C40" s="452" t="s">
        <v>97</v>
      </c>
      <c r="D40" s="452" t="s">
        <v>98</v>
      </c>
      <c r="E40" s="452" t="s">
        <v>99</v>
      </c>
      <c r="F40" s="452" t="s">
        <v>100</v>
      </c>
      <c r="G40" s="452" t="s">
        <v>101</v>
      </c>
      <c r="H40" s="120"/>
    </row>
    <row r="41" spans="1:8" s="116" customFormat="1" ht="9" customHeight="1">
      <c r="A41" s="117"/>
      <c r="B41" s="453"/>
      <c r="C41" s="452"/>
      <c r="D41" s="452"/>
      <c r="E41" s="452"/>
      <c r="F41" s="452"/>
      <c r="G41" s="452"/>
      <c r="H41" s="120"/>
    </row>
    <row r="42" spans="1:8" s="116" customFormat="1" ht="9" customHeight="1">
      <c r="A42" s="117"/>
      <c r="B42" s="453"/>
      <c r="C42" s="452"/>
      <c r="D42" s="452"/>
      <c r="E42" s="452"/>
      <c r="F42" s="452"/>
      <c r="G42" s="452"/>
      <c r="H42" s="120"/>
    </row>
    <row r="43" spans="1:8" s="116" customFormat="1" ht="9" customHeight="1">
      <c r="A43" s="117"/>
      <c r="B43" s="453"/>
      <c r="C43" s="452"/>
      <c r="D43" s="452"/>
      <c r="E43" s="452"/>
      <c r="F43" s="452"/>
      <c r="G43" s="452"/>
      <c r="H43" s="120"/>
    </row>
    <row r="44" spans="1:8" s="116" customFormat="1" ht="9" customHeight="1">
      <c r="A44" s="117"/>
      <c r="B44" s="453"/>
      <c r="C44" s="452"/>
      <c r="D44" s="452"/>
      <c r="E44" s="452"/>
      <c r="F44" s="452"/>
      <c r="G44" s="452"/>
      <c r="H44" s="120"/>
    </row>
    <row r="45" spans="1:8" s="116" customFormat="1" ht="3" customHeight="1">
      <c r="A45" s="117"/>
      <c r="B45" s="126"/>
      <c r="C45" s="132"/>
      <c r="D45" s="135"/>
      <c r="E45" s="135"/>
      <c r="F45" s="135"/>
      <c r="G45" s="135"/>
      <c r="H45" s="120"/>
    </row>
    <row r="46" spans="1:8" s="116" customFormat="1" ht="3" customHeight="1">
      <c r="A46" s="117"/>
      <c r="B46" s="128"/>
      <c r="C46" s="134"/>
      <c r="D46" s="136"/>
      <c r="E46" s="136"/>
      <c r="F46" s="136"/>
      <c r="G46" s="136"/>
      <c r="H46" s="120"/>
    </row>
    <row r="47" spans="1:8" s="116" customFormat="1" ht="9" customHeight="1">
      <c r="A47" s="117"/>
      <c r="B47" s="129">
        <v>1995</v>
      </c>
      <c r="C47" s="137">
        <v>28.94080353869067</v>
      </c>
      <c r="D47" s="137">
        <v>21.095137848400583</v>
      </c>
      <c r="E47" s="137">
        <v>30.981137888674496</v>
      </c>
      <c r="F47" s="137">
        <v>41.360216860842918</v>
      </c>
      <c r="G47" s="137">
        <v>29.40061307677</v>
      </c>
      <c r="H47" s="120"/>
    </row>
    <row r="48" spans="1:8" s="116" customFormat="1" ht="9" customHeight="1">
      <c r="A48" s="117"/>
      <c r="B48" s="129">
        <v>1996</v>
      </c>
      <c r="C48" s="137">
        <v>40.724459330664082</v>
      </c>
      <c r="D48" s="137">
        <v>29.55219133753975</v>
      </c>
      <c r="E48" s="137">
        <v>39.026466014274838</v>
      </c>
      <c r="F48" s="137">
        <v>54.352178520274087</v>
      </c>
      <c r="G48" s="137">
        <v>39.319135242941663</v>
      </c>
      <c r="H48" s="120"/>
    </row>
    <row r="49" spans="1:8" s="116" customFormat="1" ht="9" customHeight="1">
      <c r="A49" s="117"/>
      <c r="B49" s="129">
        <v>1997</v>
      </c>
      <c r="C49" s="137">
        <v>45.669635108973175</v>
      </c>
      <c r="D49" s="137">
        <v>37.002771341929503</v>
      </c>
      <c r="E49" s="137">
        <v>47.489160047959167</v>
      </c>
      <c r="F49" s="137">
        <v>65.231191736067913</v>
      </c>
      <c r="G49" s="137">
        <v>46.061422584524166</v>
      </c>
      <c r="H49" s="120"/>
    </row>
    <row r="50" spans="1:8" s="116" customFormat="1" ht="9" customHeight="1">
      <c r="A50" s="117"/>
      <c r="B50" s="129">
        <v>1998</v>
      </c>
      <c r="C50" s="137">
        <v>52.358868761794412</v>
      </c>
      <c r="D50" s="137">
        <v>43.110515536343748</v>
      </c>
      <c r="E50" s="137">
        <v>56.604963974990419</v>
      </c>
      <c r="F50" s="137">
        <v>73.574662219072081</v>
      </c>
      <c r="G50" s="137">
        <v>52.305592299169916</v>
      </c>
      <c r="H50" s="120"/>
    </row>
    <row r="51" spans="1:8" s="116" customFormat="1" ht="9" customHeight="1">
      <c r="A51" s="117"/>
      <c r="B51" s="129">
        <v>1999</v>
      </c>
      <c r="C51" s="137">
        <v>60.911579186344341</v>
      </c>
      <c r="D51" s="137">
        <v>52.344914696163499</v>
      </c>
      <c r="E51" s="137">
        <v>66.957968189981401</v>
      </c>
      <c r="F51" s="137">
        <v>83.593531427010319</v>
      </c>
      <c r="G51" s="137">
        <v>60.599977540883252</v>
      </c>
      <c r="H51" s="120"/>
    </row>
    <row r="52" spans="1:8" s="116" customFormat="1" ht="5.0999999999999996" customHeight="1">
      <c r="A52" s="117"/>
      <c r="B52" s="129"/>
      <c r="C52" s="137"/>
      <c r="D52" s="137"/>
      <c r="E52" s="137"/>
      <c r="F52" s="137"/>
      <c r="G52" s="137"/>
      <c r="H52" s="120"/>
    </row>
    <row r="53" spans="1:8" s="116" customFormat="1" ht="9" customHeight="1">
      <c r="A53" s="117"/>
      <c r="B53" s="129">
        <v>2000</v>
      </c>
      <c r="C53" s="137">
        <v>67.420695443812178</v>
      </c>
      <c r="D53" s="137">
        <v>60.220588009797417</v>
      </c>
      <c r="E53" s="137">
        <v>72.936732836449906</v>
      </c>
      <c r="F53" s="137">
        <v>88.356903276631002</v>
      </c>
      <c r="G53" s="137">
        <v>66.331201108277824</v>
      </c>
      <c r="H53" s="120"/>
    </row>
    <row r="54" spans="1:8" s="116" customFormat="1" ht="9" customHeight="1">
      <c r="A54" s="117"/>
      <c r="B54" s="129">
        <v>2001</v>
      </c>
      <c r="C54" s="131">
        <v>72.094449069524757</v>
      </c>
      <c r="D54" s="131">
        <v>64.115017456069168</v>
      </c>
      <c r="E54" s="131">
        <v>76.523310145440007</v>
      </c>
      <c r="F54" s="131">
        <v>90.034786907504255</v>
      </c>
      <c r="G54" s="131">
        <v>70.005984621308656</v>
      </c>
      <c r="H54" s="120"/>
    </row>
    <row r="55" spans="1:8" s="116" customFormat="1" ht="9" customHeight="1">
      <c r="A55" s="117"/>
      <c r="B55" s="129">
        <v>2002</v>
      </c>
      <c r="C55" s="131">
        <v>73.302681685293308</v>
      </c>
      <c r="D55" s="131">
        <v>65.214652083633752</v>
      </c>
      <c r="E55" s="131">
        <v>77.094980188070167</v>
      </c>
      <c r="F55" s="131">
        <v>88.738003441274657</v>
      </c>
      <c r="G55" s="131">
        <v>73.469655913681493</v>
      </c>
      <c r="H55" s="120"/>
    </row>
    <row r="56" spans="1:8" s="116" customFormat="1" ht="9" customHeight="1">
      <c r="A56" s="117"/>
      <c r="B56" s="129">
        <v>2003</v>
      </c>
      <c r="C56" s="131">
        <v>74.476523618159362</v>
      </c>
      <c r="D56" s="131">
        <v>68.948824796124754</v>
      </c>
      <c r="E56" s="131">
        <v>76.183604768236336</v>
      </c>
      <c r="F56" s="131">
        <v>87.922905407400833</v>
      </c>
      <c r="G56" s="131">
        <v>76.099986980222255</v>
      </c>
      <c r="H56" s="120"/>
    </row>
    <row r="57" spans="1:8" s="116" customFormat="1" ht="9" customHeight="1">
      <c r="A57" s="117"/>
      <c r="B57" s="129">
        <v>2004</v>
      </c>
      <c r="C57" s="131">
        <v>75.912814232495506</v>
      </c>
      <c r="D57" s="131">
        <v>72.487321950388676</v>
      </c>
      <c r="E57" s="131">
        <v>75.382942256995989</v>
      </c>
      <c r="F57" s="131">
        <v>88.274046838545829</v>
      </c>
      <c r="G57" s="131">
        <v>77.876081194281895</v>
      </c>
      <c r="H57" s="120"/>
    </row>
    <row r="58" spans="1:8" s="116" customFormat="1" ht="5.0999999999999996" customHeight="1">
      <c r="A58" s="117"/>
      <c r="B58" s="129"/>
      <c r="C58" s="131"/>
      <c r="D58" s="131"/>
      <c r="E58" s="131"/>
      <c r="F58" s="131"/>
      <c r="G58" s="131"/>
      <c r="H58" s="120"/>
    </row>
    <row r="59" spans="1:8" s="116" customFormat="1" ht="9" customHeight="1">
      <c r="A59" s="117"/>
      <c r="B59" s="129">
        <v>2005</v>
      </c>
      <c r="C59" s="131">
        <v>78.452646348498661</v>
      </c>
      <c r="D59" s="131">
        <v>76.903345432626153</v>
      </c>
      <c r="E59" s="131">
        <v>76.623229396438333</v>
      </c>
      <c r="F59" s="131">
        <v>89.231711999054923</v>
      </c>
      <c r="G59" s="131">
        <v>78.867365312855426</v>
      </c>
      <c r="H59" s="120"/>
    </row>
    <row r="60" spans="1:8" s="116" customFormat="1" ht="9" customHeight="1">
      <c r="A60" s="117"/>
      <c r="B60" s="129">
        <v>2006</v>
      </c>
      <c r="C60" s="131">
        <v>81.556165850224247</v>
      </c>
      <c r="D60" s="131">
        <v>81.187892844819089</v>
      </c>
      <c r="E60" s="131">
        <v>77.617380544304325</v>
      </c>
      <c r="F60" s="131">
        <v>89.919523936091494</v>
      </c>
      <c r="G60" s="131">
        <v>80.225107044682417</v>
      </c>
      <c r="H60" s="120"/>
    </row>
    <row r="61" spans="1:8" s="116" customFormat="1" ht="9" customHeight="1">
      <c r="A61" s="117"/>
      <c r="B61" s="129">
        <v>2007</v>
      </c>
      <c r="C61" s="131">
        <v>84.910912459789003</v>
      </c>
      <c r="D61" s="131">
        <v>84.118476974215824</v>
      </c>
      <c r="E61" s="131">
        <v>81.223980549940649</v>
      </c>
      <c r="F61" s="131">
        <v>91.01089749269066</v>
      </c>
      <c r="G61" s="131">
        <v>82.980386810228254</v>
      </c>
      <c r="H61" s="120"/>
    </row>
    <row r="62" spans="1:8" s="116" customFormat="1" ht="9" customHeight="1">
      <c r="A62" s="117"/>
      <c r="B62" s="129">
        <v>2008</v>
      </c>
      <c r="C62" s="131">
        <v>88.888746296676587</v>
      </c>
      <c r="D62" s="131">
        <v>88.477771371413255</v>
      </c>
      <c r="E62" s="131">
        <v>86.845462720292744</v>
      </c>
      <c r="F62" s="131">
        <v>91.746847405569767</v>
      </c>
      <c r="G62" s="131">
        <v>86.601358970012484</v>
      </c>
      <c r="H62" s="120"/>
    </row>
    <row r="63" spans="1:8" s="116" customFormat="1" ht="9" customHeight="1">
      <c r="A63" s="117"/>
      <c r="B63" s="129">
        <v>2009</v>
      </c>
      <c r="C63" s="131">
        <v>94.120515678624827</v>
      </c>
      <c r="D63" s="131">
        <v>93.57137709171441</v>
      </c>
      <c r="E63" s="131">
        <v>94.000763450694592</v>
      </c>
      <c r="F63" s="131">
        <v>95.510247777679339</v>
      </c>
      <c r="G63" s="131">
        <v>92.925408956133182</v>
      </c>
      <c r="H63" s="120"/>
    </row>
    <row r="64" spans="1:8" s="116" customFormat="1" ht="5.0999999999999996" customHeight="1">
      <c r="A64" s="117"/>
      <c r="B64" s="129"/>
      <c r="C64" s="131"/>
      <c r="D64" s="131"/>
      <c r="E64" s="131"/>
      <c r="F64" s="131"/>
      <c r="G64" s="131"/>
      <c r="H64" s="120"/>
    </row>
    <row r="65" spans="1:8" s="116" customFormat="1" ht="9" customHeight="1">
      <c r="A65" s="117"/>
      <c r="B65" s="129">
        <v>2010</v>
      </c>
      <c r="C65" s="131">
        <v>98.319143371173311</v>
      </c>
      <c r="D65" s="131">
        <v>97.557973958128642</v>
      </c>
      <c r="E65" s="131">
        <v>98.942313358081492</v>
      </c>
      <c r="F65" s="131">
        <v>99.955553586722161</v>
      </c>
      <c r="G65" s="131">
        <v>97.788725855067923</v>
      </c>
      <c r="H65" s="120"/>
    </row>
    <row r="66" spans="1:8" s="116" customFormat="1" ht="9" customHeight="1">
      <c r="A66" s="117"/>
      <c r="B66" s="129">
        <v>2011</v>
      </c>
      <c r="C66" s="131">
        <v>99.866583333333338</v>
      </c>
      <c r="D66" s="131">
        <v>103.19875</v>
      </c>
      <c r="E66" s="131">
        <v>105.83258333333333</v>
      </c>
      <c r="F66" s="131">
        <v>100.78016666666667</v>
      </c>
      <c r="G66" s="131">
        <v>101.10599999999999</v>
      </c>
      <c r="H66" s="120"/>
    </row>
    <row r="67" spans="1:8" s="116" customFormat="1" ht="9" customHeight="1">
      <c r="A67" s="117"/>
      <c r="B67" s="129">
        <v>2012</v>
      </c>
      <c r="C67" s="131">
        <v>102.82141666666666</v>
      </c>
      <c r="D67" s="131">
        <v>110.7255</v>
      </c>
      <c r="E67" s="131">
        <v>108.97508333333336</v>
      </c>
      <c r="F67" s="131">
        <v>103.67725</v>
      </c>
      <c r="G67" s="131">
        <v>104.37274999999998</v>
      </c>
      <c r="H67" s="120"/>
    </row>
    <row r="68" spans="1:8" s="116" customFormat="1" ht="4.5" customHeight="1">
      <c r="A68" s="138"/>
      <c r="B68" s="139"/>
      <c r="C68" s="132"/>
      <c r="D68" s="135"/>
      <c r="E68" s="135"/>
      <c r="F68" s="135"/>
      <c r="G68" s="135"/>
      <c r="H68" s="140"/>
    </row>
    <row r="69" spans="1:8" s="116" customFormat="1" ht="4.5" customHeight="1">
      <c r="A69" s="113"/>
      <c r="B69" s="141"/>
      <c r="C69" s="142"/>
      <c r="D69" s="143"/>
      <c r="E69" s="143"/>
      <c r="F69" s="143"/>
      <c r="G69" s="114"/>
      <c r="H69" s="115"/>
    </row>
    <row r="70" spans="1:8" s="116" customFormat="1" ht="11.1" customHeight="1">
      <c r="A70" s="117"/>
      <c r="B70" s="118" t="s">
        <v>77</v>
      </c>
      <c r="C70" s="134"/>
      <c r="D70" s="136"/>
      <c r="E70" s="136"/>
      <c r="F70" s="136"/>
      <c r="G70" s="329" t="s">
        <v>89</v>
      </c>
      <c r="H70" s="120"/>
    </row>
    <row r="71" spans="1:8" s="116" customFormat="1" ht="11.1" customHeight="1">
      <c r="A71" s="117"/>
      <c r="B71" s="121" t="s">
        <v>90</v>
      </c>
      <c r="C71" s="134"/>
      <c r="D71" s="136"/>
      <c r="E71" s="136"/>
      <c r="F71" s="136"/>
      <c r="G71" s="122" t="s">
        <v>102</v>
      </c>
      <c r="H71" s="120"/>
    </row>
    <row r="72" spans="1:8" s="116" customFormat="1" ht="11.1" customHeight="1">
      <c r="A72" s="117"/>
      <c r="B72" s="94" t="s">
        <v>61</v>
      </c>
      <c r="C72" s="119"/>
      <c r="D72" s="119"/>
      <c r="E72" s="119"/>
      <c r="F72" s="119"/>
      <c r="H72" s="120"/>
    </row>
    <row r="73" spans="1:8" s="116" customFormat="1" ht="11.1" customHeight="1">
      <c r="A73" s="117"/>
      <c r="B73" s="67" t="s">
        <v>62</v>
      </c>
      <c r="C73" s="119"/>
      <c r="D73" s="119"/>
      <c r="E73" s="119"/>
      <c r="F73" s="119"/>
      <c r="H73" s="120"/>
    </row>
    <row r="74" spans="1:8" s="116" customFormat="1" ht="2.1" customHeight="1">
      <c r="A74" s="117"/>
      <c r="B74" s="123"/>
      <c r="C74" s="132"/>
      <c r="D74" s="133"/>
      <c r="E74" s="133"/>
      <c r="F74" s="133"/>
      <c r="G74" s="133"/>
      <c r="H74" s="120"/>
    </row>
    <row r="75" spans="1:8" s="116" customFormat="1" ht="2.1" customHeight="1">
      <c r="A75" s="117"/>
      <c r="B75" s="125"/>
      <c r="C75" s="134"/>
      <c r="D75" s="134"/>
      <c r="E75" s="134"/>
      <c r="F75" s="134"/>
      <c r="G75" s="134"/>
      <c r="H75" s="120"/>
    </row>
    <row r="76" spans="1:8" s="116" customFormat="1" ht="9" customHeight="1">
      <c r="A76" s="117"/>
      <c r="B76" s="453" t="s">
        <v>63</v>
      </c>
      <c r="C76" s="452" t="s">
        <v>103</v>
      </c>
      <c r="D76" s="452" t="s">
        <v>104</v>
      </c>
      <c r="E76" s="452" t="s">
        <v>105</v>
      </c>
      <c r="F76" s="452" t="s">
        <v>106</v>
      </c>
      <c r="G76" s="452" t="s">
        <v>107</v>
      </c>
      <c r="H76" s="120"/>
    </row>
    <row r="77" spans="1:8" s="116" customFormat="1" ht="9" customHeight="1">
      <c r="A77" s="117"/>
      <c r="B77" s="453"/>
      <c r="C77" s="452"/>
      <c r="D77" s="452"/>
      <c r="E77" s="452"/>
      <c r="F77" s="452"/>
      <c r="G77" s="452"/>
      <c r="H77" s="120"/>
    </row>
    <row r="78" spans="1:8" s="116" customFormat="1" ht="9" customHeight="1">
      <c r="A78" s="117"/>
      <c r="B78" s="453"/>
      <c r="C78" s="452"/>
      <c r="D78" s="452"/>
      <c r="E78" s="452"/>
      <c r="F78" s="452"/>
      <c r="G78" s="452"/>
      <c r="H78" s="120"/>
    </row>
    <row r="79" spans="1:8" s="116" customFormat="1" ht="9" customHeight="1">
      <c r="A79" s="117"/>
      <c r="B79" s="453"/>
      <c r="C79" s="452"/>
      <c r="D79" s="452"/>
      <c r="E79" s="452"/>
      <c r="F79" s="452"/>
      <c r="G79" s="452"/>
      <c r="H79" s="120"/>
    </row>
    <row r="80" spans="1:8" s="116" customFormat="1" ht="2.1" customHeight="1">
      <c r="A80" s="117"/>
      <c r="B80" s="126"/>
      <c r="C80" s="132"/>
      <c r="D80" s="135"/>
      <c r="E80" s="135"/>
      <c r="F80" s="135"/>
      <c r="G80" s="135"/>
      <c r="H80" s="120"/>
    </row>
    <row r="81" spans="1:9" s="116" customFormat="1" ht="2.1" customHeight="1">
      <c r="A81" s="117"/>
      <c r="B81" s="128"/>
      <c r="C81" s="134"/>
      <c r="D81" s="136"/>
      <c r="E81" s="136"/>
      <c r="F81" s="136"/>
      <c r="G81" s="136"/>
      <c r="H81" s="120"/>
    </row>
    <row r="82" spans="1:9" s="116" customFormat="1" ht="9" customHeight="1">
      <c r="A82" s="117"/>
      <c r="B82" s="144">
        <v>1995</v>
      </c>
      <c r="C82" s="145">
        <v>18.277749829607082</v>
      </c>
      <c r="D82" s="145">
        <v>22.952369251406751</v>
      </c>
      <c r="E82" s="145">
        <v>27.646434565154994</v>
      </c>
      <c r="F82" s="145">
        <v>30.164273539366917</v>
      </c>
      <c r="G82" s="145">
        <v>24.269089059759335</v>
      </c>
      <c r="H82" s="120"/>
      <c r="I82" s="88"/>
    </row>
    <row r="83" spans="1:9" s="116" customFormat="1" ht="9" customHeight="1">
      <c r="A83" s="117"/>
      <c r="B83" s="144">
        <v>1996</v>
      </c>
      <c r="C83" s="145">
        <v>23.521384542648249</v>
      </c>
      <c r="D83" s="145">
        <v>29.320628843464419</v>
      </c>
      <c r="E83" s="145">
        <v>36.506877993054083</v>
      </c>
      <c r="F83" s="145">
        <v>38.899633474947002</v>
      </c>
      <c r="G83" s="145">
        <v>29.576532334024336</v>
      </c>
      <c r="H83" s="120"/>
      <c r="I83" s="88"/>
    </row>
    <row r="84" spans="1:9" s="116" customFormat="1" ht="9" customHeight="1">
      <c r="A84" s="117"/>
      <c r="B84" s="144">
        <v>1997</v>
      </c>
      <c r="C84" s="145">
        <v>27.560062896972251</v>
      </c>
      <c r="D84" s="145">
        <v>35.270123637429499</v>
      </c>
      <c r="E84" s="145">
        <v>47.006591975597672</v>
      </c>
      <c r="F84" s="145">
        <v>46.277467357611421</v>
      </c>
      <c r="G84" s="145">
        <v>34.77073311267408</v>
      </c>
      <c r="H84" s="120"/>
      <c r="I84" s="88"/>
    </row>
    <row r="85" spans="1:9" s="116" customFormat="1" ht="9" customHeight="1">
      <c r="A85" s="117"/>
      <c r="B85" s="144">
        <v>1998</v>
      </c>
      <c r="C85" s="145">
        <v>31.426240947608751</v>
      </c>
      <c r="D85" s="145">
        <v>41.655758983360492</v>
      </c>
      <c r="E85" s="145">
        <v>54.197982874164346</v>
      </c>
      <c r="F85" s="145">
        <v>53.593163401927832</v>
      </c>
      <c r="G85" s="145">
        <v>40.486613546600999</v>
      </c>
      <c r="H85" s="120"/>
      <c r="I85" s="88"/>
    </row>
    <row r="86" spans="1:9" s="116" customFormat="1" ht="9" customHeight="1">
      <c r="A86" s="117"/>
      <c r="B86" s="144">
        <v>1999</v>
      </c>
      <c r="C86" s="145">
        <v>35.598045867605997</v>
      </c>
      <c r="D86" s="145">
        <v>49.422387097376081</v>
      </c>
      <c r="E86" s="145">
        <v>63.249563807591336</v>
      </c>
      <c r="F86" s="145">
        <v>61.63765603814192</v>
      </c>
      <c r="G86" s="145">
        <v>47.588248804853244</v>
      </c>
      <c r="H86" s="120"/>
      <c r="I86" s="88"/>
    </row>
    <row r="87" spans="1:9" s="116" customFormat="1" ht="9" customHeight="1">
      <c r="A87" s="117"/>
      <c r="B87" s="129"/>
      <c r="C87" s="137"/>
      <c r="D87" s="137"/>
      <c r="E87" s="137"/>
      <c r="F87" s="137"/>
      <c r="G87" s="137"/>
      <c r="H87" s="120"/>
      <c r="I87" s="88"/>
    </row>
    <row r="88" spans="1:9" s="116" customFormat="1" ht="9" customHeight="1">
      <c r="A88" s="117"/>
      <c r="B88" s="144">
        <v>2000</v>
      </c>
      <c r="C88" s="145">
        <v>39.758015409986832</v>
      </c>
      <c r="D88" s="145">
        <v>55.83501257900992</v>
      </c>
      <c r="E88" s="145">
        <v>68.897252902651161</v>
      </c>
      <c r="F88" s="145">
        <v>67.06198714415342</v>
      </c>
      <c r="G88" s="145">
        <v>54.074346204944334</v>
      </c>
      <c r="H88" s="120"/>
      <c r="I88" s="88"/>
    </row>
    <row r="89" spans="1:9" s="116" customFormat="1" ht="9" customHeight="1">
      <c r="A89" s="117"/>
      <c r="B89" s="144">
        <v>2001</v>
      </c>
      <c r="C89" s="146">
        <v>43.406126346103754</v>
      </c>
      <c r="D89" s="146">
        <v>61.368613222066422</v>
      </c>
      <c r="E89" s="146">
        <v>73.047131425765414</v>
      </c>
      <c r="F89" s="146">
        <v>70.67681592347617</v>
      </c>
      <c r="G89" s="146">
        <v>60.400477872288576</v>
      </c>
      <c r="H89" s="120"/>
      <c r="I89" s="88"/>
    </row>
    <row r="90" spans="1:9" s="116" customFormat="1" ht="9" customHeight="1">
      <c r="A90" s="117"/>
      <c r="B90" s="144">
        <v>2002</v>
      </c>
      <c r="C90" s="146">
        <v>55.842083791021487</v>
      </c>
      <c r="D90" s="146">
        <v>65.767772476788323</v>
      </c>
      <c r="E90" s="146">
        <v>77.951436179401085</v>
      </c>
      <c r="F90" s="146">
        <v>74.920909675351012</v>
      </c>
      <c r="G90" s="146">
        <v>66.198065815083567</v>
      </c>
      <c r="H90" s="120"/>
      <c r="I90" s="88"/>
    </row>
    <row r="91" spans="1:9" s="116" customFormat="1" ht="9" customHeight="1">
      <c r="A91" s="117"/>
      <c r="B91" s="144">
        <v>2003</v>
      </c>
      <c r="C91" s="146">
        <v>61.592496156454324</v>
      </c>
      <c r="D91" s="146">
        <v>69.507015660367827</v>
      </c>
      <c r="E91" s="146">
        <v>79.609185982986006</v>
      </c>
      <c r="F91" s="146">
        <v>78.544216462683011</v>
      </c>
      <c r="G91" s="146">
        <v>70.967883026509739</v>
      </c>
      <c r="H91" s="120"/>
      <c r="I91" s="88"/>
    </row>
    <row r="92" spans="1:9" s="116" customFormat="1" ht="9" customHeight="1">
      <c r="A92" s="117"/>
      <c r="B92" s="144">
        <v>2004</v>
      </c>
      <c r="C92" s="146">
        <v>67.02841721839458</v>
      </c>
      <c r="D92" s="146">
        <v>73.372489741613762</v>
      </c>
      <c r="E92" s="146">
        <v>83.354405681729574</v>
      </c>
      <c r="F92" s="146">
        <v>81.646218302535843</v>
      </c>
      <c r="G92" s="146">
        <v>74.564476694090658</v>
      </c>
      <c r="H92" s="120"/>
      <c r="I92" s="88"/>
    </row>
    <row r="93" spans="1:9" s="116" customFormat="1" ht="9" customHeight="1">
      <c r="A93" s="117"/>
      <c r="B93" s="129"/>
      <c r="C93" s="131"/>
      <c r="D93" s="131"/>
      <c r="E93" s="131"/>
      <c r="F93" s="131"/>
      <c r="G93" s="131"/>
      <c r="H93" s="120"/>
      <c r="I93" s="88"/>
    </row>
    <row r="94" spans="1:9" s="116" customFormat="1" ht="9" customHeight="1">
      <c r="A94" s="117"/>
      <c r="B94" s="144">
        <v>2005</v>
      </c>
      <c r="C94" s="145">
        <v>68.026229287559417</v>
      </c>
      <c r="D94" s="145">
        <v>77.326551491719826</v>
      </c>
      <c r="E94" s="145">
        <v>85.913265173391594</v>
      </c>
      <c r="F94" s="145">
        <v>83.784047276217919</v>
      </c>
      <c r="G94" s="145">
        <v>78.229848709503827</v>
      </c>
      <c r="H94" s="120"/>
      <c r="I94" s="88"/>
    </row>
    <row r="95" spans="1:9" s="116" customFormat="1" ht="9" customHeight="1">
      <c r="A95" s="117"/>
      <c r="B95" s="144">
        <v>2006</v>
      </c>
      <c r="C95" s="146">
        <v>72.656170465349319</v>
      </c>
      <c r="D95" s="146">
        <v>80.342593873289999</v>
      </c>
      <c r="E95" s="146">
        <v>87.267423710294239</v>
      </c>
      <c r="F95" s="146">
        <v>86.614445844332351</v>
      </c>
      <c r="G95" s="146">
        <v>82.082201606942007</v>
      </c>
      <c r="H95" s="120"/>
      <c r="I95" s="88"/>
    </row>
    <row r="96" spans="1:9" s="116" customFormat="1" ht="9" customHeight="1">
      <c r="A96" s="117"/>
      <c r="B96" s="144">
        <v>2007</v>
      </c>
      <c r="C96" s="146">
        <v>75.053619834938928</v>
      </c>
      <c r="D96" s="146">
        <v>83.796031008977408</v>
      </c>
      <c r="E96" s="146">
        <v>88.900725825333595</v>
      </c>
      <c r="F96" s="146">
        <v>89.289919306455587</v>
      </c>
      <c r="G96" s="146">
        <v>85.973262827325996</v>
      </c>
      <c r="H96" s="120"/>
      <c r="I96" s="88"/>
    </row>
    <row r="97" spans="1:9" s="116" customFormat="1" ht="9" customHeight="1">
      <c r="A97" s="117"/>
      <c r="B97" s="144">
        <v>2008</v>
      </c>
      <c r="C97" s="146">
        <v>81.334775849246839</v>
      </c>
      <c r="D97" s="146">
        <v>88.433875397656422</v>
      </c>
      <c r="E97" s="146">
        <v>91.705169229168334</v>
      </c>
      <c r="F97" s="146">
        <v>93.049243560515151</v>
      </c>
      <c r="G97" s="146">
        <v>89.982635927447006</v>
      </c>
      <c r="H97" s="120"/>
      <c r="I97" s="88"/>
    </row>
    <row r="98" spans="1:9" s="116" customFormat="1" ht="9" customHeight="1">
      <c r="A98" s="117"/>
      <c r="B98" s="144">
        <v>2009</v>
      </c>
      <c r="C98" s="146">
        <v>81.628930036252839</v>
      </c>
      <c r="D98" s="146">
        <v>93.382984142038822</v>
      </c>
      <c r="E98" s="146">
        <v>94.704987122453574</v>
      </c>
      <c r="F98" s="146">
        <v>96.106561475082074</v>
      </c>
      <c r="G98" s="146">
        <v>94.145311481719503</v>
      </c>
      <c r="H98" s="120"/>
      <c r="I98" s="88"/>
    </row>
    <row r="99" spans="1:9" s="116" customFormat="1" ht="9" customHeight="1">
      <c r="A99" s="117"/>
      <c r="B99" s="129"/>
      <c r="C99" s="131"/>
      <c r="D99" s="131"/>
      <c r="E99" s="131"/>
      <c r="F99" s="131"/>
      <c r="G99" s="131"/>
      <c r="H99" s="120"/>
      <c r="I99" s="88"/>
    </row>
    <row r="100" spans="1:9" s="116" customFormat="1" ht="9" customHeight="1">
      <c r="A100" s="117"/>
      <c r="B100" s="144">
        <v>2010</v>
      </c>
      <c r="C100" s="146">
        <v>87.433417365061814</v>
      </c>
      <c r="D100" s="146">
        <v>97.711704769243838</v>
      </c>
      <c r="E100" s="146">
        <v>99.590194854184674</v>
      </c>
      <c r="F100" s="146">
        <v>98.994830413566902</v>
      </c>
      <c r="G100" s="146">
        <v>98.408803628522492</v>
      </c>
      <c r="H100" s="120"/>
      <c r="I100" s="88"/>
    </row>
    <row r="101" spans="1:9" s="116" customFormat="1" ht="9" customHeight="1">
      <c r="A101" s="117"/>
      <c r="B101" s="144">
        <v>2011</v>
      </c>
      <c r="C101" s="146">
        <v>89.034499999999994</v>
      </c>
      <c r="D101" s="146">
        <v>102.03874999999999</v>
      </c>
      <c r="E101" s="146">
        <v>99.354833333333332</v>
      </c>
      <c r="F101" s="146">
        <v>101.18716666666666</v>
      </c>
      <c r="G101" s="146">
        <v>101.68033333333334</v>
      </c>
      <c r="H101" s="120"/>
      <c r="I101" s="88"/>
    </row>
    <row r="102" spans="1:9" s="116" customFormat="1" ht="9" customHeight="1">
      <c r="A102" s="117"/>
      <c r="B102" s="144">
        <v>2012</v>
      </c>
      <c r="C102" s="146">
        <v>91.461250000000007</v>
      </c>
      <c r="D102" s="146">
        <v>107.19341666666668</v>
      </c>
      <c r="E102" s="146">
        <v>96.652416669999994</v>
      </c>
      <c r="F102" s="146">
        <v>103.26183333333334</v>
      </c>
      <c r="G102" s="146">
        <v>104.95358333333333</v>
      </c>
      <c r="H102" s="120"/>
      <c r="I102" s="88"/>
    </row>
    <row r="103" spans="1:9" s="116" customFormat="1" ht="2.4" customHeight="1">
      <c r="A103" s="117"/>
      <c r="B103" s="147"/>
      <c r="C103" s="147"/>
      <c r="D103" s="147"/>
      <c r="E103" s="147"/>
      <c r="F103" s="147"/>
      <c r="G103" s="147"/>
      <c r="H103" s="120"/>
    </row>
    <row r="104" spans="1:9" s="116" customFormat="1" ht="2.4" customHeight="1">
      <c r="A104" s="117"/>
      <c r="B104" s="125"/>
      <c r="C104" s="125"/>
      <c r="D104" s="125"/>
      <c r="E104" s="125"/>
      <c r="F104" s="125"/>
      <c r="G104" s="125"/>
      <c r="H104" s="120"/>
    </row>
    <row r="105" spans="1:9" s="116" customFormat="1" ht="9" customHeight="1">
      <c r="A105" s="117"/>
      <c r="B105" s="438" t="s">
        <v>267</v>
      </c>
      <c r="C105" s="125"/>
      <c r="D105" s="125"/>
      <c r="E105" s="125"/>
      <c r="F105" s="125"/>
      <c r="G105" s="125"/>
      <c r="H105" s="120"/>
    </row>
    <row r="106" spans="1:9" s="116" customFormat="1" ht="9" customHeight="1">
      <c r="A106" s="117"/>
      <c r="B106" s="436" t="s">
        <v>367</v>
      </c>
      <c r="C106" s="436"/>
      <c r="D106" s="436"/>
      <c r="E106" s="436"/>
      <c r="F106" s="436"/>
      <c r="G106" s="125"/>
      <c r="H106" s="120"/>
    </row>
    <row r="107" spans="1:9" s="116" customFormat="1" ht="4.5" customHeight="1">
      <c r="A107" s="138"/>
      <c r="B107" s="147"/>
      <c r="C107" s="147"/>
      <c r="D107" s="147"/>
      <c r="E107" s="147"/>
      <c r="F107" s="147"/>
      <c r="G107" s="147"/>
      <c r="H107" s="140"/>
    </row>
    <row r="108" spans="1:9" ht="14.25" hidden="1" customHeight="1">
      <c r="I108" s="88" t="s">
        <v>18</v>
      </c>
    </row>
    <row r="109" spans="1:9" ht="9.75" hidden="1" customHeight="1"/>
    <row r="110" spans="1:9" ht="9" hidden="1" customHeight="1"/>
    <row r="111" spans="1:9" ht="9" hidden="1" customHeight="1"/>
    <row r="112" spans="1:9" ht="9" hidden="1" customHeight="1"/>
    <row r="113" ht="9" hidden="1" customHeight="1"/>
    <row r="114" ht="9" hidden="1" customHeight="1"/>
    <row r="115" ht="9" hidden="1" customHeight="1"/>
    <row r="116" ht="9" hidden="1" customHeight="1"/>
    <row r="117" ht="9" hidden="1" customHeight="1"/>
    <row r="118" ht="9" hidden="1" customHeight="1"/>
    <row r="119" ht="9" hidden="1" customHeight="1"/>
    <row r="120" ht="9" hidden="1" customHeight="1"/>
  </sheetData>
  <sheetProtection sheet="1" objects="1" scenarios="1"/>
  <mergeCells count="18">
    <mergeCell ref="G8:G11"/>
    <mergeCell ref="B8:B11"/>
    <mergeCell ref="C8:C11"/>
    <mergeCell ref="D8:D11"/>
    <mergeCell ref="E8:E11"/>
    <mergeCell ref="F8:F11"/>
    <mergeCell ref="G76:G79"/>
    <mergeCell ref="B40:B44"/>
    <mergeCell ref="C40:C44"/>
    <mergeCell ref="D40:D44"/>
    <mergeCell ref="E40:E44"/>
    <mergeCell ref="F40:F44"/>
    <mergeCell ref="G40:G44"/>
    <mergeCell ref="B76:B79"/>
    <mergeCell ref="C76:C79"/>
    <mergeCell ref="D76:D79"/>
    <mergeCell ref="E76:E79"/>
    <mergeCell ref="F76:F79"/>
  </mergeCells>
  <hyperlinks>
    <hyperlink ref="G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rowBreaks count="1" manualBreakCount="1">
    <brk id="68" max="16383" man="1"/>
  </rowBreaks>
</worksheet>
</file>

<file path=xl/worksheets/sheet9.xml><?xml version="1.0" encoding="utf-8"?>
<worksheet xmlns="http://schemas.openxmlformats.org/spreadsheetml/2006/main" xmlns:r="http://schemas.openxmlformats.org/officeDocument/2006/relationships">
  <sheetPr codeName="Hoja7"/>
  <dimension ref="A1:I39"/>
  <sheetViews>
    <sheetView showGridLines="0" showRowColHeaders="0" zoomScale="140" zoomScaleNormal="140" workbookViewId="0"/>
  </sheetViews>
  <sheetFormatPr baseColWidth="10" defaultColWidth="0" defaultRowHeight="13.2" zeroHeight="1"/>
  <cols>
    <col min="1" max="1" width="0.88671875" style="88" customWidth="1"/>
    <col min="2" max="2" width="6.33203125" style="88" customWidth="1"/>
    <col min="3" max="3" width="12.6640625" style="88" customWidth="1"/>
    <col min="4" max="4" width="12.88671875" style="88" customWidth="1"/>
    <col min="5" max="6" width="13.5546875" style="88" customWidth="1"/>
    <col min="7" max="8" width="0.88671875" style="88" customWidth="1"/>
    <col min="9" max="9" width="0" style="88" hidden="1" customWidth="1"/>
    <col min="10" max="16384" width="11.44140625" style="88" hidden="1"/>
  </cols>
  <sheetData>
    <row r="1" spans="1:9" s="151" customFormat="1" ht="3.9" customHeight="1">
      <c r="A1" s="148"/>
      <c r="B1" s="149"/>
      <c r="C1" s="149"/>
      <c r="D1" s="149"/>
      <c r="E1" s="149"/>
      <c r="F1" s="149"/>
      <c r="G1" s="150"/>
    </row>
    <row r="2" spans="1:9" s="151" customFormat="1" ht="11.1" customHeight="1">
      <c r="A2" s="152"/>
      <c r="B2" s="118" t="s">
        <v>77</v>
      </c>
      <c r="C2" s="153"/>
      <c r="D2" s="153"/>
      <c r="E2" s="153"/>
      <c r="F2" s="408" t="s">
        <v>108</v>
      </c>
      <c r="G2" s="154"/>
      <c r="I2" s="92"/>
    </row>
    <row r="3" spans="1:9" s="151" customFormat="1" ht="11.1" customHeight="1">
      <c r="A3" s="152"/>
      <c r="B3" s="155" t="s">
        <v>109</v>
      </c>
      <c r="C3" s="153"/>
      <c r="D3" s="153"/>
      <c r="E3" s="153"/>
      <c r="F3" s="156"/>
      <c r="G3" s="154"/>
    </row>
    <row r="4" spans="1:9" s="151" customFormat="1" ht="11.1" customHeight="1">
      <c r="A4" s="152"/>
      <c r="B4" s="94" t="s">
        <v>61</v>
      </c>
      <c r="C4" s="153"/>
      <c r="D4" s="153"/>
      <c r="E4" s="153"/>
      <c r="F4" s="153"/>
      <c r="G4" s="154"/>
    </row>
    <row r="5" spans="1:9" s="151" customFormat="1" ht="11.1" customHeight="1">
      <c r="A5" s="152"/>
      <c r="B5" s="67" t="s">
        <v>62</v>
      </c>
      <c r="C5" s="153"/>
      <c r="D5" s="153"/>
      <c r="E5" s="153"/>
      <c r="F5" s="153"/>
      <c r="G5" s="154"/>
    </row>
    <row r="6" spans="1:9" s="151" customFormat="1" ht="2.1" customHeight="1">
      <c r="A6" s="152"/>
      <c r="B6" s="157"/>
      <c r="C6" s="157"/>
      <c r="D6" s="157"/>
      <c r="E6" s="157"/>
      <c r="F6" s="157"/>
      <c r="G6" s="154"/>
    </row>
    <row r="7" spans="1:9" s="151" customFormat="1" ht="2.1" customHeight="1">
      <c r="A7" s="152"/>
      <c r="B7" s="153"/>
      <c r="C7" s="153"/>
      <c r="D7" s="153"/>
      <c r="E7" s="153"/>
      <c r="F7" s="153"/>
      <c r="G7" s="154"/>
    </row>
    <row r="8" spans="1:9" s="151" customFormat="1" ht="9" customHeight="1">
      <c r="A8" s="152"/>
      <c r="B8" s="455" t="s">
        <v>63</v>
      </c>
      <c r="C8" s="454" t="s">
        <v>80</v>
      </c>
      <c r="D8" s="454" t="s">
        <v>110</v>
      </c>
      <c r="E8" s="454" t="s">
        <v>111</v>
      </c>
      <c r="F8" s="454" t="s">
        <v>112</v>
      </c>
      <c r="G8" s="154"/>
    </row>
    <row r="9" spans="1:9" s="151" customFormat="1" ht="9" customHeight="1">
      <c r="A9" s="152"/>
      <c r="B9" s="455"/>
      <c r="C9" s="454"/>
      <c r="D9" s="454"/>
      <c r="E9" s="454"/>
      <c r="F9" s="454"/>
      <c r="G9" s="154"/>
    </row>
    <row r="10" spans="1:9" s="151" customFormat="1" ht="2.1" customHeight="1">
      <c r="A10" s="152"/>
      <c r="B10" s="158"/>
      <c r="C10" s="159"/>
      <c r="D10" s="159"/>
      <c r="E10" s="159"/>
      <c r="F10" s="159"/>
      <c r="G10" s="154"/>
    </row>
    <row r="11" spans="1:9" s="151" customFormat="1" ht="2.1" customHeight="1">
      <c r="A11" s="152"/>
      <c r="B11" s="160"/>
      <c r="C11" s="156"/>
      <c r="D11" s="156"/>
      <c r="E11" s="156"/>
      <c r="F11" s="156"/>
      <c r="G11" s="154"/>
    </row>
    <row r="12" spans="1:9" s="151" customFormat="1" ht="9" customHeight="1">
      <c r="A12" s="152"/>
      <c r="B12" s="161">
        <v>1995</v>
      </c>
      <c r="C12" s="162">
        <v>25.790262881603667</v>
      </c>
      <c r="D12" s="162">
        <v>23.902215027850747</v>
      </c>
      <c r="E12" s="162">
        <v>38.760649092371331</v>
      </c>
      <c r="F12" s="162">
        <v>26.108868256840413</v>
      </c>
      <c r="G12" s="154"/>
    </row>
    <row r="13" spans="1:9" s="151" customFormat="1" ht="9" customHeight="1">
      <c r="A13" s="152"/>
      <c r="B13" s="161">
        <v>1996</v>
      </c>
      <c r="C13" s="162">
        <v>34.656538560336081</v>
      </c>
      <c r="D13" s="162">
        <v>33.625674418414086</v>
      </c>
      <c r="E13" s="162">
        <v>50.523435519194493</v>
      </c>
      <c r="F13" s="162">
        <v>33.38059214280883</v>
      </c>
      <c r="G13" s="154"/>
    </row>
    <row r="14" spans="1:9" s="151" customFormat="1" ht="9" customHeight="1">
      <c r="A14" s="152"/>
      <c r="B14" s="161">
        <v>1997</v>
      </c>
      <c r="C14" s="162">
        <v>41.804667145359417</v>
      </c>
      <c r="D14" s="162">
        <v>40.509063085954672</v>
      </c>
      <c r="E14" s="162">
        <v>60.115265577232407</v>
      </c>
      <c r="F14" s="162">
        <v>40.422982309303997</v>
      </c>
      <c r="G14" s="154"/>
    </row>
    <row r="15" spans="1:9" s="151" customFormat="1" ht="9" customHeight="1">
      <c r="A15" s="152"/>
      <c r="B15" s="161">
        <v>1998</v>
      </c>
      <c r="C15" s="162">
        <v>48.463478554221581</v>
      </c>
      <c r="D15" s="162">
        <v>47.082237806356666</v>
      </c>
      <c r="E15" s="162">
        <v>67.991134744423491</v>
      </c>
      <c r="F15" s="162">
        <v>46.901382542271335</v>
      </c>
      <c r="G15" s="154"/>
    </row>
    <row r="16" spans="1:9" s="151" customFormat="1" ht="9" customHeight="1">
      <c r="A16" s="152"/>
      <c r="B16" s="161">
        <v>1999</v>
      </c>
      <c r="C16" s="162">
        <v>56.501446561034577</v>
      </c>
      <c r="D16" s="162">
        <v>55.136427087155909</v>
      </c>
      <c r="E16" s="162">
        <v>77.341771950912431</v>
      </c>
      <c r="F16" s="162">
        <v>54.590027179124412</v>
      </c>
      <c r="G16" s="154"/>
    </row>
    <row r="17" spans="1:9" s="151" customFormat="1" ht="9" customHeight="1">
      <c r="A17" s="152"/>
      <c r="B17" s="161"/>
      <c r="C17" s="162"/>
      <c r="D17" s="162"/>
      <c r="E17" s="162"/>
      <c r="F17" s="162"/>
      <c r="G17" s="154"/>
    </row>
    <row r="18" spans="1:9" s="151" customFormat="1" ht="9" customHeight="1">
      <c r="A18" s="152"/>
      <c r="B18" s="161">
        <v>2000</v>
      </c>
      <c r="C18" s="162">
        <v>61.864315221164084</v>
      </c>
      <c r="D18" s="162">
        <v>60.131119799585157</v>
      </c>
      <c r="E18" s="162">
        <v>82.041677745612162</v>
      </c>
      <c r="F18" s="162">
        <v>60.364092816512418</v>
      </c>
      <c r="G18" s="154"/>
    </row>
    <row r="19" spans="1:9" s="151" customFormat="1" ht="9" customHeight="1">
      <c r="A19" s="152"/>
      <c r="B19" s="161">
        <v>2001</v>
      </c>
      <c r="C19" s="162">
        <v>65.80367191619591</v>
      </c>
      <c r="D19" s="162">
        <v>63.552052841306164</v>
      </c>
      <c r="E19" s="162">
        <v>84.287101970491577</v>
      </c>
      <c r="F19" s="162">
        <v>65.049382243041833</v>
      </c>
      <c r="G19" s="154"/>
      <c r="I19" s="163"/>
    </row>
    <row r="20" spans="1:9" s="151" customFormat="1" ht="9" customHeight="1">
      <c r="A20" s="152"/>
      <c r="B20" s="161">
        <v>2002</v>
      </c>
      <c r="C20" s="162">
        <v>69.11407864812125</v>
      </c>
      <c r="D20" s="162">
        <v>65.487628925294999</v>
      </c>
      <c r="E20" s="162">
        <v>84.044707459618266</v>
      </c>
      <c r="F20" s="162">
        <v>70.390763008602406</v>
      </c>
      <c r="G20" s="154"/>
    </row>
    <row r="21" spans="1:9" s="151" customFormat="1" ht="9" customHeight="1">
      <c r="A21" s="152"/>
      <c r="B21" s="161">
        <v>2003</v>
      </c>
      <c r="C21" s="162">
        <v>72.256625268079503</v>
      </c>
      <c r="D21" s="162">
        <v>68.329674530362666</v>
      </c>
      <c r="E21" s="162">
        <v>84.020907628837165</v>
      </c>
      <c r="F21" s="162">
        <v>74.237052643367676</v>
      </c>
      <c r="G21" s="154"/>
    </row>
    <row r="22" spans="1:9" s="151" customFormat="1" ht="9" customHeight="1">
      <c r="A22" s="152"/>
      <c r="B22" s="161">
        <v>2004</v>
      </c>
      <c r="C22" s="162">
        <v>75.644310050363345</v>
      </c>
      <c r="D22" s="162">
        <v>71.883737439930158</v>
      </c>
      <c r="E22" s="162">
        <v>84.974826935179252</v>
      </c>
      <c r="F22" s="162">
        <v>77.827863210771753</v>
      </c>
      <c r="G22" s="154"/>
    </row>
    <row r="23" spans="1:9" s="151" customFormat="1" ht="9" customHeight="1">
      <c r="A23" s="152"/>
      <c r="B23" s="161"/>
      <c r="C23" s="162"/>
      <c r="D23" s="162"/>
      <c r="E23" s="162"/>
      <c r="F23" s="162"/>
      <c r="G23" s="154"/>
    </row>
    <row r="24" spans="1:9" s="151" customFormat="1" ht="9" customHeight="1">
      <c r="A24" s="152"/>
      <c r="B24" s="161">
        <v>2005</v>
      </c>
      <c r="C24" s="162">
        <v>78.661051078179256</v>
      </c>
      <c r="D24" s="162">
        <v>75.329128440366915</v>
      </c>
      <c r="E24" s="162">
        <v>86.430809034333251</v>
      </c>
      <c r="F24" s="162">
        <v>80.669200491832669</v>
      </c>
      <c r="G24" s="154"/>
    </row>
    <row r="25" spans="1:9" s="151" customFormat="1" ht="9" customHeight="1">
      <c r="A25" s="152"/>
      <c r="B25" s="161">
        <v>2006</v>
      </c>
      <c r="C25" s="162">
        <v>81.516025000057496</v>
      </c>
      <c r="D25" s="162">
        <v>78.209207077326411</v>
      </c>
      <c r="E25" s="162">
        <v>87.784420669883232</v>
      </c>
      <c r="F25" s="162">
        <v>83.722973114855165</v>
      </c>
      <c r="G25" s="154"/>
    </row>
    <row r="26" spans="1:9" s="151" customFormat="1" ht="9" customHeight="1">
      <c r="A26" s="152"/>
      <c r="B26" s="161">
        <v>2007</v>
      </c>
      <c r="C26" s="162">
        <v>84.749643135443165</v>
      </c>
      <c r="D26" s="162">
        <v>81.996177370030566</v>
      </c>
      <c r="E26" s="162">
        <v>89.388923851478921</v>
      </c>
      <c r="F26" s="162">
        <v>86.673386203018666</v>
      </c>
      <c r="G26" s="154"/>
    </row>
    <row r="27" spans="1:9" s="151" customFormat="1" ht="9" customHeight="1">
      <c r="A27" s="152"/>
      <c r="B27" s="161">
        <v>2008</v>
      </c>
      <c r="C27" s="162">
        <v>89.093046830284095</v>
      </c>
      <c r="D27" s="162">
        <v>87.195281782437746</v>
      </c>
      <c r="E27" s="162">
        <v>91.080903433326242</v>
      </c>
      <c r="F27" s="162">
        <v>90.598190391529741</v>
      </c>
      <c r="G27" s="154"/>
    </row>
    <row r="28" spans="1:9" s="151" customFormat="1" ht="9" customHeight="1">
      <c r="A28" s="152"/>
      <c r="B28" s="161">
        <v>2009</v>
      </c>
      <c r="C28" s="162">
        <v>93.812623695806494</v>
      </c>
      <c r="D28" s="162">
        <v>93.473514635211828</v>
      </c>
      <c r="E28" s="162">
        <v>95.004894762603996</v>
      </c>
      <c r="F28" s="162">
        <v>93.957316945130742</v>
      </c>
      <c r="G28" s="154"/>
    </row>
    <row r="29" spans="1:9" s="151" customFormat="1" ht="9" customHeight="1">
      <c r="A29" s="152"/>
      <c r="B29" s="161"/>
      <c r="C29" s="162"/>
      <c r="D29" s="162"/>
      <c r="E29" s="162"/>
      <c r="F29" s="162"/>
      <c r="G29" s="154"/>
    </row>
    <row r="30" spans="1:9" s="151" customFormat="1" ht="9" customHeight="1">
      <c r="A30" s="152"/>
      <c r="B30" s="161">
        <v>2010</v>
      </c>
      <c r="C30" s="162">
        <v>97.712159139755329</v>
      </c>
      <c r="D30" s="162">
        <v>97.193315858453431</v>
      </c>
      <c r="E30" s="162">
        <v>99.193133347318323</v>
      </c>
      <c r="F30" s="162">
        <v>97.98460572887133</v>
      </c>
      <c r="G30" s="154"/>
    </row>
    <row r="31" spans="1:9" s="151" customFormat="1" ht="9" customHeight="1">
      <c r="A31" s="152"/>
      <c r="B31" s="161">
        <v>2011</v>
      </c>
      <c r="C31" s="162">
        <v>101.04158333333332</v>
      </c>
      <c r="D31" s="162">
        <v>101.97883333333333</v>
      </c>
      <c r="E31" s="162">
        <v>100.88616666666667</v>
      </c>
      <c r="F31" s="162">
        <v>100.29200000000002</v>
      </c>
      <c r="G31" s="154"/>
    </row>
    <row r="32" spans="1:9" s="151" customFormat="1" ht="9" customHeight="1">
      <c r="A32" s="152"/>
      <c r="B32" s="161">
        <v>2012</v>
      </c>
      <c r="C32" s="162">
        <v>105.19591666666668</v>
      </c>
      <c r="D32" s="162">
        <v>108.83266666666668</v>
      </c>
      <c r="E32" s="162">
        <v>103.92266666666666</v>
      </c>
      <c r="F32" s="162">
        <v>102.37883333333333</v>
      </c>
      <c r="G32" s="154"/>
    </row>
    <row r="33" spans="1:8" s="151" customFormat="1" ht="2.1" customHeight="1">
      <c r="A33" s="152"/>
      <c r="B33" s="161"/>
      <c r="C33" s="164"/>
      <c r="D33" s="164"/>
      <c r="E33" s="164"/>
      <c r="F33" s="164"/>
      <c r="G33" s="154"/>
    </row>
    <row r="34" spans="1:8" s="151" customFormat="1" ht="2.1" customHeight="1">
      <c r="A34" s="152"/>
      <c r="B34" s="165"/>
      <c r="C34" s="166"/>
      <c r="D34" s="166"/>
      <c r="E34" s="166"/>
      <c r="F34" s="166"/>
      <c r="G34" s="154"/>
    </row>
    <row r="35" spans="1:8" s="151" customFormat="1" ht="9" customHeight="1">
      <c r="A35" s="152"/>
      <c r="B35" s="438" t="s">
        <v>267</v>
      </c>
      <c r="C35" s="167"/>
      <c r="D35" s="167"/>
      <c r="E35" s="167"/>
      <c r="F35" s="167"/>
      <c r="G35" s="154"/>
    </row>
    <row r="36" spans="1:8" s="151" customFormat="1" ht="9" customHeight="1">
      <c r="A36" s="152"/>
      <c r="B36" s="436" t="s">
        <v>367</v>
      </c>
      <c r="C36" s="436"/>
      <c r="D36" s="436"/>
      <c r="E36" s="436"/>
      <c r="F36" s="438"/>
      <c r="G36" s="154"/>
    </row>
    <row r="37" spans="1:8" s="151" customFormat="1" ht="3.9" customHeight="1">
      <c r="A37" s="168"/>
      <c r="B37" s="158"/>
      <c r="C37" s="169"/>
      <c r="D37" s="169"/>
      <c r="E37" s="169"/>
      <c r="F37" s="169"/>
      <c r="G37" s="170"/>
    </row>
    <row r="38" spans="1:8" s="151" customFormat="1" ht="9" hidden="1" customHeight="1">
      <c r="A38" s="167"/>
      <c r="B38" s="167"/>
      <c r="C38" s="167"/>
      <c r="D38" s="167"/>
      <c r="E38" s="167"/>
      <c r="F38" s="167"/>
      <c r="G38" s="167"/>
      <c r="H38" s="151" t="s">
        <v>18</v>
      </c>
    </row>
    <row r="39" spans="1:8" s="151" customFormat="1" ht="9" hidden="1" customHeight="1">
      <c r="A39" s="167"/>
      <c r="B39" s="167"/>
      <c r="C39" s="167"/>
      <c r="D39" s="167"/>
      <c r="E39" s="167"/>
      <c r="F39" s="167"/>
      <c r="G39" s="167"/>
    </row>
  </sheetData>
  <sheetProtection sheet="1" objects="1" scenarios="1"/>
  <mergeCells count="5">
    <mergeCell ref="F8:F9"/>
    <mergeCell ref="B8:B9"/>
    <mergeCell ref="C8:C9"/>
    <mergeCell ref="D8:D9"/>
    <mergeCell ref="E8:E9"/>
  </mergeCells>
  <hyperlinks>
    <hyperlink ref="F2" location="Índice!A1" display="Índice!A1"/>
  </hyperlinks>
  <printOptions horizontalCentered="1" verticalCentered="1"/>
  <pageMargins left="1.8897637795275593" right="1.9291338582677167" top="2.1653543307086616" bottom="1.5748031496062993" header="0" footer="0"/>
  <pageSetup orientation="portrait" r:id="rId1"/>
  <headerFooter alignWithMargins="0">
    <oddHeader>&amp;L&amp;K000080INEGI. Anuario estadístico y geográfico de los Estados Unidos Mexicanos 2013. 2014.</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21</vt:i4>
      </vt:variant>
    </vt:vector>
  </HeadingPairs>
  <TitlesOfParts>
    <vt:vector size="39" baseType="lpstr">
      <vt:lpstr>Índice</vt:lpstr>
      <vt:lpstr>Texto</vt:lpstr>
      <vt:lpstr>16.1</vt:lpstr>
      <vt:lpstr>16.2</vt:lpstr>
      <vt:lpstr>16.3</vt:lpstr>
      <vt:lpstr>16.4</vt:lpstr>
      <vt:lpstr>16.5</vt:lpstr>
      <vt:lpstr>16.6</vt:lpstr>
      <vt:lpstr>16.7</vt:lpstr>
      <vt:lpstr>16.8</vt:lpstr>
      <vt:lpstr>16.9</vt:lpstr>
      <vt:lpstr>16.10</vt:lpstr>
      <vt:lpstr>16.11</vt:lpstr>
      <vt:lpstr>16.12</vt:lpstr>
      <vt:lpstr>16.13</vt:lpstr>
      <vt:lpstr>16.14</vt:lpstr>
      <vt:lpstr>16.15</vt:lpstr>
      <vt:lpstr>16.16</vt:lpstr>
      <vt:lpstr>'16.1'!Área_de_impresión</vt:lpstr>
      <vt:lpstr>'16.10'!Área_de_impresión</vt:lpstr>
      <vt:lpstr>'16.11'!Área_de_impresión</vt:lpstr>
      <vt:lpstr>'16.12'!Área_de_impresión</vt:lpstr>
      <vt:lpstr>'16.13'!Área_de_impresión</vt:lpstr>
      <vt:lpstr>'16.14'!Área_de_impresión</vt:lpstr>
      <vt:lpstr>'16.15'!Área_de_impresión</vt:lpstr>
      <vt:lpstr>'16.16'!Área_de_impresión</vt:lpstr>
      <vt:lpstr>'16.2'!Área_de_impresión</vt:lpstr>
      <vt:lpstr>'16.3'!Área_de_impresión</vt:lpstr>
      <vt:lpstr>'16.4'!Área_de_impresión</vt:lpstr>
      <vt:lpstr>'16.5'!Área_de_impresión</vt:lpstr>
      <vt:lpstr>'16.6'!Área_de_impresión</vt:lpstr>
      <vt:lpstr>'16.7'!Área_de_impresión</vt:lpstr>
      <vt:lpstr>'16.8'!Área_de_impresión</vt:lpstr>
      <vt:lpstr>'16.9'!Área_de_impresión</vt:lpstr>
      <vt:lpstr>Índice!Área_de_impresión</vt:lpstr>
      <vt:lpstr>'16.1'!Print_Area</vt:lpstr>
      <vt:lpstr>'16.16'!Print_Area</vt:lpstr>
      <vt:lpstr>'16.2'!Print_Area</vt:lpstr>
      <vt:lpstr>'16.3'!Print_Area</vt:lpstr>
    </vt:vector>
  </TitlesOfParts>
  <Company>INEGI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INEGI</cp:lastModifiedBy>
  <cp:lastPrinted>2014-01-30T22:06:11Z</cp:lastPrinted>
  <dcterms:created xsi:type="dcterms:W3CDTF">2013-04-30T16:16:14Z</dcterms:created>
  <dcterms:modified xsi:type="dcterms:W3CDTF">2014-01-30T22:23:36Z</dcterms:modified>
</cp:coreProperties>
</file>