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375" yWindow="105" windowWidth="14580" windowHeight="6075"/>
  </bookViews>
  <sheets>
    <sheet name="Índice" sheetId="10" r:id="rId1"/>
    <sheet name="Texto" sheetId="11" r:id="rId2"/>
    <sheet name="6.1" sheetId="1" r:id="rId3"/>
    <sheet name="6.2" sheetId="9" r:id="rId4"/>
    <sheet name="6.3" sheetId="2" r:id="rId5"/>
    <sheet name="6.4" sheetId="3" r:id="rId6"/>
    <sheet name="6.5" sheetId="4" r:id="rId7"/>
    <sheet name="6.6" sheetId="5" r:id="rId8"/>
    <sheet name="6.7" sheetId="6" r:id="rId9"/>
    <sheet name="6.8" sheetId="7" r:id="rId10"/>
    <sheet name="6.9" sheetId="8" r:id="rId11"/>
  </sheets>
  <definedNames>
    <definedName name="_Fill" localSheetId="3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3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'6.1'!$A$1:$L$74</definedName>
    <definedName name="_xlnm.Print_Area" localSheetId="3">'6.2'!$A$1:$L$34</definedName>
    <definedName name="_xlnm.Print_Area" localSheetId="4">'6.3'!$A$1:$J$26</definedName>
    <definedName name="_xlnm.Print_Area" localSheetId="5">'6.4'!$A$1:$L$81</definedName>
    <definedName name="_xlnm.Print_Area" localSheetId="6">'6.5'!$A$1:$N$39</definedName>
    <definedName name="_xlnm.Print_Area" localSheetId="7">'6.6'!$A$1:$O$43</definedName>
    <definedName name="_xlnm.Print_Area" localSheetId="8">'6.7'!$A$1:$J$75</definedName>
    <definedName name="_xlnm.Print_Area" localSheetId="9">'6.8'!$A$1:$J$45</definedName>
    <definedName name="_xlnm.Print_Area" localSheetId="10">'6.9'!$A$1:$L$78</definedName>
    <definedName name="_xlnm.Print_Area" localSheetId="0">Índice!$A$1:$B$68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3" hidden="1">#REF!</definedName>
    <definedName name="delll" localSheetId="0" hidden="1">#REF!</definedName>
    <definedName name="delll" hidden="1">#REF!</definedName>
    <definedName name="Fill" localSheetId="3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2">'6.1'!$A$1:$L$74</definedName>
    <definedName name="Print_Area" localSheetId="3">'6.2'!$A$1:$L$34</definedName>
    <definedName name="Print_Area" localSheetId="4">'6.3'!$A$1:$J$26</definedName>
    <definedName name="Print_Area" localSheetId="5">'6.4'!$A$1:$L$81</definedName>
    <definedName name="Print_Area" localSheetId="6">'6.5'!$A$1:$N$39</definedName>
    <definedName name="Print_Area" localSheetId="7">'6.6'!$A$1:$O$43</definedName>
    <definedName name="Print_Area" localSheetId="8">'6.7'!$A$1:$J$75</definedName>
    <definedName name="Print_Area" localSheetId="9">'6.8'!$A$1:$J$45</definedName>
    <definedName name="Print_Area" localSheetId="10">'6.9'!$A$1:$L$78</definedName>
    <definedName name="_xlnm.Print_Titles" localSheetId="1">Texto!$2:$3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34" i="7"/>
  <c r="H11" i="2"/>
  <c r="I11"/>
  <c r="H31" i="1"/>
  <c r="C32"/>
  <c r="H32"/>
  <c r="H69"/>
  <c r="C33" i="7"/>
  <c r="C32"/>
  <c r="C31"/>
  <c r="C29"/>
  <c r="C28"/>
  <c r="C27"/>
  <c r="C26"/>
  <c r="C25"/>
  <c r="C23"/>
  <c r="C22"/>
  <c r="C21"/>
  <c r="C20"/>
  <c r="C19"/>
  <c r="C16"/>
  <c r="C15"/>
  <c r="C14"/>
  <c r="C13"/>
  <c r="G11" i="2"/>
  <c r="F11"/>
  <c r="E11"/>
  <c r="D11"/>
  <c r="C11"/>
  <c r="H68" i="1"/>
  <c r="H67"/>
  <c r="H66"/>
  <c r="H64"/>
  <c r="H63"/>
  <c r="H62"/>
  <c r="H61"/>
  <c r="H60"/>
  <c r="H58"/>
  <c r="H57"/>
  <c r="H56"/>
  <c r="H55"/>
  <c r="H54"/>
  <c r="H52"/>
  <c r="H51"/>
  <c r="H50"/>
  <c r="H49"/>
  <c r="H48"/>
  <c r="C31"/>
  <c r="H30"/>
  <c r="C30"/>
  <c r="H29"/>
  <c r="C29"/>
  <c r="H27"/>
  <c r="C27"/>
  <c r="H26"/>
  <c r="C26"/>
  <c r="H25"/>
  <c r="C25"/>
  <c r="H24"/>
  <c r="C24"/>
  <c r="H23"/>
  <c r="H21"/>
  <c r="C21"/>
  <c r="H20"/>
  <c r="C20"/>
  <c r="H19"/>
  <c r="C19"/>
  <c r="H18"/>
  <c r="C18"/>
  <c r="H17"/>
  <c r="C17"/>
  <c r="H15"/>
  <c r="C15"/>
  <c r="H14"/>
  <c r="C14"/>
  <c r="H13"/>
  <c r="C13"/>
  <c r="H12"/>
  <c r="C12"/>
  <c r="H11"/>
  <c r="C11"/>
</calcChain>
</file>

<file path=xl/sharedStrings.xml><?xml version="1.0" encoding="utf-8"?>
<sst xmlns="http://schemas.openxmlformats.org/spreadsheetml/2006/main" count="353" uniqueCount="186">
  <si>
    <t>Características seleccionadas de la red nacional de bibliotecas</t>
  </si>
  <si>
    <t>Cuadro 6.1</t>
  </si>
  <si>
    <t>1a. parte</t>
  </si>
  <si>
    <t>Año</t>
  </si>
  <si>
    <t>Bibliotecas (Número)</t>
  </si>
  <si>
    <t>Acervo bibliográfico (Millones de volúmenes)</t>
  </si>
  <si>
    <t>Total</t>
  </si>
  <si>
    <t>Públicas</t>
  </si>
  <si>
    <t>Especiali-
zadas</t>
  </si>
  <si>
    <t>Escolares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</si>
  <si>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</si>
  <si>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</si>
  <si>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</si>
  <si>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</si>
  <si>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</si>
  <si>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</si>
  <si>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</si>
  <si>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</si>
  <si>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</si>
  <si>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 a/</t>
  </si>
  <si>
    <t>2a. parte y última</t>
  </si>
  <si>
    <t>Consultas promedio registradas (Millones)</t>
  </si>
  <si>
    <t xml:space="preserve">2005 </t>
  </si>
  <si>
    <t>a/ Se presentan las cifras que reportó la fuente, aun cuando las sumas de los parciales no coinciden con los totales.</t>
  </si>
  <si>
    <t>&amp;</t>
  </si>
  <si>
    <t>Recursos financieros para el desarrollo de la cultura y el arte</t>
  </si>
  <si>
    <t>Cuadro 6.2</t>
  </si>
  <si>
    <t>por eje temático</t>
  </si>
  <si>
    <t>Millones de pesos</t>
  </si>
  <si>
    <t>Eje temático</t>
  </si>
  <si>
    <t>Patrimonio y diversidad cultural</t>
  </si>
  <si>
    <t>Infraestructura cultural</t>
  </si>
  <si>
    <t>Promoción cultural nacional e internacional</t>
  </si>
  <si>
    <t>Estímulos públicos a la creación y mecenazgo</t>
  </si>
  <si>
    <t>Formación e investigación</t>
  </si>
  <si>
    <t>Esparcimiento cultural y fomento a la lectura</t>
  </si>
  <si>
    <t>Cultura y turismo</t>
  </si>
  <si>
    <t>Industrias culturales</t>
  </si>
  <si>
    <r>
      <t>Nota: Considera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acciones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desarrolladas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por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entidades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del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subsector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cultural,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entre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que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 xml:space="preserve">destacan: </t>
    </r>
  </si>
  <si>
    <t xml:space="preserve">          CONACULTA, INAH, INBA, IMCINE, ECHASA, Canal 22 y Radio Educación, entre otras.</t>
  </si>
  <si>
    <t>a/ Las cifras corresponden al presupuesto original autorizado por la Cámara de Diputados.</t>
  </si>
  <si>
    <t>Eventos realizados para la difusión cultural</t>
  </si>
  <si>
    <t>Cuadro 6.3</t>
  </si>
  <si>
    <t>según institución organizadora</t>
  </si>
  <si>
    <t>Instituto Nacional de
Bellas Artes y Literatura</t>
  </si>
  <si>
    <t>Centro Nacional
de las Artes</t>
  </si>
  <si>
    <t>Programa de coros
y orquestas juveniles</t>
  </si>
  <si>
    <t>Eventos
artísticos
(Número)</t>
  </si>
  <si>
    <t>Asistentes
(Miles)</t>
  </si>
  <si>
    <t>Orquestas
juveniles
integradas
(Número)</t>
  </si>
  <si>
    <t>Coros
infantiles
integrados
(Número)</t>
  </si>
  <si>
    <t>ND</t>
  </si>
  <si>
    <t>Centro de la imagen a/</t>
  </si>
  <si>
    <t>Descentralización b/</t>
  </si>
  <si>
    <t>Otras áreas del 
CONACULTA c/</t>
  </si>
  <si>
    <t>Exposiciones
montadas
(Número)</t>
  </si>
  <si>
    <t>Eventos
realizados
(Número)</t>
  </si>
  <si>
    <t>a/ A partir de 2007 se incrementan los indicadores cada dos años por celebrarse el evento bienal "fotoseptiembre".</t>
  </si>
  <si>
    <t>b/ Comprende las actividades culturales regionales, interinstitucionales y a los creadores en los estados.</t>
  </si>
  <si>
    <t>c/ Incluye otras áreas de CONACULTA y unidades responsables de la cultura en los estados de la república.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</si>
  <si>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</si>
  <si>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Difusión y promoción cultural a través</t>
  </si>
  <si>
    <t>Cuadro 6.4</t>
  </si>
  <si>
    <t>de medios masivos de comunicación</t>
  </si>
  <si>
    <t>Radio</t>
  </si>
  <si>
    <t>Televisión</t>
  </si>
  <si>
    <t>Producción cinemato-
gráfica (Películas) a/</t>
  </si>
  <si>
    <t>Programas
producidos</t>
  </si>
  <si>
    <t>Horas
transmitidas</t>
  </si>
  <si>
    <t>Largo-
metrajes</t>
  </si>
  <si>
    <t>Corto-
metrajes</t>
  </si>
  <si>
    <t>a/ Apoyada por IMCINE. A partir de 1998 se incluye FOPROCINE y FIDECINE (desde 2001).</t>
  </si>
  <si>
    <r>
      <t>Fuente: PR.</t>
    </r>
    <r>
      <rPr>
        <i/>
        <sz val="6"/>
        <rFont val="Arial"/>
        <family val="2"/>
      </rPr>
      <t xml:space="preserve"> Informe de Gobierno</t>
    </r>
    <r>
      <rPr>
        <sz val="6"/>
        <rFont val="Arial"/>
        <family val="2"/>
      </rPr>
      <t xml:space="preserve"> (varios años). Anexo. México, DF.</t>
    </r>
  </si>
  <si>
    <t>Número de estímulos económicos otorgados</t>
  </si>
  <si>
    <t>Cuadro 6.5</t>
  </si>
  <si>
    <t xml:space="preserve">a la creación artística y mecenazgo por el Fondo </t>
  </si>
  <si>
    <t>Nacional para la Cultura y las Artes</t>
  </si>
  <si>
    <t>Estudios
en el
extranjero</t>
  </si>
  <si>
    <t>Traducción
literaria a/</t>
  </si>
  <si>
    <t>Jóvenes
creadores</t>
  </si>
  <si>
    <t>Crea-
dores
escéni-
cos b/</t>
  </si>
  <si>
    <t>Escritores
en lenguas
indígenas c/</t>
  </si>
  <si>
    <t>Fomento y
coinver-
siones</t>
  </si>
  <si>
    <t>Sistema
Nacional de
Creadores
Artísticos</t>
  </si>
  <si>
    <t>a/ A partir de 2008 se integró como disciplina al Programa de Fomento Proyectos y Coinversiones Culturales.</t>
  </si>
  <si>
    <t>b/ Hasta 2008 este programa se denominó ejecutantes.</t>
  </si>
  <si>
    <t>c/ A partir de 2008, los beneficiarios de este programa se integran al rubro de jóvenes creadores y al Sistema Nacional</t>
  </si>
  <si>
    <t xml:space="preserve">    de Creadores.</t>
  </si>
  <si>
    <t xml:space="preserve"> </t>
  </si>
  <si>
    <t>Características seleccionadas de educación artística</t>
  </si>
  <si>
    <t>Cuadro 6.6</t>
  </si>
  <si>
    <t>según organismo</t>
  </si>
  <si>
    <t>Instituto Nacional de
Antropología e Historia</t>
  </si>
  <si>
    <t>Instituto Nacional de Bellas
Artes y Literatura</t>
  </si>
  <si>
    <t>Escuelas en operación</t>
  </si>
  <si>
    <t>Matrícula</t>
  </si>
  <si>
    <t>Alumnos
atendidos</t>
  </si>
  <si>
    <t>escolar</t>
  </si>
  <si>
    <t>Centro Nacional de las Artes</t>
  </si>
  <si>
    <t>Presupuesto ejercido en actividades físicas</t>
  </si>
  <si>
    <t>Cuadro 6.7</t>
  </si>
  <si>
    <t>y deportivas según organismo</t>
  </si>
  <si>
    <t>Comisión Nacio-
nal de Cultura
Física y Deporte</t>
  </si>
  <si>
    <t>Comité
Olímpico
Mexicano a/</t>
  </si>
  <si>
    <t xml:space="preserve">Confederación
Deportiva
Mexicana </t>
  </si>
  <si>
    <t>b/</t>
  </si>
  <si>
    <t>c/</t>
  </si>
  <si>
    <t>a/ A partir de 2001, presupuesto entregado a este organismo a través de la CONADE. Para 2005 y 2006 no se entre-</t>
  </si>
  <si>
    <t>b/ Incluye 44.6 millones de pesos del Instituto Mexicano de la Juventud.</t>
  </si>
  <si>
    <t>Acciones de impulso al desarrollo deportivo</t>
  </si>
  <si>
    <t>Cuadro 6.8</t>
  </si>
  <si>
    <t>Deporte estudiantil
(Miles de personas atendidas)</t>
  </si>
  <si>
    <t>Deporte selectivo
(Personas atendidas)</t>
  </si>
  <si>
    <t>Olimpiada
nacional a/</t>
  </si>
  <si>
    <t>Universiada
nacional b/</t>
  </si>
  <si>
    <t>Talentos
deportivos</t>
  </si>
  <si>
    <t>Preseleccionados
y seleccionados</t>
  </si>
  <si>
    <t>Deporte
adaptado</t>
  </si>
  <si>
    <t>Becas otorgadas</t>
  </si>
  <si>
    <t>Medicina deportiva</t>
  </si>
  <si>
    <t>Acadé-
micas</t>
  </si>
  <si>
    <t>Econó-
micas</t>
  </si>
  <si>
    <t>Atención
médica
(Servicios)</t>
  </si>
  <si>
    <t>Evaluaciones
iniciales y
consultas</t>
  </si>
  <si>
    <t>a/ Hasta 2000 comprende las Olimpiadas infantil y juvenil.</t>
  </si>
  <si>
    <t>b/ Para 1995 se refiere a los alumnos beneficiados con educación física en el nivel superior del sistema escolarizado.</t>
  </si>
  <si>
    <t xml:space="preserve">    De 1996 en adelante, corresponde a los participantes en las universiadas nacionales. Para 2009, la disminución se </t>
  </si>
  <si>
    <t xml:space="preserve">    debió a ajustes en el calendario por la aparición del virus A(H1 N1).</t>
  </si>
  <si>
    <t xml:space="preserve">    administrativamente de los gobiernos estatales. A partir de 2008 incluye las metas del Área Médica del Centro Nacional</t>
  </si>
  <si>
    <t xml:space="preserve">    de Desarrollo de Talentos Deportivos y Alto Rendimiento de la CONADE. </t>
  </si>
  <si>
    <t>2013 E/</t>
  </si>
  <si>
    <t>Serie anual de 1995 a 2013</t>
  </si>
  <si>
    <t>2013 P/ a/</t>
  </si>
  <si>
    <r>
      <t xml:space="preserve">Fuente: PR. </t>
    </r>
    <r>
      <rPr>
        <i/>
        <sz val="6"/>
        <rFont val="Arial"/>
        <family val="2"/>
      </rPr>
      <t>Primer Informe de Gobierno, 2013. Anexo.</t>
    </r>
    <r>
      <rPr>
        <sz val="6"/>
        <rFont val="Arial"/>
        <family val="2"/>
      </rPr>
      <t xml:space="preserve"> México, DF, 2013.</t>
    </r>
  </si>
  <si>
    <t>Serie anual de 2007 a 2013</t>
  </si>
  <si>
    <t>2013 P/ d/</t>
  </si>
  <si>
    <t>d/ Cifras del presupuesto original autorizado por la Cámara de Diputados.</t>
  </si>
  <si>
    <t xml:space="preserve">    garon recursos en virtud del incumplimiento a lo establecido en la Ley Federal de Fomento a las Actividades por </t>
  </si>
  <si>
    <t xml:space="preserve">    Organizaciones de la Sociedad Civil.</t>
  </si>
  <si>
    <t xml:space="preserve"> cursos interdisciplinarios
</t>
  </si>
  <si>
    <t xml:space="preserve">    nario de la Revolución Mexicana y del Bicentenario de la Independencia de México.</t>
  </si>
  <si>
    <t>c/ El incremento para este año se debe a que se apoyo con recursos a este organismo para los festejos del Cente-</t>
  </si>
  <si>
    <t>Deportistas
atendidos c/</t>
  </si>
  <si>
    <t>c/ A partir de 2007 excluye las metas de los Centros Estatales de Medicina y Ciencias Aplicadas al Deporte por depender</t>
  </si>
  <si>
    <t>Alumnos</t>
  </si>
  <si>
    <t>atendidos</t>
  </si>
  <si>
    <t>en escuelas</t>
  </si>
  <si>
    <t>en cursos</t>
  </si>
  <si>
    <t>Curriculares</t>
  </si>
  <si>
    <t>Cursos interdisciplinarios</t>
  </si>
  <si>
    <t>Indicadores seleccionados de la actividad cultural</t>
  </si>
  <si>
    <t>Serie anual de 1995 a 2012</t>
  </si>
  <si>
    <t>Bibliotecas</t>
  </si>
  <si>
    <t>Teatros</t>
  </si>
  <si>
    <t>Museos</t>
  </si>
  <si>
    <t>Centro</t>
  </si>
  <si>
    <t>Librería</t>
  </si>
  <si>
    <t>Galería</t>
  </si>
  <si>
    <t>Auditorio</t>
  </si>
  <si>
    <t>cultural</t>
  </si>
  <si>
    <t>educación</t>
  </si>
  <si>
    <t>1995</t>
  </si>
  <si>
    <t>2005</t>
  </si>
  <si>
    <t>2006</t>
  </si>
  <si>
    <t>2007</t>
  </si>
  <si>
    <t>2008</t>
  </si>
  <si>
    <t>2009</t>
  </si>
  <si>
    <t>2010</t>
  </si>
  <si>
    <t>2011</t>
  </si>
  <si>
    <t>2012</t>
  </si>
  <si>
    <t xml:space="preserve">                                                                                          </t>
  </si>
  <si>
    <t>Fuente: CONACULTA.</t>
  </si>
  <si>
    <t>.</t>
  </si>
  <si>
    <t>http://www.coneval.gob.mx/Medicion/Paginas/Medici%c3%b3n/Pobreza-2010.aspx</t>
  </si>
  <si>
    <t>Cuadro 6.9</t>
  </si>
  <si>
    <t>Univer-
sidad</t>
  </si>
  <si>
    <t>6. Cultura, recreación y deporte</t>
  </si>
  <si>
    <t xml:space="preserve">Características seleccionadas de la red nacional de bibliotecas
Serie anual de 1995 a 2013
</t>
  </si>
  <si>
    <t xml:space="preserve">Indicadores seleccionados de la actividad cultural
Serie anual de 1995 a 2012
</t>
  </si>
  <si>
    <t xml:space="preserve">Recursos financieros para el desarrollo de la cultura y el arte por eje temático
Serie anual de 2007 a 2013
Millones de pesos
</t>
  </si>
  <si>
    <t xml:space="preserve">Eventos realizados para la difusión cultural según institución organizadora
Serie anual de 1995 a 2013
</t>
  </si>
  <si>
    <t xml:space="preserve">Difusión y promoción cultural a través de medios masivos de comunicación
Serie anual de 1995 a 2013
</t>
  </si>
  <si>
    <t xml:space="preserve">Número de estímulos económicos otorgados a la creación artística y mecenazgo por el Fondo Nacional para la Cultura y las Artes
Serie anual de 1995 a 2013
</t>
  </si>
  <si>
    <t xml:space="preserve">Características seleccionadas de educación artística según organismo
Serie anual de 1995 a 2013
</t>
  </si>
  <si>
    <t xml:space="preserve">Presupuesto ejercido en actividades físicas y deportivas según organismo
Serie anual de 1995 a 2013
Millones de pesos
</t>
  </si>
  <si>
    <t xml:space="preserve">Acciones de impulso al desarrollo deportivo
Serie anual de 1995 a 2013
</t>
  </si>
</sst>
</file>

<file path=xl/styles.xml><?xml version="1.0" encoding="utf-8"?>
<styleSheet xmlns="http://schemas.openxmlformats.org/spreadsheetml/2006/main">
  <numFmts count="25">
    <numFmt numFmtId="164" formatCode="###0"/>
    <numFmt numFmtId="165" formatCode="#,##0.0"/>
    <numFmt numFmtId="166" formatCode="General_)"/>
    <numFmt numFmtId="167" formatCode="###,##0"/>
    <numFmt numFmtId="168" formatCode="###,##0.00"/>
    <numFmt numFmtId="169" formatCode="#\ ##0;\-#\ ##0"/>
    <numFmt numFmtId="170" formatCode="0.00;\-0.00"/>
    <numFmt numFmtId="171" formatCode="\ ####"/>
    <numFmt numFmtId="172" formatCode="###\ ###.00"/>
    <numFmt numFmtId="173" formatCode="_-[$€-2]* #,##0.00_-;\-[$€-2]* #,##0.00_-;_-[$€-2]* &quot;-&quot;??_-"/>
    <numFmt numFmtId="174" formatCode="###,###,###"/>
    <numFmt numFmtId="175" formatCode="#\ ##0.0;\-#\ ##0.0"/>
    <numFmt numFmtId="176" formatCode="#\ ##0.0"/>
    <numFmt numFmtId="177" formatCode="_(&quot;$&quot;* #,##0.00_);_(&quot;$&quot;* \(#,##0.00\);_(&quot;$&quot;* &quot;-&quot;??_);_(@_)"/>
    <numFmt numFmtId="178" formatCode="##\ ###"/>
    <numFmt numFmtId="179" formatCode="##\ ###\ ###"/>
    <numFmt numFmtId="180" formatCode="#\ ###\ ###\ ##0"/>
    <numFmt numFmtId="181" formatCode="####"/>
    <numFmt numFmtId="182" formatCode="0.0"/>
    <numFmt numFmtId="183" formatCode="#\ ##0"/>
    <numFmt numFmtId="184" formatCode="_(* #,##0.00_);_(* \(#,##0.00\);_(* &quot;-&quot;??_);_(@_)"/>
    <numFmt numFmtId="185" formatCode="#\ \ ###\ \ ##0;\(#\ \ ###\ \ ##0\)"/>
    <numFmt numFmtId="186" formatCode="##\ ###\ ##0"/>
    <numFmt numFmtId="187" formatCode="0_)"/>
    <numFmt numFmtId="188" formatCode="###\ ###\ ##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7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7"/>
      <name val="Arial"/>
      <family val="2"/>
    </font>
    <font>
      <b/>
      <sz val="6"/>
      <name val="Arial"/>
      <family val="2"/>
    </font>
    <font>
      <i/>
      <sz val="6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2"/>
      <name val="Arial"/>
      <family val="2"/>
    </font>
    <font>
      <sz val="10"/>
      <name val="Helv"/>
    </font>
    <font>
      <sz val="10"/>
      <name val="MS Sans"/>
    </font>
    <font>
      <sz val="9"/>
      <name val="Arial"/>
      <family val="2"/>
    </font>
    <font>
      <b/>
      <sz val="13"/>
      <name val="Arial"/>
      <family val="2"/>
    </font>
    <font>
      <sz val="5"/>
      <name val="Arial"/>
      <family val="2"/>
    </font>
    <font>
      <vertAlign val="superscript"/>
      <sz val="6"/>
      <name val="Arial"/>
      <family val="2"/>
    </font>
    <font>
      <sz val="8"/>
      <name val="Swiss"/>
    </font>
    <font>
      <sz val="10"/>
      <name val="Times New Roman"/>
      <family val="1"/>
    </font>
    <font>
      <u/>
      <sz val="15.4"/>
      <color theme="10"/>
      <name val="Calibri"/>
      <family val="2"/>
    </font>
    <font>
      <b/>
      <sz val="12"/>
      <name val="Helvetica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u/>
      <sz val="10.4"/>
      <color theme="10"/>
      <name val="Swiss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u/>
      <sz val="10"/>
      <name val="Arial"/>
      <family val="2"/>
    </font>
    <font>
      <b/>
      <sz val="6"/>
      <color indexed="18"/>
      <name val="Arial"/>
      <family val="2"/>
    </font>
    <font>
      <sz val="6"/>
      <color indexed="18"/>
      <name val="Arial"/>
      <family val="2"/>
    </font>
    <font>
      <u/>
      <sz val="14"/>
      <color theme="10"/>
      <name val="Arial"/>
      <family val="2"/>
    </font>
    <font>
      <u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2">
    <xf numFmtId="0" fontId="0" fillId="0" borderId="0"/>
    <xf numFmtId="37" fontId="4" fillId="0" borderId="0"/>
    <xf numFmtId="0" fontId="9" fillId="0" borderId="0" applyFont="0"/>
    <xf numFmtId="166" fontId="15" fillId="0" borderId="0"/>
    <xf numFmtId="167" fontId="5" fillId="0" borderId="0" applyFill="0" applyBorder="0" applyProtection="0">
      <alignment horizontal="right"/>
      <protection locked="0"/>
    </xf>
    <xf numFmtId="0" fontId="5" fillId="0" borderId="0" applyFill="0" applyBorder="0" applyProtection="0">
      <alignment horizontal="right"/>
    </xf>
    <xf numFmtId="168" fontId="5" fillId="0" borderId="0" applyFill="0" applyBorder="0" applyProtection="0">
      <alignment horizontal="right"/>
    </xf>
    <xf numFmtId="0" fontId="16" fillId="0" borderId="0" applyNumberFormat="0" applyFill="0" applyBorder="0" applyProtection="0">
      <alignment horizontal="left" vertical="top"/>
    </xf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5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right" vertical="top"/>
    </xf>
    <xf numFmtId="0" fontId="5" fillId="0" borderId="0" applyNumberFormat="0" applyFill="0" applyBorder="0" applyProtection="0">
      <alignment horizontal="left" vertical="top"/>
    </xf>
    <xf numFmtId="0" fontId="7" fillId="0" borderId="0" applyNumberFormat="0" applyFill="0" applyBorder="0" applyAlignment="0" applyProtection="0"/>
    <xf numFmtId="1" fontId="5" fillId="0" borderId="0"/>
    <xf numFmtId="0" fontId="5" fillId="0" borderId="0" applyNumberFormat="0" applyFill="0" applyBorder="0" applyProtection="0">
      <alignment horizontal="right" vertical="top"/>
    </xf>
    <xf numFmtId="173" fontId="8" fillId="0" borderId="0" applyNumberFormat="0" applyFont="0" applyFill="0" applyBorder="0" applyAlignment="0" applyProtection="0">
      <alignment horizontal="left"/>
    </xf>
    <xf numFmtId="0" fontId="17" fillId="0" borderId="0" applyNumberFormat="0" applyFill="0" applyBorder="0" applyAlignment="0" applyProtection="0">
      <alignment vertical="top"/>
      <protection locked="0"/>
    </xf>
    <xf numFmtId="174" fontId="8" fillId="0" borderId="0" applyFont="0" applyFill="0" applyBorder="0" applyAlignment="0" applyProtection="0"/>
    <xf numFmtId="0" fontId="18" fillId="0" borderId="6" applyNumberFormat="0" applyFill="0" applyAlignment="0" applyProtection="0">
      <alignment vertical="top"/>
      <protection locked="0"/>
    </xf>
    <xf numFmtId="0" fontId="18" fillId="0" borderId="2" applyNumberFormat="0" applyFill="0" applyAlignment="0" applyProtection="0">
      <alignment vertical="top"/>
      <protection locked="0"/>
    </xf>
    <xf numFmtId="0" fontId="18" fillId="0" borderId="0" applyNumberFormat="0" applyFill="0" applyAlignment="0" applyProtection="0"/>
    <xf numFmtId="3" fontId="5" fillId="0" borderId="0"/>
    <xf numFmtId="175" fontId="5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0" fontId="8" fillId="0" borderId="0"/>
    <xf numFmtId="0" fontId="19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9" fillId="0" borderId="0" applyFont="0"/>
    <xf numFmtId="0" fontId="9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 applyNumberFormat="0" applyFill="0" applyBorder="0" applyProtection="0">
      <alignment horizontal="right" vertical="top"/>
    </xf>
    <xf numFmtId="0" fontId="5" fillId="0" borderId="0" applyNumberFormat="0" applyFill="0" applyBorder="0" applyProtection="0">
      <alignment vertical="top"/>
      <protection locked="0"/>
    </xf>
    <xf numFmtId="0" fontId="15" fillId="0" borderId="0">
      <alignment horizontal="left" vertical="top"/>
    </xf>
    <xf numFmtId="0" fontId="5" fillId="0" borderId="0">
      <alignment horizontal="left" wrapText="1" indent="2"/>
    </xf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22" fillId="0" borderId="0" applyNumberFormat="0" applyFill="0" applyBorder="0" applyProtection="0">
      <alignment horizontal="left"/>
    </xf>
    <xf numFmtId="180" fontId="22" fillId="0" borderId="0" applyNumberFormat="0" applyFill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173" fontId="2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3" fontId="5" fillId="0" borderId="0"/>
    <xf numFmtId="176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2" fillId="3" borderId="10" applyNumberFormat="0" applyFont="0" applyAlignment="0" applyProtection="0"/>
    <xf numFmtId="0" fontId="2" fillId="3" borderId="10" applyNumberFormat="0" applyFont="0" applyAlignment="0" applyProtection="0"/>
    <xf numFmtId="185" fontId="28" fillId="0" borderId="0" applyFont="0" applyFill="0" applyBorder="0" applyProtection="0">
      <alignment horizontal="right"/>
    </xf>
    <xf numFmtId="0" fontId="25" fillId="0" borderId="0"/>
    <xf numFmtId="0" fontId="8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37" fontId="5" fillId="0" borderId="1" xfId="1" applyFont="1" applyBorder="1" applyProtection="1"/>
    <xf numFmtId="37" fontId="5" fillId="0" borderId="2" xfId="1" applyFont="1" applyBorder="1" applyProtection="1"/>
    <xf numFmtId="37" fontId="5" fillId="0" borderId="3" xfId="1" applyFont="1" applyBorder="1" applyProtection="1"/>
    <xf numFmtId="37" fontId="5" fillId="0" borderId="0" xfId="1" applyFont="1" applyProtection="1"/>
    <xf numFmtId="37" fontId="6" fillId="0" borderId="4" xfId="1" applyFont="1" applyBorder="1" applyProtection="1"/>
    <xf numFmtId="37" fontId="7" fillId="0" borderId="0" xfId="1" applyFont="1" applyBorder="1" applyProtection="1"/>
    <xf numFmtId="37" fontId="5" fillId="0" borderId="0" xfId="1" applyFont="1" applyBorder="1" applyProtection="1"/>
    <xf numFmtId="37" fontId="6" fillId="0" borderId="5" xfId="1" applyFont="1" applyBorder="1" applyAlignment="1" applyProtection="1">
      <alignment horizontal="right"/>
    </xf>
    <xf numFmtId="37" fontId="6" fillId="0" borderId="0" xfId="1" applyFont="1" applyProtection="1"/>
    <xf numFmtId="0" fontId="6" fillId="0" borderId="0" xfId="2" applyFont="1" applyBorder="1" applyAlignment="1" applyProtection="1">
      <alignment horizontal="right"/>
    </xf>
    <xf numFmtId="37" fontId="5" fillId="0" borderId="4" xfId="1" applyFont="1" applyBorder="1" applyProtection="1"/>
    <xf numFmtId="37" fontId="6" fillId="0" borderId="6" xfId="1" applyFont="1" applyBorder="1" applyProtection="1"/>
    <xf numFmtId="37" fontId="6" fillId="0" borderId="5" xfId="1" applyFont="1" applyBorder="1" applyProtection="1"/>
    <xf numFmtId="37" fontId="6" fillId="0" borderId="0" xfId="1" applyFont="1" applyBorder="1" applyProtection="1"/>
    <xf numFmtId="164" fontId="6" fillId="0" borderId="6" xfId="1" applyNumberFormat="1" applyFont="1" applyBorder="1" applyAlignment="1" applyProtection="1">
      <alignment horizontal="centerContinuous"/>
    </xf>
    <xf numFmtId="164" fontId="6" fillId="0" borderId="6" xfId="1" applyNumberFormat="1" applyFont="1" applyBorder="1" applyAlignment="1" applyProtection="1">
      <alignment horizontal="centerContinuous" vertical="top" wrapText="1"/>
    </xf>
    <xf numFmtId="164" fontId="6" fillId="0" borderId="5" xfId="1" applyNumberFormat="1" applyFont="1" applyBorder="1" applyAlignment="1" applyProtection="1">
      <alignment horizontal="right"/>
    </xf>
    <xf numFmtId="164" fontId="6" fillId="0" borderId="0" xfId="1" applyNumberFormat="1" applyFont="1" applyBorder="1" applyAlignment="1" applyProtection="1">
      <alignment horizontal="right"/>
    </xf>
    <xf numFmtId="37" fontId="6" fillId="0" borderId="6" xfId="1" applyFont="1" applyBorder="1" applyAlignment="1" applyProtection="1">
      <alignment horizontal="right"/>
    </xf>
    <xf numFmtId="37" fontId="6" fillId="0" borderId="0" xfId="1" applyFont="1" applyBorder="1" applyAlignment="1" applyProtection="1">
      <alignment horizontal="right"/>
    </xf>
    <xf numFmtId="37" fontId="10" fillId="0" borderId="4" xfId="1" applyFont="1" applyBorder="1" applyProtection="1"/>
    <xf numFmtId="0" fontId="6" fillId="0" borderId="0" xfId="1" quotePrefix="1" applyNumberFormat="1" applyFont="1" applyBorder="1" applyAlignment="1" applyProtection="1">
      <alignment horizontal="left"/>
    </xf>
    <xf numFmtId="3" fontId="6" fillId="0" borderId="0" xfId="1" applyNumberFormat="1" applyFont="1" applyProtection="1"/>
    <xf numFmtId="3" fontId="6" fillId="0" borderId="0" xfId="1" applyNumberFormat="1" applyFont="1" applyBorder="1" applyProtection="1"/>
    <xf numFmtId="165" fontId="6" fillId="0" borderId="0" xfId="1" applyNumberFormat="1" applyFont="1" applyBorder="1" applyProtection="1"/>
    <xf numFmtId="165" fontId="11" fillId="0" borderId="5" xfId="1" applyNumberFormat="1" applyFont="1" applyBorder="1" applyProtection="1"/>
    <xf numFmtId="37" fontId="10" fillId="0" borderId="0" xfId="1" applyFont="1" applyProtection="1"/>
    <xf numFmtId="165" fontId="6" fillId="0" borderId="5" xfId="1" applyNumberFormat="1" applyFont="1" applyBorder="1" applyProtection="1"/>
    <xf numFmtId="0" fontId="6" fillId="0" borderId="0" xfId="1" applyNumberFormat="1" applyFont="1" applyBorder="1" applyAlignment="1" applyProtection="1">
      <alignment horizontal="left"/>
    </xf>
    <xf numFmtId="165" fontId="6" fillId="0" borderId="0" xfId="1" applyNumberFormat="1" applyFont="1" applyBorder="1" applyAlignment="1" applyProtection="1">
      <alignment horizontal="right"/>
    </xf>
    <xf numFmtId="37" fontId="6" fillId="0" borderId="6" xfId="1" applyFont="1" applyFill="1" applyBorder="1" applyProtection="1"/>
    <xf numFmtId="37" fontId="6" fillId="0" borderId="0" xfId="1" applyFont="1" applyBorder="1" applyAlignment="1" applyProtection="1">
      <alignment horizontal="left"/>
    </xf>
    <xf numFmtId="37" fontId="5" fillId="0" borderId="7" xfId="1" applyFont="1" applyBorder="1" applyProtection="1"/>
    <xf numFmtId="37" fontId="5" fillId="0" borderId="6" xfId="1" applyFont="1" applyBorder="1" applyProtection="1"/>
    <xf numFmtId="37" fontId="5" fillId="0" borderId="8" xfId="1" applyFont="1" applyBorder="1" applyProtection="1"/>
    <xf numFmtId="0" fontId="8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6" fillId="0" borderId="0" xfId="0" applyFont="1" applyAlignment="1" applyProtection="1">
      <alignment horizontal="right" vertical="center"/>
    </xf>
    <xf numFmtId="37" fontId="5" fillId="0" borderId="5" xfId="1" applyFont="1" applyBorder="1" applyProtection="1"/>
    <xf numFmtId="37" fontId="15" fillId="0" borderId="0" xfId="1" applyFont="1" applyBorder="1" applyProtection="1"/>
    <xf numFmtId="0" fontId="11" fillId="0" borderId="0" xfId="1" quotePrefix="1" applyNumberFormat="1" applyFont="1" applyBorder="1" applyAlignment="1" applyProtection="1">
      <alignment horizontal="left"/>
    </xf>
    <xf numFmtId="165" fontId="11" fillId="0" borderId="0" xfId="1" applyNumberFormat="1" applyFont="1" applyBorder="1" applyProtection="1"/>
    <xf numFmtId="0" fontId="6" fillId="0" borderId="0" xfId="1" applyNumberFormat="1" applyFont="1" applyBorder="1" applyAlignment="1" applyProtection="1"/>
    <xf numFmtId="37" fontId="6" fillId="0" borderId="0" xfId="1" applyFont="1" applyBorder="1" applyAlignment="1" applyProtection="1"/>
    <xf numFmtId="0" fontId="6" fillId="0" borderId="1" xfId="38" applyFont="1" applyBorder="1" applyAlignment="1" applyProtection="1">
      <alignment vertical="center"/>
    </xf>
    <xf numFmtId="0" fontId="6" fillId="0" borderId="2" xfId="38" applyFont="1" applyBorder="1" applyAlignment="1" applyProtection="1">
      <alignment vertical="center"/>
    </xf>
    <xf numFmtId="0" fontId="6" fillId="0" borderId="3" xfId="38" applyFont="1" applyBorder="1" applyAlignment="1" applyProtection="1">
      <alignment vertical="center"/>
    </xf>
    <xf numFmtId="0" fontId="6" fillId="0" borderId="0" xfId="38" applyFont="1" applyAlignment="1" applyProtection="1">
      <alignment vertical="center"/>
    </xf>
    <xf numFmtId="0" fontId="6" fillId="0" borderId="4" xfId="38" applyFont="1" applyBorder="1" applyAlignment="1" applyProtection="1">
      <alignment vertical="center"/>
    </xf>
    <xf numFmtId="0" fontId="7" fillId="0" borderId="0" xfId="38" applyFont="1" applyBorder="1" applyAlignment="1" applyProtection="1">
      <alignment vertical="center"/>
    </xf>
    <xf numFmtId="0" fontId="10" fillId="0" borderId="0" xfId="38" applyFont="1" applyBorder="1" applyAlignment="1" applyProtection="1">
      <alignment vertical="center"/>
    </xf>
    <xf numFmtId="0" fontId="11" fillId="0" borderId="0" xfId="38" applyFont="1" applyBorder="1" applyAlignment="1" applyProtection="1">
      <alignment vertical="center"/>
    </xf>
    <xf numFmtId="0" fontId="6" fillId="0" borderId="5" xfId="38" applyFont="1" applyBorder="1" applyAlignment="1" applyProtection="1">
      <alignment horizontal="right" vertical="center"/>
    </xf>
    <xf numFmtId="0" fontId="6" fillId="0" borderId="5" xfId="2" applyFont="1" applyBorder="1" applyAlignment="1" applyProtection="1">
      <alignment horizontal="right"/>
    </xf>
    <xf numFmtId="0" fontId="11" fillId="0" borderId="4" xfId="38" applyFont="1" applyBorder="1" applyAlignment="1" applyProtection="1">
      <alignment vertical="center"/>
    </xf>
    <xf numFmtId="0" fontId="10" fillId="0" borderId="0" xfId="38" quotePrefix="1" applyFont="1" applyBorder="1" applyAlignment="1" applyProtection="1">
      <alignment vertical="center"/>
    </xf>
    <xf numFmtId="0" fontId="11" fillId="0" borderId="5" xfId="38" applyFont="1" applyBorder="1" applyAlignment="1" applyProtection="1">
      <alignment vertical="center"/>
    </xf>
    <xf numFmtId="0" fontId="11" fillId="0" borderId="0" xfId="38" applyFont="1" applyAlignment="1" applyProtection="1">
      <alignment vertical="center"/>
    </xf>
    <xf numFmtId="0" fontId="6" fillId="0" borderId="0" xfId="38" applyFont="1" applyBorder="1" applyAlignment="1" applyProtection="1">
      <alignment vertical="center"/>
    </xf>
    <xf numFmtId="0" fontId="6" fillId="0" borderId="5" xfId="38" applyFont="1" applyBorder="1" applyAlignment="1" applyProtection="1">
      <alignment vertical="center"/>
    </xf>
    <xf numFmtId="0" fontId="23" fillId="0" borderId="2" xfId="38" applyFont="1" applyBorder="1" applyAlignment="1" applyProtection="1">
      <alignment vertical="center"/>
    </xf>
    <xf numFmtId="0" fontId="23" fillId="0" borderId="5" xfId="38" applyFont="1" applyBorder="1" applyAlignment="1" applyProtection="1">
      <alignment vertical="center"/>
    </xf>
    <xf numFmtId="0" fontId="6" fillId="0" borderId="0" xfId="40" applyFont="1" applyBorder="1" applyAlignment="1" applyProtection="1">
      <alignment vertical="center"/>
    </xf>
    <xf numFmtId="0" fontId="23" fillId="0" borderId="5" xfId="40" applyFont="1" applyBorder="1" applyAlignment="1" applyProtection="1">
      <alignment horizontal="centerContinuous"/>
    </xf>
    <xf numFmtId="0" fontId="6" fillId="0" borderId="0" xfId="40" applyFont="1" applyBorder="1" applyAlignment="1" applyProtection="1">
      <alignment horizontal="right"/>
    </xf>
    <xf numFmtId="0" fontId="23" fillId="0" borderId="5" xfId="40" applyFont="1" applyBorder="1" applyAlignment="1" applyProtection="1">
      <alignment horizontal="right"/>
    </xf>
    <xf numFmtId="0" fontId="23" fillId="0" borderId="6" xfId="38" applyFont="1" applyBorder="1" applyAlignment="1" applyProtection="1">
      <alignment vertical="center"/>
    </xf>
    <xf numFmtId="0" fontId="23" fillId="0" borderId="6" xfId="38" applyFont="1" applyBorder="1" applyAlignment="1" applyProtection="1">
      <alignment horizontal="right" vertical="center"/>
    </xf>
    <xf numFmtId="0" fontId="23" fillId="0" borderId="5" xfId="38" applyFont="1" applyBorder="1" applyAlignment="1" applyProtection="1">
      <alignment horizontal="right" vertical="center"/>
    </xf>
    <xf numFmtId="181" fontId="6" fillId="0" borderId="0" xfId="38" applyNumberFormat="1" applyFont="1" applyBorder="1" applyAlignment="1" applyProtection="1">
      <alignment horizontal="left" vertical="center"/>
    </xf>
    <xf numFmtId="3" fontId="6" fillId="0" borderId="0" xfId="38" applyNumberFormat="1" applyFont="1" applyBorder="1" applyAlignment="1" applyProtection="1">
      <alignment horizontal="right" vertical="center"/>
    </xf>
    <xf numFmtId="165" fontId="6" fillId="0" borderId="0" xfId="38" applyNumberFormat="1" applyFont="1" applyBorder="1" applyAlignment="1" applyProtection="1">
      <alignment vertical="center"/>
    </xf>
    <xf numFmtId="3" fontId="6" fillId="0" borderId="0" xfId="38" applyNumberFormat="1" applyFont="1" applyBorder="1" applyAlignment="1" applyProtection="1">
      <alignment vertical="center"/>
    </xf>
    <xf numFmtId="3" fontId="6" fillId="0" borderId="5" xfId="38" applyNumberFormat="1" applyFont="1" applyBorder="1" applyAlignment="1" applyProtection="1">
      <alignment vertical="center"/>
    </xf>
    <xf numFmtId="0" fontId="6" fillId="0" borderId="0" xfId="38" applyFont="1" applyBorder="1" applyAlignment="1" applyProtection="1">
      <alignment horizontal="right" vertical="center"/>
    </xf>
    <xf numFmtId="0" fontId="6" fillId="0" borderId="0" xfId="40" applyFont="1" applyBorder="1" applyAlignment="1" applyProtection="1"/>
    <xf numFmtId="0" fontId="6" fillId="0" borderId="5" xfId="38" applyFont="1" applyBorder="1" applyAlignment="1" applyProtection="1">
      <alignment horizontal="centerContinuous" vertical="center"/>
    </xf>
    <xf numFmtId="165" fontId="6" fillId="0" borderId="5" xfId="38" applyNumberFormat="1" applyFont="1" applyBorder="1" applyAlignment="1" applyProtection="1">
      <alignment vertical="center"/>
    </xf>
    <xf numFmtId="3" fontId="24" fillId="0" borderId="0" xfId="38" applyNumberFormat="1" applyFont="1" applyBorder="1" applyAlignment="1" applyProtection="1">
      <alignment horizontal="left" vertical="center"/>
    </xf>
    <xf numFmtId="0" fontId="6" fillId="0" borderId="4" xfId="37" applyFont="1" applyBorder="1" applyAlignment="1" applyProtection="1"/>
    <xf numFmtId="0" fontId="6" fillId="0" borderId="6" xfId="37" applyFont="1" applyBorder="1" applyAlignment="1" applyProtection="1"/>
    <xf numFmtId="0" fontId="6" fillId="0" borderId="5" xfId="37" applyFont="1" applyBorder="1" applyAlignment="1" applyProtection="1"/>
    <xf numFmtId="0" fontId="6" fillId="0" borderId="0" xfId="37" applyFont="1" applyAlignment="1" applyProtection="1"/>
    <xf numFmtId="0" fontId="6" fillId="0" borderId="0" xfId="37" applyFont="1" applyBorder="1" applyAlignment="1" applyProtection="1"/>
    <xf numFmtId="0" fontId="6" fillId="0" borderId="0" xfId="37" applyNumberFormat="1" applyFont="1" applyBorder="1" applyAlignment="1" applyProtection="1"/>
    <xf numFmtId="0" fontId="6" fillId="0" borderId="7" xfId="38" applyFont="1" applyBorder="1" applyAlignment="1" applyProtection="1">
      <alignment vertical="center"/>
    </xf>
    <xf numFmtId="0" fontId="6" fillId="0" borderId="6" xfId="38" applyFont="1" applyBorder="1" applyAlignment="1" applyProtection="1">
      <alignment vertical="center"/>
    </xf>
    <xf numFmtId="0" fontId="6" fillId="0" borderId="8" xfId="38" applyFont="1" applyBorder="1" applyAlignment="1" applyProtection="1">
      <alignment vertical="center"/>
    </xf>
    <xf numFmtId="0" fontId="6" fillId="0" borderId="3" xfId="38" applyFont="1" applyBorder="1" applyAlignment="1" applyProtection="1">
      <alignment horizontal="right" vertical="center"/>
    </xf>
    <xf numFmtId="0" fontId="20" fillId="0" borderId="5" xfId="43" applyFont="1" applyBorder="1" applyProtection="1"/>
    <xf numFmtId="0" fontId="6" fillId="0" borderId="0" xfId="43" applyFont="1" applyBorder="1" applyAlignment="1" applyProtection="1">
      <alignment vertical="center"/>
    </xf>
    <xf numFmtId="0" fontId="23" fillId="0" borderId="5" xfId="38" applyFont="1" applyBorder="1" applyAlignment="1" applyProtection="1">
      <alignment horizontal="centerContinuous" vertical="center"/>
    </xf>
    <xf numFmtId="0" fontId="8" fillId="0" borderId="5" xfId="43" applyFont="1" applyBorder="1" applyAlignment="1" applyProtection="1">
      <alignment horizontal="centerContinuous" vertical="center"/>
    </xf>
    <xf numFmtId="0" fontId="6" fillId="0" borderId="0" xfId="38" applyFont="1" applyBorder="1" applyAlignment="1" applyProtection="1">
      <alignment horizontal="right" vertical="top"/>
    </xf>
    <xf numFmtId="0" fontId="6" fillId="0" borderId="0" xfId="43" applyFont="1" applyBorder="1" applyAlignment="1" applyProtection="1">
      <alignment horizontal="right" vertical="top"/>
    </xf>
    <xf numFmtId="0" fontId="8" fillId="0" borderId="0" xfId="43" applyFont="1" applyProtection="1"/>
    <xf numFmtId="3" fontId="6" fillId="0" borderId="0" xfId="38" applyNumberFormat="1" applyFont="1" applyBorder="1" applyAlignment="1" applyProtection="1">
      <alignment horizontal="left" vertical="center"/>
    </xf>
    <xf numFmtId="3" fontId="6" fillId="0" borderId="6" xfId="38" applyNumberFormat="1" applyFont="1" applyBorder="1" applyAlignment="1" applyProtection="1">
      <alignment vertical="center"/>
    </xf>
    <xf numFmtId="0" fontId="6" fillId="0" borderId="8" xfId="38" applyFont="1" applyBorder="1" applyAlignment="1" applyProtection="1">
      <alignment horizontal="right" vertical="center"/>
    </xf>
    <xf numFmtId="0" fontId="6" fillId="0" borderId="0" xfId="41" applyFont="1" applyBorder="1" applyAlignment="1" applyProtection="1">
      <alignment horizontal="right" vertical="top"/>
    </xf>
    <xf numFmtId="0" fontId="23" fillId="0" borderId="5" xfId="41" applyFont="1" applyBorder="1" applyAlignment="1" applyProtection="1">
      <alignment horizontal="right" vertical="center"/>
    </xf>
    <xf numFmtId="0" fontId="6" fillId="0" borderId="0" xfId="38" applyFont="1" applyBorder="1" applyAlignment="1" applyProtection="1">
      <alignment horizontal="right"/>
    </xf>
    <xf numFmtId="0" fontId="6" fillId="0" borderId="0" xfId="38" applyFont="1" applyAlignment="1" applyProtection="1">
      <alignment horizontal="right"/>
    </xf>
    <xf numFmtId="3" fontId="6" fillId="0" borderId="0" xfId="38" applyNumberFormat="1" applyFont="1" applyBorder="1" applyAlignment="1" applyProtection="1">
      <alignment horizontal="left" vertical="top"/>
    </xf>
    <xf numFmtId="3" fontId="11" fillId="0" borderId="0" xfId="38" applyNumberFormat="1" applyFont="1" applyBorder="1" applyAlignment="1" applyProtection="1">
      <alignment horizontal="right" vertical="center"/>
    </xf>
    <xf numFmtId="3" fontId="6" fillId="0" borderId="0" xfId="38" applyNumberFormat="1" applyFont="1" applyAlignment="1" applyProtection="1">
      <alignment vertical="center"/>
    </xf>
    <xf numFmtId="0" fontId="6" fillId="0" borderId="0" xfId="36" applyFont="1" applyBorder="1" applyAlignment="1" applyProtection="1">
      <alignment horizontal="right" vertical="center"/>
    </xf>
    <xf numFmtId="0" fontId="6" fillId="0" borderId="5" xfId="36" applyFont="1" applyBorder="1" applyAlignment="1" applyProtection="1">
      <alignment horizontal="right" vertical="center"/>
    </xf>
    <xf numFmtId="0" fontId="8" fillId="0" borderId="0" xfId="0" applyFont="1" applyBorder="1" applyProtection="1"/>
    <xf numFmtId="0" fontId="8" fillId="0" borderId="5" xfId="0" applyFont="1" applyBorder="1" applyProtection="1"/>
    <xf numFmtId="0" fontId="6" fillId="0" borderId="0" xfId="39" applyFont="1" applyBorder="1" applyAlignment="1" applyProtection="1">
      <alignment vertical="top"/>
    </xf>
    <xf numFmtId="0" fontId="23" fillId="0" borderId="5" xfId="39" applyFont="1" applyBorder="1" applyAlignment="1" applyProtection="1">
      <alignment horizontal="center" vertical="center"/>
    </xf>
    <xf numFmtId="0" fontId="6" fillId="0" borderId="0" xfId="39" applyFont="1" applyBorder="1" applyAlignment="1" applyProtection="1">
      <alignment horizontal="centerContinuous"/>
    </xf>
    <xf numFmtId="0" fontId="6" fillId="0" borderId="0" xfId="39" applyFont="1" applyBorder="1" applyAlignment="1" applyProtection="1">
      <alignment horizontal="centerContinuous" vertical="center"/>
    </xf>
    <xf numFmtId="0" fontId="6" fillId="0" borderId="0" xfId="39" applyFont="1" applyBorder="1" applyAlignment="1" applyProtection="1">
      <alignment vertical="center"/>
    </xf>
    <xf numFmtId="0" fontId="6" fillId="0" borderId="0" xfId="39" applyFont="1" applyBorder="1" applyAlignment="1" applyProtection="1">
      <alignment horizontal="centerContinuous" vertical="center" wrapText="1"/>
    </xf>
    <xf numFmtId="0" fontId="6" fillId="0" borderId="0" xfId="39" applyFont="1" applyBorder="1" applyAlignment="1" applyProtection="1">
      <alignment horizontal="centerContinuous" vertical="top"/>
    </xf>
    <xf numFmtId="0" fontId="6" fillId="0" borderId="0" xfId="39" applyFont="1" applyBorder="1" applyAlignment="1" applyProtection="1">
      <alignment horizontal="center" vertical="center"/>
    </xf>
    <xf numFmtId="0" fontId="6" fillId="0" borderId="0" xfId="39" applyFont="1" applyBorder="1" applyAlignment="1" applyProtection="1">
      <alignment horizontal="right"/>
    </xf>
    <xf numFmtId="0" fontId="6" fillId="0" borderId="0" xfId="39" applyFont="1" applyBorder="1" applyAlignment="1" applyProtection="1">
      <alignment horizontal="right" vertical="top"/>
    </xf>
    <xf numFmtId="0" fontId="6" fillId="0" borderId="0" xfId="39" applyFont="1" applyBorder="1" applyAlignment="1" applyProtection="1">
      <alignment horizontal="right" vertical="center"/>
    </xf>
    <xf numFmtId="0" fontId="8" fillId="0" borderId="0" xfId="39" applyFont="1" applyProtection="1"/>
    <xf numFmtId="0" fontId="6" fillId="0" borderId="0" xfId="37" applyFont="1" applyBorder="1" applyAlignment="1" applyProtection="1">
      <alignment horizontal="left" vertical="top"/>
    </xf>
    <xf numFmtId="3" fontId="6" fillId="0" borderId="0" xfId="37" applyNumberFormat="1" applyFont="1" applyBorder="1" applyAlignment="1" applyProtection="1"/>
    <xf numFmtId="0" fontId="6" fillId="0" borderId="0" xfId="37" applyNumberFormat="1" applyFont="1" applyBorder="1" applyAlignment="1" applyProtection="1">
      <alignment horizontal="left" vertical="top"/>
    </xf>
    <xf numFmtId="3" fontId="6" fillId="0" borderId="0" xfId="37" applyNumberFormat="1" applyFont="1" applyBorder="1" applyAlignment="1" applyProtection="1">
      <alignment horizontal="right"/>
    </xf>
    <xf numFmtId="0" fontId="6" fillId="0" borderId="6" xfId="39" applyFont="1" applyBorder="1" applyAlignment="1" applyProtection="1">
      <alignment horizontal="centerContinuous" vertical="center"/>
    </xf>
    <xf numFmtId="0" fontId="6" fillId="0" borderId="6" xfId="39" applyFont="1" applyBorder="1" applyAlignment="1" applyProtection="1">
      <alignment horizontal="centerContinuous" vertical="top" wrapText="1"/>
    </xf>
    <xf numFmtId="0" fontId="23" fillId="0" borderId="5" xfId="39" applyFont="1" applyBorder="1" applyAlignment="1" applyProtection="1">
      <alignment horizontal="centerContinuous" vertical="center"/>
    </xf>
    <xf numFmtId="0" fontId="23" fillId="0" borderId="5" xfId="39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top"/>
    </xf>
    <xf numFmtId="37" fontId="7" fillId="0" borderId="0" xfId="1" applyFont="1" applyBorder="1" applyAlignment="1" applyProtection="1">
      <alignment horizontal="left"/>
    </xf>
    <xf numFmtId="37" fontId="5" fillId="0" borderId="5" xfId="1" applyFont="1" applyBorder="1" applyAlignment="1" applyProtection="1">
      <alignment horizontal="right"/>
    </xf>
    <xf numFmtId="37" fontId="15" fillId="0" borderId="0" xfId="1" applyFont="1" applyBorder="1" applyAlignment="1" applyProtection="1">
      <alignment horizontal="left"/>
    </xf>
    <xf numFmtId="37" fontId="6" fillId="0" borderId="6" xfId="1" applyFont="1" applyBorder="1" applyAlignment="1" applyProtection="1">
      <alignment horizontal="fill"/>
    </xf>
    <xf numFmtId="37" fontId="6" fillId="0" borderId="0" xfId="1" applyFont="1" applyBorder="1" applyAlignment="1" applyProtection="1">
      <alignment horizontal="fill"/>
    </xf>
    <xf numFmtId="37" fontId="6" fillId="0" borderId="5" xfId="1" applyFont="1" applyBorder="1" applyAlignment="1" applyProtection="1">
      <alignment horizontal="fill"/>
    </xf>
    <xf numFmtId="37" fontId="6" fillId="0" borderId="2" xfId="1" applyFont="1" applyBorder="1" applyAlignment="1" applyProtection="1">
      <alignment horizontal="fill"/>
    </xf>
    <xf numFmtId="37" fontId="6" fillId="0" borderId="0" xfId="1" applyFont="1" applyBorder="1" applyAlignment="1" applyProtection="1">
      <alignment vertical="top" wrapText="1"/>
    </xf>
    <xf numFmtId="37" fontId="23" fillId="0" borderId="5" xfId="1" applyFont="1" applyBorder="1" applyAlignment="1" applyProtection="1">
      <alignment horizontal="right"/>
    </xf>
    <xf numFmtId="37" fontId="6" fillId="0" borderId="0" xfId="1" applyFont="1" applyAlignment="1" applyProtection="1">
      <alignment horizontal="left"/>
    </xf>
    <xf numFmtId="37" fontId="6" fillId="0" borderId="2" xfId="1" applyFont="1" applyBorder="1" applyProtection="1"/>
    <xf numFmtId="182" fontId="6" fillId="0" borderId="5" xfId="1" applyNumberFormat="1" applyFont="1" applyBorder="1" applyProtection="1"/>
    <xf numFmtId="165" fontId="6" fillId="0" borderId="0" xfId="1" applyNumberFormat="1" applyFont="1" applyBorder="1" applyAlignment="1" applyProtection="1">
      <alignment vertical="center"/>
    </xf>
    <xf numFmtId="37" fontId="6" fillId="0" borderId="2" xfId="1" applyFont="1" applyBorder="1" applyAlignment="1" applyProtection="1">
      <alignment horizontal="left"/>
    </xf>
    <xf numFmtId="0" fontId="23" fillId="0" borderId="5" xfId="42" applyFont="1" applyBorder="1" applyAlignment="1" applyProtection="1">
      <alignment horizontal="right" vertical="center"/>
    </xf>
    <xf numFmtId="3" fontId="6" fillId="0" borderId="5" xfId="38" applyNumberFormat="1" applyFont="1" applyBorder="1" applyAlignment="1" applyProtection="1">
      <alignment horizontal="right" vertical="center"/>
    </xf>
    <xf numFmtId="3" fontId="20" fillId="0" borderId="0" xfId="42" applyNumberFormat="1" applyFont="1" applyBorder="1" applyProtection="1"/>
    <xf numFmtId="0" fontId="20" fillId="0" borderId="0" xfId="42" applyFont="1" applyBorder="1" applyProtection="1"/>
    <xf numFmtId="165" fontId="6" fillId="0" borderId="0" xfId="38" applyNumberFormat="1" applyFont="1" applyBorder="1" applyAlignment="1" applyProtection="1">
      <alignment horizontal="right" vertical="center"/>
    </xf>
    <xf numFmtId="0" fontId="6" fillId="0" borderId="0" xfId="42" applyFont="1" applyBorder="1" applyAlignment="1" applyProtection="1">
      <alignment horizontal="center" vertical="center"/>
    </xf>
    <xf numFmtId="0" fontId="6" fillId="0" borderId="6" xfId="42" applyFont="1" applyBorder="1" applyAlignment="1" applyProtection="1">
      <alignment horizontal="centerContinuous" vertical="top"/>
    </xf>
    <xf numFmtId="0" fontId="6" fillId="0" borderId="6" xfId="42" applyFont="1" applyBorder="1" applyAlignment="1" applyProtection="1">
      <alignment horizontal="centerContinuous" vertical="center"/>
    </xf>
    <xf numFmtId="0" fontId="23" fillId="0" borderId="5" xfId="42" applyFont="1" applyBorder="1" applyAlignment="1" applyProtection="1">
      <alignment horizontal="center" vertical="center"/>
    </xf>
    <xf numFmtId="0" fontId="6" fillId="0" borderId="2" xfId="42" applyFont="1" applyBorder="1" applyAlignment="1" applyProtection="1">
      <alignment horizontal="centerContinuous" vertical="top"/>
    </xf>
    <xf numFmtId="0" fontId="6" fillId="0" borderId="2" xfId="42" applyFont="1" applyBorder="1" applyAlignment="1" applyProtection="1">
      <alignment horizontal="centerContinuous" vertical="center"/>
    </xf>
    <xf numFmtId="0" fontId="6" fillId="0" borderId="0" xfId="42" applyFont="1" applyBorder="1" applyAlignment="1" applyProtection="1">
      <alignment horizontal="centerContinuous" vertical="center"/>
    </xf>
    <xf numFmtId="0" fontId="20" fillId="0" borderId="6" xfId="42" applyFont="1" applyBorder="1" applyProtection="1"/>
    <xf numFmtId="3" fontId="24" fillId="0" borderId="0" xfId="38" applyNumberFormat="1" applyFont="1" applyBorder="1" applyAlignment="1" applyProtection="1">
      <alignment vertical="center"/>
    </xf>
    <xf numFmtId="0" fontId="6" fillId="0" borderId="0" xfId="37" applyNumberFormat="1" applyFont="1" applyBorder="1" applyAlignment="1" applyProtection="1">
      <alignment vertical="center"/>
    </xf>
    <xf numFmtId="0" fontId="6" fillId="0" borderId="0" xfId="37" applyFont="1" applyBorder="1" applyAlignment="1" applyProtection="1">
      <alignment vertical="center"/>
    </xf>
    <xf numFmtId="3" fontId="6" fillId="2" borderId="0" xfId="38" applyNumberFormat="1" applyFont="1" applyFill="1" applyBorder="1" applyAlignment="1" applyProtection="1">
      <alignment vertical="center"/>
    </xf>
    <xf numFmtId="3" fontId="6" fillId="2" borderId="0" xfId="38" applyNumberFormat="1" applyFont="1" applyFill="1" applyBorder="1" applyAlignment="1" applyProtection="1">
      <alignment horizontal="right" vertical="center"/>
    </xf>
    <xf numFmtId="3" fontId="24" fillId="2" borderId="0" xfId="38" applyNumberFormat="1" applyFont="1" applyFill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right" vertical="center" wrapText="1"/>
    </xf>
    <xf numFmtId="3" fontId="6" fillId="0" borderId="0" xfId="38" applyNumberFormat="1" applyFont="1" applyFill="1" applyBorder="1" applyAlignment="1" applyProtection="1">
      <alignment vertical="center"/>
    </xf>
    <xf numFmtId="3" fontId="6" fillId="0" borderId="0" xfId="38" applyNumberFormat="1" applyFont="1" applyFill="1" applyBorder="1" applyAlignment="1" applyProtection="1">
      <alignment horizontal="right" vertical="center"/>
    </xf>
    <xf numFmtId="3" fontId="24" fillId="0" borderId="0" xfId="38" applyNumberFormat="1" applyFont="1" applyFill="1" applyBorder="1" applyAlignment="1" applyProtection="1">
      <alignment horizontal="left" vertical="center"/>
    </xf>
    <xf numFmtId="0" fontId="6" fillId="0" borderId="1" xfId="52" applyFont="1" applyBorder="1" applyProtection="1"/>
    <xf numFmtId="0" fontId="6" fillId="0" borderId="2" xfId="52" applyFont="1" applyBorder="1" applyProtection="1"/>
    <xf numFmtId="0" fontId="6" fillId="0" borderId="3" xfId="52" applyFont="1" applyBorder="1" applyProtection="1"/>
    <xf numFmtId="0" fontId="6" fillId="0" borderId="0" xfId="52" applyFont="1" applyBorder="1" applyProtection="1"/>
    <xf numFmtId="0" fontId="6" fillId="0" borderId="0" xfId="52" applyFont="1" applyProtection="1"/>
    <xf numFmtId="0" fontId="6" fillId="0" borderId="4" xfId="52" applyFont="1" applyBorder="1" applyProtection="1"/>
    <xf numFmtId="0" fontId="7" fillId="0" borderId="0" xfId="52" applyNumberFormat="1" applyFont="1" applyBorder="1" applyAlignment="1" applyProtection="1">
      <alignment vertical="center"/>
    </xf>
    <xf numFmtId="0" fontId="5" fillId="0" borderId="0" xfId="52" applyFont="1" applyBorder="1" applyAlignment="1" applyProtection="1"/>
    <xf numFmtId="0" fontId="6" fillId="0" borderId="5" xfId="52" applyNumberFormat="1" applyFont="1" applyBorder="1" applyAlignment="1" applyProtection="1">
      <alignment horizontal="right"/>
    </xf>
    <xf numFmtId="0" fontId="6" fillId="0" borderId="0" xfId="52" applyNumberFormat="1" applyFont="1" applyBorder="1" applyAlignment="1" applyProtection="1">
      <alignment horizontal="right"/>
    </xf>
    <xf numFmtId="0" fontId="6" fillId="0" borderId="0" xfId="52" applyFont="1" applyAlignment="1" applyProtection="1"/>
    <xf numFmtId="0" fontId="5" fillId="0" borderId="5" xfId="52" applyNumberFormat="1" applyFont="1" applyBorder="1" applyAlignment="1" applyProtection="1">
      <alignment horizontal="right"/>
    </xf>
    <xf numFmtId="0" fontId="5" fillId="0" borderId="0" xfId="52" applyNumberFormat="1" applyFont="1" applyBorder="1" applyAlignment="1" applyProtection="1">
      <alignment horizontal="right"/>
    </xf>
    <xf numFmtId="0" fontId="6" fillId="0" borderId="6" xfId="52" applyNumberFormat="1" applyFont="1" applyBorder="1" applyAlignment="1" applyProtection="1"/>
    <xf numFmtId="0" fontId="6" fillId="0" borderId="5" xfId="52" applyNumberFormat="1" applyFont="1" applyBorder="1" applyAlignment="1" applyProtection="1"/>
    <xf numFmtId="0" fontId="6" fillId="0" borderId="0" xfId="52" applyNumberFormat="1" applyFont="1" applyBorder="1" applyAlignment="1" applyProtection="1"/>
    <xf numFmtId="0" fontId="6" fillId="0" borderId="0" xfId="52" applyFont="1" applyBorder="1" applyAlignment="1" applyProtection="1"/>
    <xf numFmtId="0" fontId="23" fillId="0" borderId="5" xfId="52" applyNumberFormat="1" applyFont="1" applyBorder="1" applyAlignment="1" applyProtection="1">
      <alignment horizontal="right"/>
    </xf>
    <xf numFmtId="0" fontId="23" fillId="0" borderId="0" xfId="52" applyNumberFormat="1" applyFont="1" applyBorder="1" applyAlignment="1" applyProtection="1">
      <alignment horizontal="right"/>
    </xf>
    <xf numFmtId="0" fontId="6" fillId="0" borderId="6" xfId="52" applyNumberFormat="1" applyFont="1" applyBorder="1" applyAlignment="1" applyProtection="1">
      <alignment horizontal="left"/>
    </xf>
    <xf numFmtId="0" fontId="6" fillId="0" borderId="0" xfId="52" applyNumberFormat="1" applyFont="1" applyBorder="1" applyAlignment="1" applyProtection="1">
      <alignment horizontal="left"/>
    </xf>
    <xf numFmtId="0" fontId="6" fillId="0" borderId="5" xfId="52" applyFont="1" applyBorder="1" applyAlignment="1" applyProtection="1"/>
    <xf numFmtId="3" fontId="6" fillId="0" borderId="0" xfId="52" applyNumberFormat="1" applyFont="1" applyBorder="1" applyAlignment="1" applyProtection="1"/>
    <xf numFmtId="0" fontId="6" fillId="0" borderId="4" xfId="52" applyFont="1" applyBorder="1" applyAlignment="1" applyProtection="1">
      <alignment vertical="center"/>
    </xf>
    <xf numFmtId="3" fontId="6" fillId="0" borderId="0" xfId="53" applyNumberFormat="1" applyFont="1" applyBorder="1" applyAlignment="1" applyProtection="1">
      <alignment horizontal="right" vertical="center"/>
    </xf>
    <xf numFmtId="183" fontId="6" fillId="0" borderId="5" xfId="53" applyNumberFormat="1" applyFont="1" applyBorder="1" applyAlignment="1" applyProtection="1">
      <alignment horizontal="right"/>
    </xf>
    <xf numFmtId="183" fontId="6" fillId="0" borderId="0" xfId="53" applyNumberFormat="1" applyFont="1" applyBorder="1" applyAlignment="1" applyProtection="1">
      <alignment horizontal="right"/>
    </xf>
    <xf numFmtId="0" fontId="6" fillId="0" borderId="0" xfId="52" applyFont="1" applyAlignment="1" applyProtection="1">
      <alignment vertical="center"/>
    </xf>
    <xf numFmtId="0" fontId="6" fillId="0" borderId="4" xfId="54" applyFont="1" applyBorder="1" applyProtection="1"/>
    <xf numFmtId="3" fontId="6" fillId="0" borderId="0" xfId="52" applyNumberFormat="1" applyFont="1" applyProtection="1"/>
    <xf numFmtId="0" fontId="6" fillId="0" borderId="5" xfId="54" applyFont="1" applyBorder="1" applyProtection="1"/>
    <xf numFmtId="0" fontId="6" fillId="0" borderId="0" xfId="54" applyFont="1" applyProtection="1"/>
    <xf numFmtId="0" fontId="6" fillId="0" borderId="7" xfId="52" applyFont="1" applyBorder="1" applyProtection="1"/>
    <xf numFmtId="1" fontId="6" fillId="0" borderId="6" xfId="55" applyNumberFormat="1" applyFont="1" applyBorder="1" applyProtection="1"/>
    <xf numFmtId="0" fontId="6" fillId="0" borderId="6" xfId="52" applyFont="1" applyBorder="1" applyAlignment="1" applyProtection="1"/>
    <xf numFmtId="0" fontId="6" fillId="0" borderId="8" xfId="52" applyFont="1" applyBorder="1" applyAlignment="1" applyProtection="1"/>
    <xf numFmtId="1" fontId="6" fillId="0" borderId="0" xfId="55" applyNumberFormat="1" applyFont="1" applyProtection="1"/>
    <xf numFmtId="0" fontId="6" fillId="0" borderId="0" xfId="56" applyFont="1" applyAlignment="1" applyProtection="1"/>
    <xf numFmtId="49" fontId="29" fillId="4" borderId="0" xfId="86" applyNumberFormat="1" applyFont="1" applyFill="1" applyAlignment="1" applyProtection="1">
      <alignment horizontal="left" vertical="top"/>
    </xf>
    <xf numFmtId="0" fontId="29" fillId="4" borderId="0" xfId="86" applyFont="1" applyFill="1" applyAlignment="1" applyProtection="1">
      <alignment horizontal="left" vertical="top"/>
    </xf>
    <xf numFmtId="0" fontId="29" fillId="4" borderId="0" xfId="86" applyFont="1" applyFill="1" applyProtection="1"/>
    <xf numFmtId="0" fontId="5" fillId="4" borderId="0" xfId="86" applyFont="1" applyFill="1" applyAlignment="1" applyProtection="1">
      <alignment horizontal="left" vertical="top"/>
    </xf>
    <xf numFmtId="49" fontId="5" fillId="4" borderId="0" xfId="86" applyNumberFormat="1" applyFont="1" applyFill="1" applyAlignment="1" applyProtection="1">
      <alignment horizontal="left" vertical="top"/>
    </xf>
    <xf numFmtId="49" fontId="30" fillId="4" borderId="0" xfId="59" applyNumberFormat="1" applyFont="1" applyFill="1" applyAlignment="1" applyProtection="1">
      <alignment horizontal="left" vertical="top"/>
    </xf>
    <xf numFmtId="0" fontId="5" fillId="4" borderId="0" xfId="59" applyFont="1" applyFill="1" applyAlignment="1" applyProtection="1">
      <alignment horizontal="left" vertical="top" wrapText="1"/>
    </xf>
    <xf numFmtId="49" fontId="30" fillId="4" borderId="0" xfId="61" applyNumberFormat="1" applyFont="1" applyFill="1" applyAlignment="1" applyProtection="1">
      <alignment horizontal="left" vertical="top"/>
    </xf>
    <xf numFmtId="0" fontId="5" fillId="4" borderId="0" xfId="61" applyFont="1" applyFill="1" applyAlignment="1" applyProtection="1">
      <alignment horizontal="left" vertical="top" wrapText="1"/>
    </xf>
    <xf numFmtId="0" fontId="29" fillId="4" borderId="0" xfId="87" applyFont="1" applyFill="1" applyProtection="1"/>
    <xf numFmtId="0" fontId="29" fillId="4" borderId="0" xfId="88" applyFont="1" applyFill="1" applyProtection="1"/>
    <xf numFmtId="49" fontId="30" fillId="4" borderId="0" xfId="89" applyNumberFormat="1" applyFont="1" applyFill="1" applyAlignment="1" applyProtection="1">
      <alignment horizontal="left" vertical="top"/>
    </xf>
    <xf numFmtId="0" fontId="5" fillId="4" borderId="0" xfId="89" applyFont="1" applyFill="1" applyAlignment="1" applyProtection="1">
      <alignment horizontal="left" vertical="top" wrapText="1"/>
    </xf>
    <xf numFmtId="0" fontId="32" fillId="0" borderId="0" xfId="73" applyFont="1" applyProtection="1"/>
    <xf numFmtId="0" fontId="33" fillId="0" borderId="0" xfId="73" applyFont="1" applyBorder="1" applyAlignment="1" applyProtection="1">
      <alignment horizontal="left"/>
    </xf>
    <xf numFmtId="0" fontId="34" fillId="0" borderId="0" xfId="90" applyFont="1" applyAlignment="1" applyProtection="1">
      <alignment horizontal="left"/>
    </xf>
    <xf numFmtId="0" fontId="33" fillId="0" borderId="0" xfId="73" applyFont="1" applyBorder="1" applyProtection="1"/>
    <xf numFmtId="0" fontId="8" fillId="0" borderId="0" xfId="73" applyProtection="1"/>
    <xf numFmtId="0" fontId="29" fillId="0" borderId="0" xfId="73" applyFont="1" applyProtection="1"/>
    <xf numFmtId="0" fontId="33" fillId="0" borderId="0" xfId="73" applyFont="1" applyBorder="1" applyAlignment="1" applyProtection="1">
      <alignment horizontal="right"/>
    </xf>
    <xf numFmtId="0" fontId="35" fillId="0" borderId="0" xfId="73" applyFont="1" applyBorder="1" applyProtection="1"/>
    <xf numFmtId="0" fontId="36" fillId="0" borderId="0" xfId="73" applyFont="1" applyBorder="1" applyProtection="1"/>
    <xf numFmtId="0" fontId="36" fillId="0" borderId="0" xfId="73" applyFont="1" applyProtection="1"/>
    <xf numFmtId="1" fontId="36" fillId="0" borderId="0" xfId="73" applyNumberFormat="1" applyFont="1" applyBorder="1" applyAlignment="1" applyProtection="1">
      <alignment horizontal="left"/>
    </xf>
    <xf numFmtId="186" fontId="36" fillId="0" borderId="0" xfId="73" applyNumberFormat="1" applyFont="1" applyBorder="1" applyProtection="1"/>
    <xf numFmtId="0" fontId="36" fillId="0" borderId="0" xfId="73" applyFont="1" applyBorder="1" applyAlignment="1" applyProtection="1">
      <alignment horizontal="left"/>
    </xf>
    <xf numFmtId="0" fontId="36" fillId="0" borderId="0" xfId="73" applyNumberFormat="1" applyFont="1" applyBorder="1" applyAlignment="1" applyProtection="1">
      <alignment horizontal="left"/>
    </xf>
    <xf numFmtId="186" fontId="36" fillId="0" borderId="0" xfId="73" applyNumberFormat="1" applyFont="1" applyBorder="1" applyAlignment="1" applyProtection="1">
      <alignment horizontal="right"/>
    </xf>
    <xf numFmtId="0" fontId="35" fillId="0" borderId="0" xfId="73" applyNumberFormat="1" applyFont="1" applyBorder="1" applyAlignment="1" applyProtection="1">
      <alignment horizontal="left"/>
    </xf>
    <xf numFmtId="187" fontId="36" fillId="0" borderId="0" xfId="73" applyNumberFormat="1" applyFont="1" applyBorder="1" applyAlignment="1" applyProtection="1">
      <alignment horizontal="left"/>
    </xf>
    <xf numFmtId="188" fontId="36" fillId="0" borderId="0" xfId="73" applyNumberFormat="1" applyFont="1" applyBorder="1" applyProtection="1"/>
    <xf numFmtId="187" fontId="36" fillId="0" borderId="0" xfId="73" applyNumberFormat="1" applyFont="1" applyBorder="1" applyProtection="1"/>
    <xf numFmtId="188" fontId="36" fillId="0" borderId="0" xfId="73" applyNumberFormat="1" applyFont="1" applyBorder="1" applyAlignment="1" applyProtection="1">
      <alignment horizontal="right"/>
    </xf>
    <xf numFmtId="37" fontId="36" fillId="0" borderId="0" xfId="73" applyNumberFormat="1" applyFont="1" applyBorder="1" applyAlignment="1" applyProtection="1">
      <alignment horizontal="left" vertical="center"/>
    </xf>
    <xf numFmtId="37" fontId="6" fillId="0" borderId="0" xfId="1" applyFont="1" applyBorder="1" applyAlignment="1" applyProtection="1">
      <alignment vertical="center"/>
    </xf>
    <xf numFmtId="164" fontId="6" fillId="0" borderId="0" xfId="1" applyNumberFormat="1" applyFont="1" applyBorder="1" applyAlignment="1" applyProtection="1">
      <alignment horizontal="right" vertical="top" wrapText="1"/>
    </xf>
    <xf numFmtId="0" fontId="6" fillId="0" borderId="0" xfId="52" applyNumberFormat="1" applyFont="1" applyBorder="1" applyAlignment="1" applyProtection="1">
      <alignment horizontal="right" vertical="top" wrapText="1"/>
    </xf>
    <xf numFmtId="0" fontId="6" fillId="0" borderId="0" xfId="40" applyFont="1" applyBorder="1" applyAlignment="1" applyProtection="1">
      <alignment horizontal="left" vertical="center"/>
    </xf>
    <xf numFmtId="0" fontId="6" fillId="0" borderId="2" xfId="40" applyFont="1" applyBorder="1" applyAlignment="1" applyProtection="1">
      <alignment horizontal="right" vertical="top" wrapText="1"/>
    </xf>
    <xf numFmtId="0" fontId="6" fillId="0" borderId="0" xfId="40" applyFont="1" applyBorder="1" applyAlignment="1" applyProtection="1">
      <alignment horizontal="right" vertical="top" wrapText="1"/>
    </xf>
    <xf numFmtId="0" fontId="6" fillId="0" borderId="2" xfId="38" applyFont="1" applyBorder="1" applyAlignment="1" applyProtection="1">
      <alignment horizontal="right" vertical="top" wrapText="1"/>
    </xf>
    <xf numFmtId="0" fontId="6" fillId="0" borderId="0" xfId="38" applyFont="1" applyBorder="1" applyAlignment="1" applyProtection="1">
      <alignment horizontal="right" vertical="top" wrapText="1"/>
    </xf>
    <xf numFmtId="0" fontId="6" fillId="0" borderId="0" xfId="39" applyFont="1" applyBorder="1" applyAlignment="1" applyProtection="1">
      <alignment horizontal="left" vertical="center"/>
    </xf>
    <xf numFmtId="0" fontId="6" fillId="0" borderId="2" xfId="39" applyFont="1" applyBorder="1" applyAlignment="1" applyProtection="1">
      <alignment horizontal="right" vertical="top" wrapText="1"/>
    </xf>
    <xf numFmtId="0" fontId="6" fillId="0" borderId="0" xfId="39" applyFont="1" applyBorder="1" applyAlignment="1" applyProtection="1">
      <alignment horizontal="right" vertical="top" wrapText="1"/>
    </xf>
    <xf numFmtId="37" fontId="6" fillId="0" borderId="0" xfId="1" applyFont="1" applyBorder="1" applyAlignment="1" applyProtection="1">
      <alignment horizontal="right" vertical="top"/>
    </xf>
    <xf numFmtId="0" fontId="6" fillId="0" borderId="0" xfId="0" applyFont="1" applyAlignment="1" applyProtection="1">
      <alignment horizontal="right" vertical="top"/>
    </xf>
    <xf numFmtId="37" fontId="6" fillId="0" borderId="0" xfId="1" applyFont="1" applyBorder="1" applyAlignment="1" applyProtection="1">
      <alignment horizontal="right" vertical="top" wrapText="1"/>
    </xf>
    <xf numFmtId="0" fontId="6" fillId="0" borderId="0" xfId="42" applyFont="1" applyBorder="1" applyAlignment="1" applyProtection="1">
      <alignment horizontal="center" vertical="center" wrapText="1"/>
    </xf>
    <xf numFmtId="0" fontId="6" fillId="0" borderId="0" xfId="42" applyFont="1" applyBorder="1" applyAlignment="1" applyProtection="1">
      <alignment horizontal="right" vertical="top" wrapText="1"/>
    </xf>
    <xf numFmtId="0" fontId="38" fillId="0" borderId="0" xfId="91" applyFont="1" applyAlignment="1" applyProtection="1">
      <alignment horizontal="right" vertical="center"/>
    </xf>
    <xf numFmtId="0" fontId="6" fillId="2" borderId="0" xfId="52" quotePrefix="1" applyFont="1" applyFill="1" applyAlignment="1" applyProtection="1">
      <alignment horizontal="left"/>
    </xf>
    <xf numFmtId="0" fontId="25" fillId="0" borderId="0" xfId="52" applyProtection="1"/>
    <xf numFmtId="37" fontId="6" fillId="0" borderId="0" xfId="1" applyFont="1" applyBorder="1" applyAlignment="1" applyProtection="1">
      <alignment vertical="center"/>
    </xf>
    <xf numFmtId="164" fontId="6" fillId="0" borderId="2" xfId="1" applyNumberFormat="1" applyFont="1" applyBorder="1" applyAlignment="1" applyProtection="1">
      <alignment horizontal="right" vertical="top" wrapText="1"/>
    </xf>
    <xf numFmtId="164" fontId="6" fillId="0" borderId="0" xfId="1" applyNumberFormat="1" applyFont="1" applyBorder="1" applyAlignment="1" applyProtection="1">
      <alignment horizontal="right" vertical="top" wrapText="1"/>
    </xf>
    <xf numFmtId="0" fontId="6" fillId="0" borderId="0" xfId="52" applyNumberFormat="1" applyFont="1" applyBorder="1" applyAlignment="1" applyProtection="1">
      <alignment vertical="center" wrapText="1"/>
    </xf>
    <xf numFmtId="0" fontId="6" fillId="0" borderId="0" xfId="52" applyNumberFormat="1" applyFont="1" applyBorder="1" applyAlignment="1" applyProtection="1">
      <alignment horizontal="right" vertical="top" wrapText="1"/>
    </xf>
    <xf numFmtId="0" fontId="6" fillId="0" borderId="0" xfId="40" applyNumberFormat="1" applyFont="1" applyBorder="1" applyAlignment="1" applyProtection="1">
      <alignment horizontal="left" vertical="center"/>
    </xf>
    <xf numFmtId="0" fontId="6" fillId="0" borderId="0" xfId="40" applyFont="1" applyBorder="1" applyAlignment="1" applyProtection="1">
      <alignment horizontal="left" vertical="center"/>
    </xf>
    <xf numFmtId="0" fontId="6" fillId="0" borderId="0" xfId="40" applyFont="1" applyBorder="1" applyAlignment="1" applyProtection="1">
      <alignment horizontal="center"/>
    </xf>
    <xf numFmtId="0" fontId="6" fillId="0" borderId="6" xfId="40" applyFont="1" applyBorder="1" applyAlignment="1" applyProtection="1">
      <alignment horizontal="center"/>
    </xf>
    <xf numFmtId="0" fontId="6" fillId="0" borderId="0" xfId="40" applyNumberFormat="1" applyFont="1" applyBorder="1" applyAlignment="1" applyProtection="1">
      <alignment horizontal="center"/>
    </xf>
    <xf numFmtId="0" fontId="6" fillId="0" borderId="0" xfId="40" applyNumberFormat="1" applyFont="1" applyBorder="1" applyAlignment="1" applyProtection="1">
      <alignment horizontal="center" vertical="center" wrapText="1"/>
    </xf>
    <xf numFmtId="0" fontId="6" fillId="0" borderId="0" xfId="40" applyFont="1" applyBorder="1" applyAlignment="1" applyProtection="1">
      <alignment horizontal="center" vertical="center" wrapText="1"/>
    </xf>
    <xf numFmtId="0" fontId="6" fillId="0" borderId="6" xfId="40" applyFont="1" applyBorder="1" applyAlignment="1" applyProtection="1">
      <alignment horizontal="center" vertical="center" wrapText="1"/>
    </xf>
    <xf numFmtId="0" fontId="6" fillId="0" borderId="2" xfId="40" applyFont="1" applyBorder="1" applyAlignment="1" applyProtection="1">
      <alignment horizontal="right" vertical="top" wrapText="1"/>
    </xf>
    <xf numFmtId="0" fontId="6" fillId="0" borderId="0" xfId="40" applyFont="1" applyBorder="1" applyAlignment="1" applyProtection="1">
      <alignment horizontal="right" vertical="top" wrapText="1"/>
    </xf>
    <xf numFmtId="0" fontId="0" fillId="0" borderId="0" xfId="0" applyProtection="1"/>
    <xf numFmtId="0" fontId="0" fillId="0" borderId="6" xfId="0" applyBorder="1" applyProtection="1"/>
    <xf numFmtId="0" fontId="6" fillId="0" borderId="0" xfId="43" applyNumberFormat="1" applyFont="1" applyBorder="1" applyAlignment="1" applyProtection="1">
      <alignment horizontal="left" vertical="center"/>
    </xf>
    <xf numFmtId="0" fontId="6" fillId="0" borderId="0" xfId="43" applyFont="1" applyBorder="1" applyAlignment="1" applyProtection="1">
      <alignment horizontal="left" vertical="center"/>
    </xf>
    <xf numFmtId="0" fontId="6" fillId="0" borderId="0" xfId="38" applyFont="1" applyBorder="1" applyAlignment="1" applyProtection="1">
      <alignment horizontal="center"/>
    </xf>
    <xf numFmtId="0" fontId="6" fillId="0" borderId="6" xfId="38" applyFont="1" applyBorder="1" applyAlignment="1" applyProtection="1">
      <alignment horizontal="center"/>
    </xf>
    <xf numFmtId="0" fontId="6" fillId="0" borderId="0" xfId="38" applyNumberFormat="1" applyFont="1" applyBorder="1" applyAlignment="1" applyProtection="1">
      <alignment horizontal="center"/>
    </xf>
    <xf numFmtId="0" fontId="6" fillId="0" borderId="0" xfId="38" applyNumberFormat="1" applyFont="1" applyBorder="1" applyAlignment="1" applyProtection="1">
      <alignment horizontal="center" vertical="center" wrapText="1"/>
    </xf>
    <xf numFmtId="0" fontId="6" fillId="0" borderId="0" xfId="38" applyFont="1" applyBorder="1" applyAlignment="1" applyProtection="1">
      <alignment horizontal="center" vertical="center" wrapText="1"/>
    </xf>
    <xf numFmtId="0" fontId="6" fillId="0" borderId="6" xfId="38" applyFont="1" applyBorder="1" applyAlignment="1" applyProtection="1">
      <alignment horizontal="center" vertical="center" wrapText="1"/>
    </xf>
    <xf numFmtId="0" fontId="6" fillId="0" borderId="2" xfId="38" applyFont="1" applyBorder="1" applyAlignment="1" applyProtection="1">
      <alignment horizontal="right" vertical="top" wrapText="1"/>
    </xf>
    <xf numFmtId="0" fontId="6" fillId="0" borderId="0" xfId="38" applyFont="1" applyBorder="1" applyAlignment="1" applyProtection="1">
      <alignment horizontal="right" vertical="top" wrapText="1"/>
    </xf>
    <xf numFmtId="0" fontId="6" fillId="0" borderId="0" xfId="41" applyFont="1" applyBorder="1" applyAlignment="1" applyProtection="1">
      <alignment horizontal="right" vertical="top" wrapText="1"/>
    </xf>
    <xf numFmtId="0" fontId="6" fillId="0" borderId="0" xfId="41" applyNumberFormat="1" applyFont="1" applyBorder="1" applyAlignment="1" applyProtection="1">
      <alignment horizontal="left" vertical="center"/>
    </xf>
    <xf numFmtId="0" fontId="6" fillId="0" borderId="0" xfId="39" applyNumberFormat="1" applyFont="1" applyBorder="1" applyAlignment="1" applyProtection="1">
      <alignment horizontal="left" vertical="center"/>
    </xf>
    <xf numFmtId="0" fontId="6" fillId="0" borderId="0" xfId="39" applyFont="1" applyBorder="1" applyAlignment="1" applyProtection="1">
      <alignment horizontal="left" vertical="center"/>
    </xf>
    <xf numFmtId="0" fontId="6" fillId="0" borderId="2" xfId="39" applyFont="1" applyBorder="1" applyAlignment="1" applyProtection="1">
      <alignment horizontal="right" vertical="top" wrapText="1"/>
    </xf>
    <xf numFmtId="0" fontId="6" fillId="0" borderId="0" xfId="39" applyFont="1" applyBorder="1" applyAlignment="1" applyProtection="1">
      <alignment horizontal="right" vertical="top" wrapText="1"/>
    </xf>
    <xf numFmtId="0" fontId="6" fillId="0" borderId="0" xfId="39" applyFont="1" applyBorder="1" applyAlignment="1" applyProtection="1">
      <alignment horizontal="center" vertical="top" wrapText="1"/>
    </xf>
    <xf numFmtId="0" fontId="6" fillId="0" borderId="6" xfId="39" applyFont="1" applyBorder="1" applyAlignment="1" applyProtection="1">
      <alignment horizontal="center" vertical="top" wrapText="1"/>
    </xf>
    <xf numFmtId="0" fontId="6" fillId="0" borderId="9" xfId="39" applyFont="1" applyBorder="1" applyAlignment="1" applyProtection="1">
      <alignment horizontal="center" vertical="top" wrapText="1"/>
    </xf>
    <xf numFmtId="0" fontId="38" fillId="0" borderId="0" xfId="91" applyFont="1" applyAlignment="1" applyProtection="1">
      <alignment horizontal="right" vertical="center"/>
    </xf>
    <xf numFmtId="37" fontId="6" fillId="0" borderId="0" xfId="1" applyFont="1" applyBorder="1" applyAlignment="1" applyProtection="1">
      <alignment horizontal="left" vertical="center"/>
    </xf>
    <xf numFmtId="37" fontId="6" fillId="0" borderId="0" xfId="1" applyFont="1" applyBorder="1" applyAlignment="1" applyProtection="1">
      <alignment horizontal="right" vertical="top"/>
    </xf>
    <xf numFmtId="0" fontId="6" fillId="0" borderId="0" xfId="0" applyFont="1" applyAlignment="1" applyProtection="1">
      <alignment horizontal="right" vertical="top"/>
    </xf>
    <xf numFmtId="37" fontId="6" fillId="0" borderId="0" xfId="1" applyFont="1" applyBorder="1" applyAlignment="1" applyProtection="1">
      <alignment horizontal="right" vertical="top" wrapText="1"/>
    </xf>
    <xf numFmtId="0" fontId="6" fillId="0" borderId="0" xfId="42" applyFont="1" applyBorder="1" applyAlignment="1" applyProtection="1">
      <alignment horizontal="right" vertical="top" wrapText="1"/>
    </xf>
    <xf numFmtId="0" fontId="6" fillId="0" borderId="0" xfId="42" applyNumberFormat="1" applyFont="1" applyBorder="1" applyAlignment="1" applyProtection="1">
      <alignment horizontal="left" vertical="center"/>
    </xf>
    <xf numFmtId="0" fontId="6" fillId="0" borderId="0" xfId="42" applyFont="1" applyBorder="1" applyAlignment="1" applyProtection="1">
      <alignment horizontal="left" vertical="center"/>
    </xf>
    <xf numFmtId="0" fontId="6" fillId="0" borderId="0" xfId="42" applyFont="1" applyBorder="1" applyAlignment="1" applyProtection="1">
      <alignment horizontal="center" vertical="center" wrapText="1"/>
    </xf>
    <xf numFmtId="0" fontId="6" fillId="0" borderId="6" xfId="42" applyFont="1" applyBorder="1" applyAlignment="1" applyProtection="1">
      <alignment horizontal="center" vertical="center" wrapText="1"/>
    </xf>
    <xf numFmtId="0" fontId="6" fillId="2" borderId="2" xfId="42" applyNumberFormat="1" applyFont="1" applyFill="1" applyBorder="1" applyAlignment="1" applyProtection="1">
      <alignment horizontal="right" vertical="top" wrapText="1"/>
    </xf>
    <xf numFmtId="0" fontId="6" fillId="2" borderId="0" xfId="42" applyNumberFormat="1" applyFont="1" applyFill="1" applyBorder="1" applyAlignment="1" applyProtection="1">
      <alignment horizontal="right" vertical="top" wrapText="1"/>
    </xf>
    <xf numFmtId="0" fontId="6" fillId="0" borderId="2" xfId="42" applyNumberFormat="1" applyFont="1" applyBorder="1" applyAlignment="1" applyProtection="1">
      <alignment horizontal="right" vertical="top" wrapText="1"/>
    </xf>
    <xf numFmtId="0" fontId="6" fillId="0" borderId="0" xfId="42" applyNumberFormat="1" applyFont="1" applyBorder="1" applyAlignment="1" applyProtection="1">
      <alignment horizontal="right" vertical="top" wrapText="1"/>
    </xf>
    <xf numFmtId="0" fontId="6" fillId="0" borderId="2" xfId="42" applyFont="1" applyBorder="1" applyAlignment="1" applyProtection="1">
      <alignment horizontal="right" vertical="top" wrapText="1"/>
    </xf>
    <xf numFmtId="49" fontId="34" fillId="4" borderId="0" xfId="91" applyNumberFormat="1" applyFont="1" applyFill="1" applyAlignment="1" applyProtection="1">
      <alignment horizontal="left" vertical="top"/>
    </xf>
    <xf numFmtId="0" fontId="34" fillId="4" borderId="0" xfId="91" applyFont="1" applyFill="1" applyAlignment="1" applyProtection="1">
      <alignment horizontal="left" vertical="top"/>
    </xf>
  </cellXfs>
  <cellStyles count="92">
    <cellStyle name="          _x000d__x000a_386grabber=VGA.3GR_x000d__x000a_" xfId="3"/>
    <cellStyle name="Base 0 dec" xfId="4"/>
    <cellStyle name="Base 1 dec" xfId="5"/>
    <cellStyle name="Base 2 dec" xfId="6"/>
    <cellStyle name="Capitulo" xfId="7"/>
    <cellStyle name="Dec(1)" xfId="8"/>
    <cellStyle name="Dec(2)" xfId="9"/>
    <cellStyle name="Decimal 0, derecha" xfId="10"/>
    <cellStyle name="Decimal 2, derecha" xfId="11"/>
    <cellStyle name="Descripciones" xfId="12"/>
    <cellStyle name="Enc. der" xfId="13"/>
    <cellStyle name="Enc. izq" xfId="14"/>
    <cellStyle name="Encabezado" xfId="15"/>
    <cellStyle name="entero" xfId="16"/>
    <cellStyle name="Etiqueta" xfId="17"/>
    <cellStyle name="Euro" xfId="18"/>
    <cellStyle name="Euro 2" xfId="57"/>
    <cellStyle name="Hipervínculo" xfId="91" builtinId="8"/>
    <cellStyle name="Hipervínculo 2" xfId="19"/>
    <cellStyle name="Hipervínculo 2 2" xfId="58"/>
    <cellStyle name="Hipervínculo 2 2 2" xfId="89"/>
    <cellStyle name="Hipervínculo 2 3" xfId="59"/>
    <cellStyle name="Hipervínculo 3" xfId="60"/>
    <cellStyle name="Hipervínculo 4" xfId="61"/>
    <cellStyle name="Hipervínculo_C06" xfId="90"/>
    <cellStyle name="Linea horizontal" xfId="20"/>
    <cellStyle name="Linea Inferior" xfId="21"/>
    <cellStyle name="Linea Superior" xfId="22"/>
    <cellStyle name="Linea Tipo" xfId="23"/>
    <cellStyle name="miles" xfId="24"/>
    <cellStyle name="Miles 1 dec" xfId="25"/>
    <cellStyle name="miles_11. Industria" xfId="62"/>
    <cellStyle name="Millares 2" xfId="26"/>
    <cellStyle name="Millares 2 2" xfId="63"/>
    <cellStyle name="Millares 3" xfId="64"/>
    <cellStyle name="Moneda 2" xfId="27"/>
    <cellStyle name="Normal" xfId="0" builtinId="0"/>
    <cellStyle name="Normal 10" xfId="65"/>
    <cellStyle name="Normal 10 2" xfId="66"/>
    <cellStyle name="Normal 11" xfId="67"/>
    <cellStyle name="Normal 11 2" xfId="68"/>
    <cellStyle name="Normal 2" xfId="28"/>
    <cellStyle name="Normal 2 2" xfId="29"/>
    <cellStyle name="Normal 2 3" xfId="69"/>
    <cellStyle name="Normal 2 4" xfId="70"/>
    <cellStyle name="Normal 2_cap 13" xfId="71"/>
    <cellStyle name="Normal 3" xfId="30"/>
    <cellStyle name="Normal 3 2" xfId="72"/>
    <cellStyle name="Normal 3 2 2" xfId="73"/>
    <cellStyle name="Normal 3 3" xfId="74"/>
    <cellStyle name="Normal 3_C05" xfId="75"/>
    <cellStyle name="Normal 4" xfId="31"/>
    <cellStyle name="Normal 4 10" xfId="76"/>
    <cellStyle name="Normal 4 2" xfId="77"/>
    <cellStyle name="Normal 5" xfId="32"/>
    <cellStyle name="Normal 5 2" xfId="78"/>
    <cellStyle name="Normal 5 2 2" xfId="79"/>
    <cellStyle name="Normal 5 2 3" xfId="86"/>
    <cellStyle name="Normal 5 3" xfId="80"/>
    <cellStyle name="Normal 6" xfId="33"/>
    <cellStyle name="Normal 6 2" xfId="81"/>
    <cellStyle name="Normal 6 2 2" xfId="88"/>
    <cellStyle name="Normal 7" xfId="34"/>
    <cellStyle name="Normal 8" xfId="35"/>
    <cellStyle name="Normal 8 2" xfId="82"/>
    <cellStyle name="Normal 9" xfId="52"/>
    <cellStyle name="Normal 9 2" xfId="87"/>
    <cellStyle name="Normal_A0203" xfId="55"/>
    <cellStyle name="Normal_A0208" xfId="53"/>
    <cellStyle name="Normal_A0209" xfId="56"/>
    <cellStyle name="Normal_A0903-04" xfId="1"/>
    <cellStyle name="Normal_A0905" xfId="36"/>
    <cellStyle name="Normal_A0906" xfId="2"/>
    <cellStyle name="Normal_A1722-23 2" xfId="37"/>
    <cellStyle name="Normal_A1724 2" xfId="38"/>
    <cellStyle name="Normal_c2" xfId="39"/>
    <cellStyle name="Normal_c3" xfId="40"/>
    <cellStyle name="Normal_c4" xfId="41"/>
    <cellStyle name="Normal_c5" xfId="42"/>
    <cellStyle name="Normal_Cap0201" xfId="54"/>
    <cellStyle name="Normal_cultura" xfId="43"/>
    <cellStyle name="Notas 2" xfId="83"/>
    <cellStyle name="Notas 3" xfId="84"/>
    <cellStyle name="Num. cuadro" xfId="44"/>
    <cellStyle name="Numero" xfId="85"/>
    <cellStyle name="Pie" xfId="45"/>
    <cellStyle name="Pies" xfId="46"/>
    <cellStyle name="sangria_n1" xfId="47"/>
    <cellStyle name="Texto, derecha" xfId="48"/>
    <cellStyle name="Texto, izquierda" xfId="49"/>
    <cellStyle name="Titulo" xfId="50"/>
    <cellStyle name="Titulo_10" xfId="51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85725</xdr:rowOff>
    </xdr:from>
    <xdr:to>
      <xdr:col>2</xdr:col>
      <xdr:colOff>19050</xdr:colOff>
      <xdr:row>15</xdr:row>
      <xdr:rowOff>131885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23850" y="409575"/>
          <a:ext cx="4257675" cy="1989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n este capítulo se presenta información sobre zonas arqueológicas, museos, y bibliotecas; asimismo, incorpora referencias sobre recursos financieros y acciones para el impulso de la cultura; indicadores diversos sobre la actividad cultural; estímulos otorgados a la creación artística y alumnos en educación artística. 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l capítulo se complementa con referencias estadísticas sobre la actividad deportiva, presupuesto ejercido, infraestructura para el deporte y acciones de impulso al desarrollo deportivo, entre otros.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información para este capítulo proviene de diversas fuentes del sector público, como la Secretaría de Educación Pública, CONACULTA y 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n todos los tabulados se presentan la serie continua de 1995 a 2012.</a:t>
          </a: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15</xdr:row>
      <xdr:rowOff>161192</xdr:rowOff>
    </xdr:from>
    <xdr:to>
      <xdr:col>1</xdr:col>
      <xdr:colOff>4169019</xdr:colOff>
      <xdr:row>40</xdr:row>
      <xdr:rowOff>36634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058" y="2417884"/>
          <a:ext cx="4169019" cy="346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75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209" customWidth="1"/>
    <col min="2" max="2" width="68.42578125" style="210" customWidth="1"/>
    <col min="3" max="3" width="0.85546875" style="211" customWidth="1"/>
    <col min="4" max="256" width="11.42578125" style="211" hidden="1"/>
    <col min="257" max="257" width="5" style="211" hidden="1"/>
    <col min="258" max="258" width="68.42578125" style="211" hidden="1"/>
    <col min="259" max="512" width="11.42578125" style="211" hidden="1"/>
    <col min="513" max="513" width="5" style="211" hidden="1"/>
    <col min="514" max="514" width="68.42578125" style="211" hidden="1"/>
    <col min="515" max="768" width="11.42578125" style="211" hidden="1"/>
    <col min="769" max="769" width="5" style="211" hidden="1"/>
    <col min="770" max="770" width="68.42578125" style="211" hidden="1"/>
    <col min="771" max="1024" width="11.42578125" style="211" hidden="1"/>
    <col min="1025" max="1025" width="5" style="211" hidden="1"/>
    <col min="1026" max="1026" width="68.42578125" style="211" hidden="1"/>
    <col min="1027" max="1280" width="11.42578125" style="211" hidden="1"/>
    <col min="1281" max="1281" width="5" style="211" hidden="1"/>
    <col min="1282" max="1282" width="68.42578125" style="211" hidden="1"/>
    <col min="1283" max="1536" width="11.42578125" style="211" hidden="1"/>
    <col min="1537" max="1537" width="5" style="211" hidden="1"/>
    <col min="1538" max="1538" width="68.42578125" style="211" hidden="1"/>
    <col min="1539" max="1792" width="11.42578125" style="211" hidden="1"/>
    <col min="1793" max="1793" width="5" style="211" hidden="1"/>
    <col min="1794" max="1794" width="68.42578125" style="211" hidden="1"/>
    <col min="1795" max="2048" width="11.42578125" style="211" hidden="1"/>
    <col min="2049" max="2049" width="5" style="211" hidden="1"/>
    <col min="2050" max="2050" width="68.42578125" style="211" hidden="1"/>
    <col min="2051" max="2304" width="11.42578125" style="211" hidden="1"/>
    <col min="2305" max="2305" width="5" style="211" hidden="1"/>
    <col min="2306" max="2306" width="68.42578125" style="211" hidden="1"/>
    <col min="2307" max="2560" width="11.42578125" style="211" hidden="1"/>
    <col min="2561" max="2561" width="5" style="211" hidden="1"/>
    <col min="2562" max="2562" width="68.42578125" style="211" hidden="1"/>
    <col min="2563" max="2816" width="11.42578125" style="211" hidden="1"/>
    <col min="2817" max="2817" width="5" style="211" hidden="1"/>
    <col min="2818" max="2818" width="68.42578125" style="211" hidden="1"/>
    <col min="2819" max="3072" width="11.42578125" style="211" hidden="1"/>
    <col min="3073" max="3073" width="5" style="211" hidden="1"/>
    <col min="3074" max="3074" width="68.42578125" style="211" hidden="1"/>
    <col min="3075" max="3328" width="11.42578125" style="211" hidden="1"/>
    <col min="3329" max="3329" width="5" style="211" hidden="1"/>
    <col min="3330" max="3330" width="68.42578125" style="211" hidden="1"/>
    <col min="3331" max="3584" width="11.42578125" style="211" hidden="1"/>
    <col min="3585" max="3585" width="5" style="211" hidden="1"/>
    <col min="3586" max="3586" width="68.42578125" style="211" hidden="1"/>
    <col min="3587" max="3840" width="11.42578125" style="211" hidden="1"/>
    <col min="3841" max="3841" width="5" style="211" hidden="1"/>
    <col min="3842" max="3842" width="68.42578125" style="211" hidden="1"/>
    <col min="3843" max="4096" width="11.42578125" style="211" hidden="1"/>
    <col min="4097" max="4097" width="5" style="211" hidden="1"/>
    <col min="4098" max="4098" width="68.42578125" style="211" hidden="1"/>
    <col min="4099" max="4352" width="11.42578125" style="211" hidden="1"/>
    <col min="4353" max="4353" width="5" style="211" hidden="1"/>
    <col min="4354" max="4354" width="68.42578125" style="211" hidden="1"/>
    <col min="4355" max="4608" width="11.42578125" style="211" hidden="1"/>
    <col min="4609" max="4609" width="5" style="211" hidden="1"/>
    <col min="4610" max="4610" width="68.42578125" style="211" hidden="1"/>
    <col min="4611" max="4864" width="11.42578125" style="211" hidden="1"/>
    <col min="4865" max="4865" width="5" style="211" hidden="1"/>
    <col min="4866" max="4866" width="68.42578125" style="211" hidden="1"/>
    <col min="4867" max="5120" width="11.42578125" style="211" hidden="1"/>
    <col min="5121" max="5121" width="5" style="211" hidden="1"/>
    <col min="5122" max="5122" width="68.42578125" style="211" hidden="1"/>
    <col min="5123" max="5376" width="11.42578125" style="211" hidden="1"/>
    <col min="5377" max="5377" width="5" style="211" hidden="1"/>
    <col min="5378" max="5378" width="68.42578125" style="211" hidden="1"/>
    <col min="5379" max="5632" width="11.42578125" style="211" hidden="1"/>
    <col min="5633" max="5633" width="5" style="211" hidden="1"/>
    <col min="5634" max="5634" width="68.42578125" style="211" hidden="1"/>
    <col min="5635" max="5888" width="11.42578125" style="211" hidden="1"/>
    <col min="5889" max="5889" width="5" style="211" hidden="1"/>
    <col min="5890" max="5890" width="68.42578125" style="211" hidden="1"/>
    <col min="5891" max="6144" width="11.42578125" style="211" hidden="1"/>
    <col min="6145" max="6145" width="5" style="211" hidden="1"/>
    <col min="6146" max="6146" width="68.42578125" style="211" hidden="1"/>
    <col min="6147" max="6400" width="11.42578125" style="211" hidden="1"/>
    <col min="6401" max="6401" width="5" style="211" hidden="1"/>
    <col min="6402" max="6402" width="68.42578125" style="211" hidden="1"/>
    <col min="6403" max="6656" width="11.42578125" style="211" hidden="1"/>
    <col min="6657" max="6657" width="5" style="211" hidden="1"/>
    <col min="6658" max="6658" width="68.42578125" style="211" hidden="1"/>
    <col min="6659" max="6912" width="11.42578125" style="211" hidden="1"/>
    <col min="6913" max="6913" width="5" style="211" hidden="1"/>
    <col min="6914" max="6914" width="68.42578125" style="211" hidden="1"/>
    <col min="6915" max="7168" width="11.42578125" style="211" hidden="1"/>
    <col min="7169" max="7169" width="5" style="211" hidden="1"/>
    <col min="7170" max="7170" width="68.42578125" style="211" hidden="1"/>
    <col min="7171" max="7424" width="11.42578125" style="211" hidden="1"/>
    <col min="7425" max="7425" width="5" style="211" hidden="1"/>
    <col min="7426" max="7426" width="68.42578125" style="211" hidden="1"/>
    <col min="7427" max="7680" width="11.42578125" style="211" hidden="1"/>
    <col min="7681" max="7681" width="5" style="211" hidden="1"/>
    <col min="7682" max="7682" width="68.42578125" style="211" hidden="1"/>
    <col min="7683" max="7936" width="11.42578125" style="211" hidden="1"/>
    <col min="7937" max="7937" width="5" style="211" hidden="1"/>
    <col min="7938" max="7938" width="68.42578125" style="211" hidden="1"/>
    <col min="7939" max="8192" width="11.42578125" style="211" hidden="1"/>
    <col min="8193" max="8193" width="5" style="211" hidden="1"/>
    <col min="8194" max="8194" width="68.42578125" style="211" hidden="1"/>
    <col min="8195" max="8448" width="11.42578125" style="211" hidden="1"/>
    <col min="8449" max="8449" width="5" style="211" hidden="1"/>
    <col min="8450" max="8450" width="68.42578125" style="211" hidden="1"/>
    <col min="8451" max="8704" width="11.42578125" style="211" hidden="1"/>
    <col min="8705" max="8705" width="5" style="211" hidden="1"/>
    <col min="8706" max="8706" width="68.42578125" style="211" hidden="1"/>
    <col min="8707" max="8960" width="11.42578125" style="211" hidden="1"/>
    <col min="8961" max="8961" width="5" style="211" hidden="1"/>
    <col min="8962" max="8962" width="68.42578125" style="211" hidden="1"/>
    <col min="8963" max="9216" width="11.42578125" style="211" hidden="1"/>
    <col min="9217" max="9217" width="5" style="211" hidden="1"/>
    <col min="9218" max="9218" width="68.42578125" style="211" hidden="1"/>
    <col min="9219" max="9472" width="11.42578125" style="211" hidden="1"/>
    <col min="9473" max="9473" width="5" style="211" hidden="1"/>
    <col min="9474" max="9474" width="68.42578125" style="211" hidden="1"/>
    <col min="9475" max="9728" width="11.42578125" style="211" hidden="1"/>
    <col min="9729" max="9729" width="5" style="211" hidden="1"/>
    <col min="9730" max="9730" width="68.42578125" style="211" hidden="1"/>
    <col min="9731" max="9984" width="11.42578125" style="211" hidden="1"/>
    <col min="9985" max="9985" width="5" style="211" hidden="1"/>
    <col min="9986" max="9986" width="68.42578125" style="211" hidden="1"/>
    <col min="9987" max="10240" width="11.42578125" style="211" hidden="1"/>
    <col min="10241" max="10241" width="5" style="211" hidden="1"/>
    <col min="10242" max="10242" width="68.42578125" style="211" hidden="1"/>
    <col min="10243" max="10496" width="11.42578125" style="211" hidden="1"/>
    <col min="10497" max="10497" width="5" style="211" hidden="1"/>
    <col min="10498" max="10498" width="68.42578125" style="211" hidden="1"/>
    <col min="10499" max="10752" width="11.42578125" style="211" hidden="1"/>
    <col min="10753" max="10753" width="5" style="211" hidden="1"/>
    <col min="10754" max="10754" width="68.42578125" style="211" hidden="1"/>
    <col min="10755" max="11008" width="11.42578125" style="211" hidden="1"/>
    <col min="11009" max="11009" width="5" style="211" hidden="1"/>
    <col min="11010" max="11010" width="68.42578125" style="211" hidden="1"/>
    <col min="11011" max="11264" width="11.42578125" style="211" hidden="1"/>
    <col min="11265" max="11265" width="5" style="211" hidden="1"/>
    <col min="11266" max="11266" width="68.42578125" style="211" hidden="1"/>
    <col min="11267" max="11520" width="11.42578125" style="211" hidden="1"/>
    <col min="11521" max="11521" width="5" style="211" hidden="1"/>
    <col min="11522" max="11522" width="68.42578125" style="211" hidden="1"/>
    <col min="11523" max="11776" width="11.42578125" style="211" hidden="1"/>
    <col min="11777" max="11777" width="5" style="211" hidden="1"/>
    <col min="11778" max="11778" width="68.42578125" style="211" hidden="1"/>
    <col min="11779" max="12032" width="11.42578125" style="211" hidden="1"/>
    <col min="12033" max="12033" width="5" style="211" hidden="1"/>
    <col min="12034" max="12034" width="68.42578125" style="211" hidden="1"/>
    <col min="12035" max="12288" width="11.42578125" style="211" hidden="1"/>
    <col min="12289" max="12289" width="5" style="211" hidden="1"/>
    <col min="12290" max="12290" width="68.42578125" style="211" hidden="1"/>
    <col min="12291" max="12544" width="11.42578125" style="211" hidden="1"/>
    <col min="12545" max="12545" width="5" style="211" hidden="1"/>
    <col min="12546" max="12546" width="68.42578125" style="211" hidden="1"/>
    <col min="12547" max="12800" width="11.42578125" style="211" hidden="1"/>
    <col min="12801" max="12801" width="5" style="211" hidden="1"/>
    <col min="12802" max="12802" width="68.42578125" style="211" hidden="1"/>
    <col min="12803" max="13056" width="11.42578125" style="211" hidden="1"/>
    <col min="13057" max="13057" width="5" style="211" hidden="1"/>
    <col min="13058" max="13058" width="68.42578125" style="211" hidden="1"/>
    <col min="13059" max="13312" width="11.42578125" style="211" hidden="1"/>
    <col min="13313" max="13313" width="5" style="211" hidden="1"/>
    <col min="13314" max="13314" width="68.42578125" style="211" hidden="1"/>
    <col min="13315" max="13568" width="11.42578125" style="211" hidden="1"/>
    <col min="13569" max="13569" width="5" style="211" hidden="1"/>
    <col min="13570" max="13570" width="68.42578125" style="211" hidden="1"/>
    <col min="13571" max="13824" width="11.42578125" style="211" hidden="1"/>
    <col min="13825" max="13825" width="5" style="211" hidden="1"/>
    <col min="13826" max="13826" width="68.42578125" style="211" hidden="1"/>
    <col min="13827" max="14080" width="11.42578125" style="211" hidden="1"/>
    <col min="14081" max="14081" width="5" style="211" hidden="1"/>
    <col min="14082" max="14082" width="68.42578125" style="211" hidden="1"/>
    <col min="14083" max="14336" width="11.42578125" style="211" hidden="1"/>
    <col min="14337" max="14337" width="5" style="211" hidden="1"/>
    <col min="14338" max="14338" width="68.42578125" style="211" hidden="1"/>
    <col min="14339" max="14592" width="11.42578125" style="211" hidden="1"/>
    <col min="14593" max="14593" width="5" style="211" hidden="1"/>
    <col min="14594" max="14594" width="68.42578125" style="211" hidden="1"/>
    <col min="14595" max="14848" width="11.42578125" style="211" hidden="1"/>
    <col min="14849" max="14849" width="5" style="211" hidden="1"/>
    <col min="14850" max="14850" width="68.42578125" style="211" hidden="1"/>
    <col min="14851" max="15104" width="11.42578125" style="211" hidden="1"/>
    <col min="15105" max="15105" width="5" style="211" hidden="1"/>
    <col min="15106" max="15106" width="68.42578125" style="211" hidden="1"/>
    <col min="15107" max="15360" width="11.42578125" style="211" hidden="1"/>
    <col min="15361" max="15361" width="5" style="211" hidden="1"/>
    <col min="15362" max="15362" width="68.42578125" style="211" hidden="1"/>
    <col min="15363" max="15616" width="11.42578125" style="211" hidden="1"/>
    <col min="15617" max="15617" width="5" style="211" hidden="1"/>
    <col min="15618" max="15618" width="68.42578125" style="211" hidden="1"/>
    <col min="15619" max="15872" width="11.42578125" style="211" hidden="1"/>
    <col min="15873" max="15873" width="5" style="211" hidden="1"/>
    <col min="15874" max="15874" width="68.42578125" style="211" hidden="1"/>
    <col min="15875" max="16128" width="11.42578125" style="211" hidden="1"/>
    <col min="16129" max="16129" width="5" style="211" hidden="1"/>
    <col min="16130" max="16130" width="68.42578125" style="211" hidden="1"/>
    <col min="16131" max="16384" width="11.42578125" style="211" hidden="1"/>
  </cols>
  <sheetData>
    <row r="1" spans="1:2"/>
    <row r="2" spans="1:2" ht="12.75">
      <c r="A2" s="313" t="s">
        <v>176</v>
      </c>
      <c r="B2" s="314"/>
    </row>
    <row r="3" spans="1:2">
      <c r="A3" s="213"/>
      <c r="B3" s="212"/>
    </row>
    <row r="4" spans="1:2" ht="27">
      <c r="A4" s="214">
        <v>6.1</v>
      </c>
      <c r="B4" s="215" t="s">
        <v>177</v>
      </c>
    </row>
    <row r="5" spans="1:2" ht="27">
      <c r="A5" s="214">
        <v>6.2</v>
      </c>
      <c r="B5" s="215" t="s">
        <v>178</v>
      </c>
    </row>
    <row r="6" spans="1:2" ht="36">
      <c r="A6" s="214">
        <v>6.3</v>
      </c>
      <c r="B6" s="215" t="s">
        <v>179</v>
      </c>
    </row>
    <row r="7" spans="1:2" ht="27">
      <c r="A7" s="214">
        <v>6.4</v>
      </c>
      <c r="B7" s="215" t="s">
        <v>180</v>
      </c>
    </row>
    <row r="8" spans="1:2" ht="27">
      <c r="A8" s="214">
        <v>6.5</v>
      </c>
      <c r="B8" s="215" t="s">
        <v>181</v>
      </c>
    </row>
    <row r="9" spans="1:2" ht="36">
      <c r="A9" s="214">
        <v>6.6</v>
      </c>
      <c r="B9" s="215" t="s">
        <v>182</v>
      </c>
    </row>
    <row r="10" spans="1:2" ht="27">
      <c r="A10" s="214">
        <v>6.7</v>
      </c>
      <c r="B10" s="215" t="s">
        <v>183</v>
      </c>
    </row>
    <row r="11" spans="1:2" ht="36">
      <c r="A11" s="214">
        <v>6.8</v>
      </c>
      <c r="B11" s="215" t="s">
        <v>184</v>
      </c>
    </row>
    <row r="12" spans="1:2" ht="27">
      <c r="A12" s="214">
        <v>6.9</v>
      </c>
      <c r="B12" s="215" t="s">
        <v>185</v>
      </c>
    </row>
    <row r="13" spans="1:2" hidden="1">
      <c r="A13" s="214"/>
      <c r="B13" s="215"/>
    </row>
    <row r="14" spans="1:2" hidden="1">
      <c r="A14" s="214"/>
      <c r="B14" s="215"/>
    </row>
    <row r="15" spans="1:2" hidden="1">
      <c r="A15" s="214"/>
      <c r="B15" s="215"/>
    </row>
    <row r="16" spans="1:2" hidden="1">
      <c r="A16" s="214"/>
      <c r="B16" s="215"/>
    </row>
    <row r="17" spans="1:2" hidden="1">
      <c r="A17" s="214"/>
      <c r="B17" s="215"/>
    </row>
    <row r="18" spans="1:2" hidden="1">
      <c r="A18" s="214"/>
      <c r="B18" s="215"/>
    </row>
    <row r="19" spans="1:2" hidden="1">
      <c r="A19" s="214"/>
      <c r="B19" s="215"/>
    </row>
    <row r="20" spans="1:2" hidden="1">
      <c r="A20" s="214"/>
      <c r="B20" s="215"/>
    </row>
    <row r="21" spans="1:2" hidden="1">
      <c r="A21" s="214"/>
      <c r="B21" s="215"/>
    </row>
    <row r="22" spans="1:2" hidden="1">
      <c r="A22" s="214"/>
      <c r="B22" s="215"/>
    </row>
    <row r="23" spans="1:2" hidden="1">
      <c r="A23" s="214"/>
      <c r="B23" s="215"/>
    </row>
    <row r="24" spans="1:2" hidden="1">
      <c r="A24" s="214"/>
      <c r="B24" s="215"/>
    </row>
    <row r="25" spans="1:2" hidden="1">
      <c r="A25" s="214"/>
      <c r="B25" s="215"/>
    </row>
    <row r="26" spans="1:2" hidden="1">
      <c r="A26" s="214"/>
      <c r="B26" s="215"/>
    </row>
    <row r="27" spans="1:2" hidden="1">
      <c r="A27" s="214"/>
      <c r="B27" s="215"/>
    </row>
    <row r="28" spans="1:2" hidden="1">
      <c r="A28" s="214"/>
      <c r="B28" s="215"/>
    </row>
    <row r="29" spans="1:2" hidden="1">
      <c r="A29" s="214"/>
      <c r="B29" s="215"/>
    </row>
    <row r="30" spans="1:2" hidden="1">
      <c r="A30" s="214"/>
      <c r="B30" s="215"/>
    </row>
    <row r="31" spans="1:2" hidden="1">
      <c r="A31" s="214"/>
      <c r="B31" s="215"/>
    </row>
    <row r="32" spans="1:2" hidden="1">
      <c r="A32" s="214"/>
      <c r="B32" s="215"/>
    </row>
    <row r="33" spans="1:2" hidden="1">
      <c r="A33" s="214"/>
      <c r="B33" s="215"/>
    </row>
    <row r="34" spans="1:2" hidden="1">
      <c r="A34" s="214"/>
      <c r="B34" s="215"/>
    </row>
    <row r="35" spans="1:2" hidden="1">
      <c r="A35" s="214"/>
      <c r="B35" s="215"/>
    </row>
    <row r="36" spans="1:2" hidden="1">
      <c r="A36" s="214"/>
      <c r="B36" s="215"/>
    </row>
    <row r="37" spans="1:2" hidden="1">
      <c r="A37" s="214"/>
      <c r="B37" s="215"/>
    </row>
    <row r="38" spans="1:2" hidden="1">
      <c r="A38" s="216"/>
      <c r="B38" s="217"/>
    </row>
    <row r="39" spans="1:2" s="218" customFormat="1" hidden="1">
      <c r="A39" s="216"/>
      <c r="B39" s="217"/>
    </row>
    <row r="40" spans="1:2" s="218" customFormat="1" hidden="1">
      <c r="A40" s="216"/>
      <c r="B40" s="217"/>
    </row>
    <row r="41" spans="1:2" s="218" customFormat="1" hidden="1">
      <c r="A41" s="216"/>
      <c r="B41" s="217"/>
    </row>
    <row r="42" spans="1:2" s="218" customFormat="1" hidden="1">
      <c r="A42" s="216"/>
      <c r="B42" s="217"/>
    </row>
    <row r="43" spans="1:2" s="219" customFormat="1" hidden="1">
      <c r="A43" s="214"/>
      <c r="B43" s="215"/>
    </row>
    <row r="44" spans="1:2" s="219" customFormat="1" hidden="1">
      <c r="A44" s="214"/>
      <c r="B44" s="215"/>
    </row>
    <row r="45" spans="1:2" s="219" customFormat="1" hidden="1">
      <c r="A45" s="214"/>
      <c r="B45" s="215"/>
    </row>
    <row r="46" spans="1:2" s="219" customFormat="1" hidden="1">
      <c r="A46" s="214"/>
      <c r="B46" s="215"/>
    </row>
    <row r="47" spans="1:2" s="219" customFormat="1" hidden="1">
      <c r="A47" s="214"/>
      <c r="B47" s="215"/>
    </row>
    <row r="48" spans="1:2" s="219" customFormat="1" hidden="1">
      <c r="A48" s="214"/>
      <c r="B48" s="215"/>
    </row>
    <row r="49" spans="1:2" s="219" customFormat="1" hidden="1">
      <c r="A49" s="214"/>
      <c r="B49" s="215"/>
    </row>
    <row r="50" spans="1:2" s="219" customFormat="1" hidden="1">
      <c r="A50" s="214"/>
      <c r="B50" s="215"/>
    </row>
    <row r="51" spans="1:2" s="219" customFormat="1" hidden="1">
      <c r="A51" s="214"/>
      <c r="B51" s="215"/>
    </row>
    <row r="52" spans="1:2" s="219" customFormat="1" hidden="1">
      <c r="A52" s="214"/>
      <c r="B52" s="215"/>
    </row>
    <row r="53" spans="1:2" s="219" customFormat="1" hidden="1">
      <c r="A53" s="214"/>
      <c r="B53" s="215"/>
    </row>
    <row r="54" spans="1:2" s="219" customFormat="1" hidden="1">
      <c r="A54" s="214"/>
      <c r="B54" s="215"/>
    </row>
    <row r="55" spans="1:2" s="219" customFormat="1" hidden="1">
      <c r="A55" s="214"/>
      <c r="B55" s="215"/>
    </row>
    <row r="56" spans="1:2" s="219" customFormat="1" hidden="1">
      <c r="A56" s="214"/>
      <c r="B56" s="215"/>
    </row>
    <row r="57" spans="1:2" s="219" customFormat="1" hidden="1">
      <c r="A57" s="214"/>
      <c r="B57" s="215"/>
    </row>
    <row r="58" spans="1:2" s="219" customFormat="1" hidden="1">
      <c r="A58" s="214"/>
      <c r="B58" s="215"/>
    </row>
    <row r="59" spans="1:2" s="219" customFormat="1" hidden="1">
      <c r="A59" s="214"/>
      <c r="B59" s="215"/>
    </row>
    <row r="60" spans="1:2" s="219" customFormat="1" hidden="1">
      <c r="A60" s="214"/>
      <c r="B60" s="215"/>
    </row>
    <row r="61" spans="1:2" s="219" customFormat="1" hidden="1">
      <c r="A61" s="214"/>
      <c r="B61" s="215"/>
    </row>
    <row r="62" spans="1:2" s="219" customFormat="1" ht="27" hidden="1" customHeight="1">
      <c r="A62" s="214"/>
      <c r="B62" s="215"/>
    </row>
    <row r="63" spans="1:2" hidden="1">
      <c r="A63" s="220"/>
      <c r="B63" s="221"/>
    </row>
    <row r="64" spans="1:2" hidden="1">
      <c r="A64" s="220"/>
      <c r="B64" s="221"/>
    </row>
    <row r="65" spans="1:16130" hidden="1">
      <c r="A65" s="220"/>
      <c r="B65" s="221"/>
    </row>
    <row r="66" spans="1:16130" hidden="1">
      <c r="A66" s="220"/>
      <c r="B66" s="221"/>
    </row>
    <row r="67" spans="1:16130" hidden="1">
      <c r="A67" s="220"/>
      <c r="B67" s="221"/>
    </row>
    <row r="68" spans="1:16130" ht="9" hidden="1" customHeight="1"/>
    <row r="69" spans="1:16130" ht="9" hidden="1" customHeight="1"/>
    <row r="70" spans="1:16130" ht="9" hidden="1" customHeight="1"/>
    <row r="71" spans="1:16130" ht="9" hidden="1" customHeight="1"/>
    <row r="72" spans="1:16130" s="209" customFormat="1" ht="9" hidden="1" customHeight="1">
      <c r="B72" s="210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  <c r="CT72" s="211"/>
      <c r="CU72" s="211"/>
      <c r="CV72" s="211"/>
      <c r="CW72" s="211"/>
      <c r="CX72" s="211"/>
      <c r="CY72" s="211"/>
      <c r="CZ72" s="211"/>
      <c r="DA72" s="211"/>
      <c r="DB72" s="211"/>
      <c r="DC72" s="211"/>
      <c r="DD72" s="211"/>
      <c r="DE72" s="211"/>
      <c r="DF72" s="211"/>
      <c r="DG72" s="211"/>
      <c r="DH72" s="211"/>
      <c r="DI72" s="211"/>
      <c r="DJ72" s="211"/>
      <c r="DK72" s="211"/>
      <c r="DL72" s="211"/>
      <c r="DM72" s="211"/>
      <c r="DN72" s="211"/>
      <c r="DO72" s="211"/>
      <c r="DP72" s="211"/>
      <c r="DQ72" s="211"/>
      <c r="DR72" s="211"/>
      <c r="DS72" s="211"/>
      <c r="DT72" s="211"/>
      <c r="DU72" s="211"/>
      <c r="DV72" s="211"/>
      <c r="DW72" s="211"/>
      <c r="DX72" s="211"/>
      <c r="DY72" s="211"/>
      <c r="DZ72" s="211"/>
      <c r="EA72" s="211"/>
      <c r="EB72" s="211"/>
      <c r="EC72" s="211"/>
      <c r="ED72" s="211"/>
      <c r="EE72" s="211"/>
      <c r="EF72" s="211"/>
      <c r="EG72" s="211"/>
      <c r="EH72" s="211"/>
      <c r="EI72" s="211"/>
      <c r="EJ72" s="211"/>
      <c r="EK72" s="211"/>
      <c r="EL72" s="211"/>
      <c r="EM72" s="211"/>
      <c r="EN72" s="211"/>
      <c r="EO72" s="211"/>
      <c r="EP72" s="211"/>
      <c r="EQ72" s="211"/>
      <c r="ER72" s="211"/>
      <c r="ES72" s="211"/>
      <c r="ET72" s="211"/>
      <c r="EU72" s="211"/>
      <c r="EV72" s="211"/>
      <c r="EW72" s="211"/>
      <c r="EX72" s="211"/>
      <c r="EY72" s="211"/>
      <c r="EZ72" s="211"/>
      <c r="FA72" s="211"/>
      <c r="FB72" s="211"/>
      <c r="FC72" s="211"/>
      <c r="FD72" s="211"/>
      <c r="FE72" s="211"/>
      <c r="FF72" s="211"/>
      <c r="FG72" s="211"/>
      <c r="FH72" s="211"/>
      <c r="FI72" s="211"/>
      <c r="FJ72" s="211"/>
      <c r="FK72" s="211"/>
      <c r="FL72" s="211"/>
      <c r="FM72" s="211"/>
      <c r="FN72" s="211"/>
      <c r="FO72" s="211"/>
      <c r="FP72" s="211"/>
      <c r="FQ72" s="211"/>
      <c r="FR72" s="211"/>
      <c r="FS72" s="211"/>
      <c r="FT72" s="211"/>
      <c r="FU72" s="211"/>
      <c r="FV72" s="211"/>
      <c r="FW72" s="211"/>
      <c r="FX72" s="211"/>
      <c r="FY72" s="211"/>
      <c r="FZ72" s="211"/>
      <c r="GA72" s="211"/>
      <c r="GB72" s="211"/>
      <c r="GC72" s="211"/>
      <c r="GD72" s="211"/>
      <c r="GE72" s="211"/>
      <c r="GF72" s="211"/>
      <c r="GG72" s="211"/>
      <c r="GH72" s="211"/>
      <c r="GI72" s="211"/>
      <c r="GJ72" s="211"/>
      <c r="GK72" s="211"/>
      <c r="GL72" s="211"/>
      <c r="GM72" s="211"/>
      <c r="GN72" s="211"/>
      <c r="GO72" s="211"/>
      <c r="GP72" s="211"/>
      <c r="GQ72" s="211"/>
      <c r="GR72" s="211"/>
      <c r="GS72" s="211"/>
      <c r="GT72" s="211"/>
      <c r="GU72" s="211"/>
      <c r="GV72" s="211"/>
      <c r="GW72" s="211"/>
      <c r="GX72" s="211"/>
      <c r="GY72" s="211"/>
      <c r="GZ72" s="211"/>
      <c r="HA72" s="211"/>
      <c r="HB72" s="211"/>
      <c r="HC72" s="211"/>
      <c r="HD72" s="211"/>
      <c r="HE72" s="211"/>
      <c r="HF72" s="211"/>
      <c r="HG72" s="211"/>
      <c r="HH72" s="211"/>
      <c r="HI72" s="211"/>
      <c r="HJ72" s="211"/>
      <c r="HK72" s="211"/>
      <c r="HL72" s="211"/>
      <c r="HM72" s="211"/>
      <c r="HN72" s="211"/>
      <c r="HO72" s="211"/>
      <c r="HP72" s="211"/>
      <c r="HQ72" s="211"/>
      <c r="HR72" s="211"/>
      <c r="HS72" s="211"/>
      <c r="HT72" s="211"/>
      <c r="HU72" s="211"/>
      <c r="HV72" s="211"/>
      <c r="HW72" s="211"/>
      <c r="HX72" s="211"/>
      <c r="HY72" s="211"/>
      <c r="HZ72" s="211"/>
      <c r="IA72" s="211"/>
      <c r="IB72" s="211"/>
      <c r="IC72" s="211"/>
      <c r="ID72" s="211"/>
      <c r="IE72" s="211"/>
      <c r="IF72" s="211"/>
      <c r="IG72" s="211"/>
      <c r="IH72" s="211"/>
      <c r="II72" s="211"/>
      <c r="IJ72" s="211"/>
      <c r="IK72" s="211"/>
      <c r="IL72" s="211"/>
      <c r="IM72" s="211"/>
      <c r="IN72" s="211"/>
      <c r="IO72" s="211"/>
      <c r="IP72" s="211"/>
      <c r="IQ72" s="211"/>
      <c r="IR72" s="211"/>
      <c r="IS72" s="211"/>
      <c r="IT72" s="211"/>
      <c r="IU72" s="211"/>
      <c r="IV72" s="211"/>
      <c r="IW72" s="211"/>
      <c r="IX72" s="211"/>
      <c r="IY72" s="211"/>
      <c r="IZ72" s="211"/>
      <c r="JA72" s="211"/>
      <c r="JB72" s="211"/>
      <c r="JC72" s="211"/>
      <c r="JD72" s="211"/>
      <c r="JE72" s="211"/>
      <c r="JF72" s="211"/>
      <c r="JG72" s="211"/>
      <c r="JH72" s="211"/>
      <c r="JI72" s="211"/>
      <c r="JJ72" s="211"/>
      <c r="JK72" s="211"/>
      <c r="JL72" s="211"/>
      <c r="JM72" s="211"/>
      <c r="JN72" s="211"/>
      <c r="JO72" s="211"/>
      <c r="JP72" s="211"/>
      <c r="JQ72" s="211"/>
      <c r="JR72" s="211"/>
      <c r="JS72" s="211"/>
      <c r="JT72" s="211"/>
      <c r="JU72" s="211"/>
      <c r="JV72" s="211"/>
      <c r="JW72" s="211"/>
      <c r="JX72" s="211"/>
      <c r="JY72" s="211"/>
      <c r="JZ72" s="211"/>
      <c r="KA72" s="211"/>
      <c r="KB72" s="211"/>
      <c r="KC72" s="211"/>
      <c r="KD72" s="211"/>
      <c r="KE72" s="211"/>
      <c r="KF72" s="211"/>
      <c r="KG72" s="211"/>
      <c r="KH72" s="211"/>
      <c r="KI72" s="211"/>
      <c r="KJ72" s="211"/>
      <c r="KK72" s="211"/>
      <c r="KL72" s="211"/>
      <c r="KM72" s="211"/>
      <c r="KN72" s="211"/>
      <c r="KO72" s="211"/>
      <c r="KP72" s="211"/>
      <c r="KQ72" s="211"/>
      <c r="KR72" s="211"/>
      <c r="KS72" s="211"/>
      <c r="KT72" s="211"/>
      <c r="KU72" s="211"/>
      <c r="KV72" s="211"/>
      <c r="KW72" s="211"/>
      <c r="KX72" s="211"/>
      <c r="KY72" s="211"/>
      <c r="KZ72" s="211"/>
      <c r="LA72" s="211"/>
      <c r="LB72" s="211"/>
      <c r="LC72" s="211"/>
      <c r="LD72" s="211"/>
      <c r="LE72" s="211"/>
      <c r="LF72" s="211"/>
      <c r="LG72" s="211"/>
      <c r="LH72" s="211"/>
      <c r="LI72" s="211"/>
      <c r="LJ72" s="211"/>
      <c r="LK72" s="211"/>
      <c r="LL72" s="211"/>
      <c r="LM72" s="211"/>
      <c r="LN72" s="211"/>
      <c r="LO72" s="211"/>
      <c r="LP72" s="211"/>
      <c r="LQ72" s="211"/>
      <c r="LR72" s="211"/>
      <c r="LS72" s="211"/>
      <c r="LT72" s="211"/>
      <c r="LU72" s="211"/>
      <c r="LV72" s="211"/>
      <c r="LW72" s="211"/>
      <c r="LX72" s="211"/>
      <c r="LY72" s="211"/>
      <c r="LZ72" s="211"/>
      <c r="MA72" s="211"/>
      <c r="MB72" s="211"/>
      <c r="MC72" s="211"/>
      <c r="MD72" s="211"/>
      <c r="ME72" s="211"/>
      <c r="MF72" s="211"/>
      <c r="MG72" s="211"/>
      <c r="MH72" s="211"/>
      <c r="MI72" s="211"/>
      <c r="MJ72" s="211"/>
      <c r="MK72" s="211"/>
      <c r="ML72" s="211"/>
      <c r="MM72" s="211"/>
      <c r="MN72" s="211"/>
      <c r="MO72" s="211"/>
      <c r="MP72" s="211"/>
      <c r="MQ72" s="211"/>
      <c r="MR72" s="211"/>
      <c r="MS72" s="211"/>
      <c r="MT72" s="211"/>
      <c r="MU72" s="211"/>
      <c r="MV72" s="211"/>
      <c r="MW72" s="211"/>
      <c r="MX72" s="211"/>
      <c r="MY72" s="211"/>
      <c r="MZ72" s="211"/>
      <c r="NA72" s="211"/>
      <c r="NB72" s="211"/>
      <c r="NC72" s="211"/>
      <c r="ND72" s="211"/>
      <c r="NE72" s="211"/>
      <c r="NF72" s="211"/>
      <c r="NG72" s="211"/>
      <c r="NH72" s="211"/>
      <c r="NI72" s="211"/>
      <c r="NJ72" s="211"/>
      <c r="NK72" s="211"/>
      <c r="NL72" s="211"/>
      <c r="NM72" s="211"/>
      <c r="NN72" s="211"/>
      <c r="NO72" s="211"/>
      <c r="NP72" s="211"/>
      <c r="NQ72" s="211"/>
      <c r="NR72" s="211"/>
      <c r="NS72" s="211"/>
      <c r="NT72" s="211"/>
      <c r="NU72" s="211"/>
      <c r="NV72" s="211"/>
      <c r="NW72" s="211"/>
      <c r="NX72" s="211"/>
      <c r="NY72" s="211"/>
      <c r="NZ72" s="211"/>
      <c r="OA72" s="211"/>
      <c r="OB72" s="211"/>
      <c r="OC72" s="211"/>
      <c r="OD72" s="211"/>
      <c r="OE72" s="211"/>
      <c r="OF72" s="211"/>
      <c r="OG72" s="211"/>
      <c r="OH72" s="211"/>
      <c r="OI72" s="211"/>
      <c r="OJ72" s="211"/>
      <c r="OK72" s="211"/>
      <c r="OL72" s="211"/>
      <c r="OM72" s="211"/>
      <c r="ON72" s="211"/>
      <c r="OO72" s="211"/>
      <c r="OP72" s="211"/>
      <c r="OQ72" s="211"/>
      <c r="OR72" s="211"/>
      <c r="OS72" s="211"/>
      <c r="OT72" s="211"/>
      <c r="OU72" s="211"/>
      <c r="OV72" s="211"/>
      <c r="OW72" s="211"/>
      <c r="OX72" s="211"/>
      <c r="OY72" s="211"/>
      <c r="OZ72" s="211"/>
      <c r="PA72" s="211"/>
      <c r="PB72" s="211"/>
      <c r="PC72" s="211"/>
      <c r="PD72" s="211"/>
      <c r="PE72" s="211"/>
      <c r="PF72" s="211"/>
      <c r="PG72" s="211"/>
      <c r="PH72" s="211"/>
      <c r="PI72" s="211"/>
      <c r="PJ72" s="211"/>
      <c r="PK72" s="211"/>
      <c r="PL72" s="211"/>
      <c r="PM72" s="211"/>
      <c r="PN72" s="211"/>
      <c r="PO72" s="211"/>
      <c r="PP72" s="211"/>
      <c r="PQ72" s="211"/>
      <c r="PR72" s="211"/>
      <c r="PS72" s="211"/>
      <c r="PT72" s="211"/>
      <c r="PU72" s="211"/>
      <c r="PV72" s="211"/>
      <c r="PW72" s="211"/>
      <c r="PX72" s="211"/>
      <c r="PY72" s="211"/>
      <c r="PZ72" s="211"/>
      <c r="QA72" s="211"/>
      <c r="QB72" s="211"/>
      <c r="QC72" s="211"/>
      <c r="QD72" s="211"/>
      <c r="QE72" s="211"/>
      <c r="QF72" s="211"/>
      <c r="QG72" s="211"/>
      <c r="QH72" s="211"/>
      <c r="QI72" s="211"/>
      <c r="QJ72" s="211"/>
      <c r="QK72" s="211"/>
      <c r="QL72" s="211"/>
      <c r="QM72" s="211"/>
      <c r="QN72" s="211"/>
      <c r="QO72" s="211"/>
      <c r="QP72" s="211"/>
      <c r="QQ72" s="211"/>
      <c r="QR72" s="211"/>
      <c r="QS72" s="211"/>
      <c r="QT72" s="211"/>
      <c r="QU72" s="211"/>
      <c r="QV72" s="211"/>
      <c r="QW72" s="211"/>
      <c r="QX72" s="211"/>
      <c r="QY72" s="211"/>
      <c r="QZ72" s="211"/>
      <c r="RA72" s="211"/>
      <c r="RB72" s="211"/>
      <c r="RC72" s="211"/>
      <c r="RD72" s="211"/>
      <c r="RE72" s="211"/>
      <c r="RF72" s="211"/>
      <c r="RG72" s="211"/>
      <c r="RH72" s="211"/>
      <c r="RI72" s="211"/>
      <c r="RJ72" s="211"/>
      <c r="RK72" s="211"/>
      <c r="RL72" s="211"/>
      <c r="RM72" s="211"/>
      <c r="RN72" s="211"/>
      <c r="RO72" s="211"/>
      <c r="RP72" s="211"/>
      <c r="RQ72" s="211"/>
      <c r="RR72" s="211"/>
      <c r="RS72" s="211"/>
      <c r="RT72" s="211"/>
      <c r="RU72" s="211"/>
      <c r="RV72" s="211"/>
      <c r="RW72" s="211"/>
      <c r="RX72" s="211"/>
      <c r="RY72" s="211"/>
      <c r="RZ72" s="211"/>
      <c r="SA72" s="211"/>
      <c r="SB72" s="211"/>
      <c r="SC72" s="211"/>
      <c r="SD72" s="211"/>
      <c r="SE72" s="211"/>
      <c r="SF72" s="211"/>
      <c r="SG72" s="211"/>
      <c r="SH72" s="211"/>
      <c r="SI72" s="211"/>
      <c r="SJ72" s="211"/>
      <c r="SK72" s="211"/>
      <c r="SL72" s="211"/>
      <c r="SM72" s="211"/>
      <c r="SN72" s="211"/>
      <c r="SO72" s="211"/>
      <c r="SP72" s="211"/>
      <c r="SQ72" s="211"/>
      <c r="SR72" s="211"/>
      <c r="SS72" s="211"/>
      <c r="ST72" s="211"/>
      <c r="SU72" s="211"/>
      <c r="SV72" s="211"/>
      <c r="SW72" s="211"/>
      <c r="SX72" s="211"/>
      <c r="SY72" s="211"/>
      <c r="SZ72" s="211"/>
      <c r="TA72" s="211"/>
      <c r="TB72" s="211"/>
      <c r="TC72" s="211"/>
      <c r="TD72" s="211"/>
      <c r="TE72" s="211"/>
      <c r="TF72" s="211"/>
      <c r="TG72" s="211"/>
      <c r="TH72" s="211"/>
      <c r="TI72" s="211"/>
      <c r="TJ72" s="211"/>
      <c r="TK72" s="211"/>
      <c r="TL72" s="211"/>
      <c r="TM72" s="211"/>
      <c r="TN72" s="211"/>
      <c r="TO72" s="211"/>
      <c r="TP72" s="211"/>
      <c r="TQ72" s="211"/>
      <c r="TR72" s="211"/>
      <c r="TS72" s="211"/>
      <c r="TT72" s="211"/>
      <c r="TU72" s="211"/>
      <c r="TV72" s="211"/>
      <c r="TW72" s="211"/>
      <c r="TX72" s="211"/>
      <c r="TY72" s="211"/>
      <c r="TZ72" s="211"/>
      <c r="UA72" s="211"/>
      <c r="UB72" s="211"/>
      <c r="UC72" s="211"/>
      <c r="UD72" s="211"/>
      <c r="UE72" s="211"/>
      <c r="UF72" s="211"/>
      <c r="UG72" s="211"/>
      <c r="UH72" s="211"/>
      <c r="UI72" s="211"/>
      <c r="UJ72" s="211"/>
      <c r="UK72" s="211"/>
      <c r="UL72" s="211"/>
      <c r="UM72" s="211"/>
      <c r="UN72" s="211"/>
      <c r="UO72" s="211"/>
      <c r="UP72" s="211"/>
      <c r="UQ72" s="211"/>
      <c r="UR72" s="211"/>
      <c r="US72" s="211"/>
      <c r="UT72" s="211"/>
      <c r="UU72" s="211"/>
      <c r="UV72" s="211"/>
      <c r="UW72" s="211"/>
      <c r="UX72" s="211"/>
      <c r="UY72" s="211"/>
      <c r="UZ72" s="211"/>
      <c r="VA72" s="211"/>
      <c r="VB72" s="211"/>
      <c r="VC72" s="211"/>
      <c r="VD72" s="211"/>
      <c r="VE72" s="211"/>
      <c r="VF72" s="211"/>
      <c r="VG72" s="211"/>
      <c r="VH72" s="211"/>
      <c r="VI72" s="211"/>
      <c r="VJ72" s="211"/>
      <c r="VK72" s="211"/>
      <c r="VL72" s="211"/>
      <c r="VM72" s="211"/>
      <c r="VN72" s="211"/>
      <c r="VO72" s="211"/>
      <c r="VP72" s="211"/>
      <c r="VQ72" s="211"/>
      <c r="VR72" s="211"/>
      <c r="VS72" s="211"/>
      <c r="VT72" s="211"/>
      <c r="VU72" s="211"/>
      <c r="VV72" s="211"/>
      <c r="VW72" s="211"/>
      <c r="VX72" s="211"/>
      <c r="VY72" s="211"/>
      <c r="VZ72" s="211"/>
      <c r="WA72" s="211"/>
      <c r="WB72" s="211"/>
      <c r="WC72" s="211"/>
      <c r="WD72" s="211"/>
      <c r="WE72" s="211"/>
      <c r="WF72" s="211"/>
      <c r="WG72" s="211"/>
      <c r="WH72" s="211"/>
      <c r="WI72" s="211"/>
      <c r="WJ72" s="211"/>
      <c r="WK72" s="211"/>
      <c r="WL72" s="211"/>
      <c r="WM72" s="211"/>
      <c r="WN72" s="211"/>
      <c r="WO72" s="211"/>
      <c r="WP72" s="211"/>
      <c r="WQ72" s="211"/>
      <c r="WR72" s="211"/>
      <c r="WS72" s="211"/>
      <c r="WT72" s="211"/>
      <c r="WU72" s="211"/>
      <c r="WV72" s="211"/>
      <c r="WW72" s="211"/>
      <c r="WX72" s="211"/>
      <c r="WY72" s="211"/>
      <c r="WZ72" s="211"/>
      <c r="XA72" s="211"/>
      <c r="XB72" s="211"/>
      <c r="XC72" s="211"/>
      <c r="XD72" s="211"/>
      <c r="XE72" s="211"/>
      <c r="XF72" s="211"/>
      <c r="XG72" s="211"/>
      <c r="XH72" s="211"/>
      <c r="XI72" s="211"/>
      <c r="XJ72" s="211"/>
      <c r="XK72" s="211"/>
      <c r="XL72" s="211"/>
      <c r="XM72" s="211"/>
      <c r="XN72" s="211"/>
      <c r="XO72" s="211"/>
      <c r="XP72" s="211"/>
      <c r="XQ72" s="211"/>
      <c r="XR72" s="211"/>
      <c r="XS72" s="211"/>
      <c r="XT72" s="211"/>
      <c r="XU72" s="211"/>
      <c r="XV72" s="211"/>
      <c r="XW72" s="211"/>
      <c r="XX72" s="211"/>
      <c r="XY72" s="211"/>
      <c r="XZ72" s="211"/>
      <c r="YA72" s="211"/>
      <c r="YB72" s="211"/>
      <c r="YC72" s="211"/>
      <c r="YD72" s="211"/>
      <c r="YE72" s="211"/>
      <c r="YF72" s="211"/>
      <c r="YG72" s="211"/>
      <c r="YH72" s="211"/>
      <c r="YI72" s="211"/>
      <c r="YJ72" s="211"/>
      <c r="YK72" s="211"/>
      <c r="YL72" s="211"/>
      <c r="YM72" s="211"/>
      <c r="YN72" s="211"/>
      <c r="YO72" s="211"/>
      <c r="YP72" s="211"/>
      <c r="YQ72" s="211"/>
      <c r="YR72" s="211"/>
      <c r="YS72" s="211"/>
      <c r="YT72" s="211"/>
      <c r="YU72" s="211"/>
      <c r="YV72" s="211"/>
      <c r="YW72" s="211"/>
      <c r="YX72" s="211"/>
      <c r="YY72" s="211"/>
      <c r="YZ72" s="211"/>
      <c r="ZA72" s="211"/>
      <c r="ZB72" s="211"/>
      <c r="ZC72" s="211"/>
      <c r="ZD72" s="211"/>
      <c r="ZE72" s="211"/>
      <c r="ZF72" s="211"/>
      <c r="ZG72" s="211"/>
      <c r="ZH72" s="211"/>
      <c r="ZI72" s="211"/>
      <c r="ZJ72" s="211"/>
      <c r="ZK72" s="211"/>
      <c r="ZL72" s="211"/>
      <c r="ZM72" s="211"/>
      <c r="ZN72" s="211"/>
      <c r="ZO72" s="211"/>
      <c r="ZP72" s="211"/>
      <c r="ZQ72" s="211"/>
      <c r="ZR72" s="211"/>
      <c r="ZS72" s="211"/>
      <c r="ZT72" s="211"/>
      <c r="ZU72" s="211"/>
      <c r="ZV72" s="211"/>
      <c r="ZW72" s="211"/>
      <c r="ZX72" s="211"/>
      <c r="ZY72" s="211"/>
      <c r="ZZ72" s="211"/>
      <c r="AAA72" s="211"/>
      <c r="AAB72" s="211"/>
      <c r="AAC72" s="211"/>
      <c r="AAD72" s="211"/>
      <c r="AAE72" s="211"/>
      <c r="AAF72" s="211"/>
      <c r="AAG72" s="211"/>
      <c r="AAH72" s="211"/>
      <c r="AAI72" s="211"/>
      <c r="AAJ72" s="211"/>
      <c r="AAK72" s="211"/>
      <c r="AAL72" s="211"/>
      <c r="AAM72" s="211"/>
      <c r="AAN72" s="211"/>
      <c r="AAO72" s="211"/>
      <c r="AAP72" s="211"/>
      <c r="AAQ72" s="211"/>
      <c r="AAR72" s="211"/>
      <c r="AAS72" s="211"/>
      <c r="AAT72" s="211"/>
      <c r="AAU72" s="211"/>
      <c r="AAV72" s="211"/>
      <c r="AAW72" s="211"/>
      <c r="AAX72" s="211"/>
      <c r="AAY72" s="211"/>
      <c r="AAZ72" s="211"/>
      <c r="ABA72" s="211"/>
      <c r="ABB72" s="211"/>
      <c r="ABC72" s="211"/>
      <c r="ABD72" s="211"/>
      <c r="ABE72" s="211"/>
      <c r="ABF72" s="211"/>
      <c r="ABG72" s="211"/>
      <c r="ABH72" s="211"/>
      <c r="ABI72" s="211"/>
      <c r="ABJ72" s="211"/>
      <c r="ABK72" s="211"/>
      <c r="ABL72" s="211"/>
      <c r="ABM72" s="211"/>
      <c r="ABN72" s="211"/>
      <c r="ABO72" s="211"/>
      <c r="ABP72" s="211"/>
      <c r="ABQ72" s="211"/>
      <c r="ABR72" s="211"/>
      <c r="ABS72" s="211"/>
      <c r="ABT72" s="211"/>
      <c r="ABU72" s="211"/>
      <c r="ABV72" s="211"/>
      <c r="ABW72" s="211"/>
      <c r="ABX72" s="211"/>
      <c r="ABY72" s="211"/>
      <c r="ABZ72" s="211"/>
      <c r="ACA72" s="211"/>
      <c r="ACB72" s="211"/>
      <c r="ACC72" s="211"/>
      <c r="ACD72" s="211"/>
      <c r="ACE72" s="211"/>
      <c r="ACF72" s="211"/>
      <c r="ACG72" s="211"/>
      <c r="ACH72" s="211"/>
      <c r="ACI72" s="211"/>
      <c r="ACJ72" s="211"/>
      <c r="ACK72" s="211"/>
      <c r="ACL72" s="211"/>
      <c r="ACM72" s="211"/>
      <c r="ACN72" s="211"/>
      <c r="ACO72" s="211"/>
      <c r="ACP72" s="211"/>
      <c r="ACQ72" s="211"/>
      <c r="ACR72" s="211"/>
      <c r="ACS72" s="211"/>
      <c r="ACT72" s="211"/>
      <c r="ACU72" s="211"/>
      <c r="ACV72" s="211"/>
      <c r="ACW72" s="211"/>
      <c r="ACX72" s="211"/>
      <c r="ACY72" s="211"/>
      <c r="ACZ72" s="211"/>
      <c r="ADA72" s="211"/>
      <c r="ADB72" s="211"/>
      <c r="ADC72" s="211"/>
      <c r="ADD72" s="211"/>
      <c r="ADE72" s="211"/>
      <c r="ADF72" s="211"/>
      <c r="ADG72" s="211"/>
      <c r="ADH72" s="211"/>
      <c r="ADI72" s="211"/>
      <c r="ADJ72" s="211"/>
      <c r="ADK72" s="211"/>
      <c r="ADL72" s="211"/>
      <c r="ADM72" s="211"/>
      <c r="ADN72" s="211"/>
      <c r="ADO72" s="211"/>
      <c r="ADP72" s="211"/>
      <c r="ADQ72" s="211"/>
      <c r="ADR72" s="211"/>
      <c r="ADS72" s="211"/>
      <c r="ADT72" s="211"/>
      <c r="ADU72" s="211"/>
      <c r="ADV72" s="211"/>
      <c r="ADW72" s="211"/>
      <c r="ADX72" s="211"/>
      <c r="ADY72" s="211"/>
      <c r="ADZ72" s="211"/>
      <c r="AEA72" s="211"/>
      <c r="AEB72" s="211"/>
      <c r="AEC72" s="211"/>
      <c r="AED72" s="211"/>
      <c r="AEE72" s="211"/>
      <c r="AEF72" s="211"/>
      <c r="AEG72" s="211"/>
      <c r="AEH72" s="211"/>
      <c r="AEI72" s="211"/>
      <c r="AEJ72" s="211"/>
      <c r="AEK72" s="211"/>
      <c r="AEL72" s="211"/>
      <c r="AEM72" s="211"/>
      <c r="AEN72" s="211"/>
      <c r="AEO72" s="211"/>
      <c r="AEP72" s="211"/>
      <c r="AEQ72" s="211"/>
      <c r="AER72" s="211"/>
      <c r="AES72" s="211"/>
      <c r="AET72" s="211"/>
      <c r="AEU72" s="211"/>
      <c r="AEV72" s="211"/>
      <c r="AEW72" s="211"/>
      <c r="AEX72" s="211"/>
      <c r="AEY72" s="211"/>
      <c r="AEZ72" s="211"/>
      <c r="AFA72" s="211"/>
      <c r="AFB72" s="211"/>
      <c r="AFC72" s="211"/>
      <c r="AFD72" s="211"/>
      <c r="AFE72" s="211"/>
      <c r="AFF72" s="211"/>
      <c r="AFG72" s="211"/>
      <c r="AFH72" s="211"/>
      <c r="AFI72" s="211"/>
      <c r="AFJ72" s="211"/>
      <c r="AFK72" s="211"/>
      <c r="AFL72" s="211"/>
      <c r="AFM72" s="211"/>
      <c r="AFN72" s="211"/>
      <c r="AFO72" s="211"/>
      <c r="AFP72" s="211"/>
      <c r="AFQ72" s="211"/>
      <c r="AFR72" s="211"/>
      <c r="AFS72" s="211"/>
      <c r="AFT72" s="211"/>
      <c r="AFU72" s="211"/>
      <c r="AFV72" s="211"/>
      <c r="AFW72" s="211"/>
      <c r="AFX72" s="211"/>
      <c r="AFY72" s="211"/>
      <c r="AFZ72" s="211"/>
      <c r="AGA72" s="211"/>
      <c r="AGB72" s="211"/>
      <c r="AGC72" s="211"/>
      <c r="AGD72" s="211"/>
      <c r="AGE72" s="211"/>
      <c r="AGF72" s="211"/>
      <c r="AGG72" s="211"/>
      <c r="AGH72" s="211"/>
      <c r="AGI72" s="211"/>
      <c r="AGJ72" s="211"/>
      <c r="AGK72" s="211"/>
      <c r="AGL72" s="211"/>
      <c r="AGM72" s="211"/>
      <c r="AGN72" s="211"/>
      <c r="AGO72" s="211"/>
      <c r="AGP72" s="211"/>
      <c r="AGQ72" s="211"/>
      <c r="AGR72" s="211"/>
      <c r="AGS72" s="211"/>
      <c r="AGT72" s="211"/>
      <c r="AGU72" s="211"/>
      <c r="AGV72" s="211"/>
      <c r="AGW72" s="211"/>
      <c r="AGX72" s="211"/>
      <c r="AGY72" s="211"/>
      <c r="AGZ72" s="211"/>
      <c r="AHA72" s="211"/>
      <c r="AHB72" s="211"/>
      <c r="AHC72" s="211"/>
      <c r="AHD72" s="211"/>
      <c r="AHE72" s="211"/>
      <c r="AHF72" s="211"/>
      <c r="AHG72" s="211"/>
      <c r="AHH72" s="211"/>
      <c r="AHI72" s="211"/>
      <c r="AHJ72" s="211"/>
      <c r="AHK72" s="211"/>
      <c r="AHL72" s="211"/>
      <c r="AHM72" s="211"/>
      <c r="AHN72" s="211"/>
      <c r="AHO72" s="211"/>
      <c r="AHP72" s="211"/>
      <c r="AHQ72" s="211"/>
      <c r="AHR72" s="211"/>
      <c r="AHS72" s="211"/>
      <c r="AHT72" s="211"/>
      <c r="AHU72" s="211"/>
      <c r="AHV72" s="211"/>
      <c r="AHW72" s="211"/>
      <c r="AHX72" s="211"/>
      <c r="AHY72" s="211"/>
      <c r="AHZ72" s="211"/>
      <c r="AIA72" s="211"/>
      <c r="AIB72" s="211"/>
      <c r="AIC72" s="211"/>
      <c r="AID72" s="211"/>
      <c r="AIE72" s="211"/>
      <c r="AIF72" s="211"/>
      <c r="AIG72" s="211"/>
      <c r="AIH72" s="211"/>
      <c r="AII72" s="211"/>
      <c r="AIJ72" s="211"/>
      <c r="AIK72" s="211"/>
      <c r="AIL72" s="211"/>
      <c r="AIM72" s="211"/>
      <c r="AIN72" s="211"/>
      <c r="AIO72" s="211"/>
      <c r="AIP72" s="211"/>
      <c r="AIQ72" s="211"/>
      <c r="AIR72" s="211"/>
      <c r="AIS72" s="211"/>
      <c r="AIT72" s="211"/>
      <c r="AIU72" s="211"/>
      <c r="AIV72" s="211"/>
      <c r="AIW72" s="211"/>
      <c r="AIX72" s="211"/>
      <c r="AIY72" s="211"/>
      <c r="AIZ72" s="211"/>
      <c r="AJA72" s="211"/>
      <c r="AJB72" s="211"/>
      <c r="AJC72" s="211"/>
      <c r="AJD72" s="211"/>
      <c r="AJE72" s="211"/>
      <c r="AJF72" s="211"/>
      <c r="AJG72" s="211"/>
      <c r="AJH72" s="211"/>
      <c r="AJI72" s="211"/>
      <c r="AJJ72" s="211"/>
      <c r="AJK72" s="211"/>
      <c r="AJL72" s="211"/>
      <c r="AJM72" s="211"/>
      <c r="AJN72" s="211"/>
      <c r="AJO72" s="211"/>
      <c r="AJP72" s="211"/>
      <c r="AJQ72" s="211"/>
      <c r="AJR72" s="211"/>
      <c r="AJS72" s="211"/>
      <c r="AJT72" s="211"/>
      <c r="AJU72" s="211"/>
      <c r="AJV72" s="211"/>
      <c r="AJW72" s="211"/>
      <c r="AJX72" s="211"/>
      <c r="AJY72" s="211"/>
      <c r="AJZ72" s="211"/>
      <c r="AKA72" s="211"/>
      <c r="AKB72" s="211"/>
      <c r="AKC72" s="211"/>
      <c r="AKD72" s="211"/>
      <c r="AKE72" s="211"/>
      <c r="AKF72" s="211"/>
      <c r="AKG72" s="211"/>
      <c r="AKH72" s="211"/>
      <c r="AKI72" s="211"/>
      <c r="AKJ72" s="211"/>
      <c r="AKK72" s="211"/>
      <c r="AKL72" s="211"/>
      <c r="AKM72" s="211"/>
      <c r="AKN72" s="211"/>
      <c r="AKO72" s="211"/>
      <c r="AKP72" s="211"/>
      <c r="AKQ72" s="211"/>
      <c r="AKR72" s="211"/>
      <c r="AKS72" s="211"/>
      <c r="AKT72" s="211"/>
      <c r="AKU72" s="211"/>
      <c r="AKV72" s="211"/>
      <c r="AKW72" s="211"/>
      <c r="AKX72" s="211"/>
      <c r="AKY72" s="211"/>
      <c r="AKZ72" s="211"/>
      <c r="ALA72" s="211"/>
      <c r="ALB72" s="211"/>
      <c r="ALC72" s="211"/>
      <c r="ALD72" s="211"/>
      <c r="ALE72" s="211"/>
      <c r="ALF72" s="211"/>
      <c r="ALG72" s="211"/>
      <c r="ALH72" s="211"/>
      <c r="ALI72" s="211"/>
      <c r="ALJ72" s="211"/>
      <c r="ALK72" s="211"/>
      <c r="ALL72" s="211"/>
      <c r="ALM72" s="211"/>
      <c r="ALN72" s="211"/>
      <c r="ALO72" s="211"/>
      <c r="ALP72" s="211"/>
      <c r="ALQ72" s="211"/>
      <c r="ALR72" s="211"/>
      <c r="ALS72" s="211"/>
      <c r="ALT72" s="211"/>
      <c r="ALU72" s="211"/>
      <c r="ALV72" s="211"/>
      <c r="ALW72" s="211"/>
      <c r="ALX72" s="211"/>
      <c r="ALY72" s="211"/>
      <c r="ALZ72" s="211"/>
      <c r="AMA72" s="211"/>
      <c r="AMB72" s="211"/>
      <c r="AMC72" s="211"/>
      <c r="AMD72" s="211"/>
      <c r="AME72" s="211"/>
      <c r="AMF72" s="211"/>
      <c r="AMG72" s="211"/>
      <c r="AMH72" s="211"/>
      <c r="AMI72" s="211"/>
      <c r="AMJ72" s="211"/>
      <c r="AMK72" s="211"/>
      <c r="AML72" s="211"/>
      <c r="AMM72" s="211"/>
      <c r="AMN72" s="211"/>
      <c r="AMO72" s="211"/>
      <c r="AMP72" s="211"/>
      <c r="AMQ72" s="211"/>
      <c r="AMR72" s="211"/>
      <c r="AMS72" s="211"/>
      <c r="AMT72" s="211"/>
      <c r="AMU72" s="211"/>
      <c r="AMV72" s="211"/>
      <c r="AMW72" s="211"/>
      <c r="AMX72" s="211"/>
      <c r="AMY72" s="211"/>
      <c r="AMZ72" s="211"/>
      <c r="ANA72" s="211"/>
      <c r="ANB72" s="211"/>
      <c r="ANC72" s="211"/>
      <c r="AND72" s="211"/>
      <c r="ANE72" s="211"/>
      <c r="ANF72" s="211"/>
      <c r="ANG72" s="211"/>
      <c r="ANH72" s="211"/>
      <c r="ANI72" s="211"/>
      <c r="ANJ72" s="211"/>
      <c r="ANK72" s="211"/>
      <c r="ANL72" s="211"/>
      <c r="ANM72" s="211"/>
      <c r="ANN72" s="211"/>
      <c r="ANO72" s="211"/>
      <c r="ANP72" s="211"/>
      <c r="ANQ72" s="211"/>
      <c r="ANR72" s="211"/>
      <c r="ANS72" s="211"/>
      <c r="ANT72" s="211"/>
      <c r="ANU72" s="211"/>
      <c r="ANV72" s="211"/>
      <c r="ANW72" s="211"/>
      <c r="ANX72" s="211"/>
      <c r="ANY72" s="211"/>
      <c r="ANZ72" s="211"/>
      <c r="AOA72" s="211"/>
      <c r="AOB72" s="211"/>
      <c r="AOC72" s="211"/>
      <c r="AOD72" s="211"/>
      <c r="AOE72" s="211"/>
      <c r="AOF72" s="211"/>
      <c r="AOG72" s="211"/>
      <c r="AOH72" s="211"/>
      <c r="AOI72" s="211"/>
      <c r="AOJ72" s="211"/>
      <c r="AOK72" s="211"/>
      <c r="AOL72" s="211"/>
      <c r="AOM72" s="211"/>
      <c r="AON72" s="211"/>
      <c r="AOO72" s="211"/>
      <c r="AOP72" s="211"/>
      <c r="AOQ72" s="211"/>
      <c r="AOR72" s="211"/>
      <c r="AOS72" s="211"/>
      <c r="AOT72" s="211"/>
      <c r="AOU72" s="211"/>
      <c r="AOV72" s="211"/>
      <c r="AOW72" s="211"/>
      <c r="AOX72" s="211"/>
      <c r="AOY72" s="211"/>
      <c r="AOZ72" s="211"/>
      <c r="APA72" s="211"/>
      <c r="APB72" s="211"/>
      <c r="APC72" s="211"/>
      <c r="APD72" s="211"/>
      <c r="APE72" s="211"/>
      <c r="APF72" s="211"/>
      <c r="APG72" s="211"/>
      <c r="APH72" s="211"/>
      <c r="API72" s="211"/>
      <c r="APJ72" s="211"/>
      <c r="APK72" s="211"/>
      <c r="APL72" s="211"/>
      <c r="APM72" s="211"/>
      <c r="APN72" s="211"/>
      <c r="APO72" s="211"/>
      <c r="APP72" s="211"/>
      <c r="APQ72" s="211"/>
      <c r="APR72" s="211"/>
      <c r="APS72" s="211"/>
      <c r="APT72" s="211"/>
      <c r="APU72" s="211"/>
      <c r="APV72" s="211"/>
      <c r="APW72" s="211"/>
      <c r="APX72" s="211"/>
      <c r="APY72" s="211"/>
      <c r="APZ72" s="211"/>
      <c r="AQA72" s="211"/>
      <c r="AQB72" s="211"/>
      <c r="AQC72" s="211"/>
      <c r="AQD72" s="211"/>
      <c r="AQE72" s="211"/>
      <c r="AQF72" s="211"/>
      <c r="AQG72" s="211"/>
      <c r="AQH72" s="211"/>
      <c r="AQI72" s="211"/>
      <c r="AQJ72" s="211"/>
      <c r="AQK72" s="211"/>
      <c r="AQL72" s="211"/>
      <c r="AQM72" s="211"/>
      <c r="AQN72" s="211"/>
      <c r="AQO72" s="211"/>
      <c r="AQP72" s="211"/>
      <c r="AQQ72" s="211"/>
      <c r="AQR72" s="211"/>
      <c r="AQS72" s="211"/>
      <c r="AQT72" s="211"/>
      <c r="AQU72" s="211"/>
      <c r="AQV72" s="211"/>
      <c r="AQW72" s="211"/>
      <c r="AQX72" s="211"/>
      <c r="AQY72" s="211"/>
      <c r="AQZ72" s="211"/>
      <c r="ARA72" s="211"/>
      <c r="ARB72" s="211"/>
      <c r="ARC72" s="211"/>
      <c r="ARD72" s="211"/>
      <c r="ARE72" s="211"/>
      <c r="ARF72" s="211"/>
      <c r="ARG72" s="211"/>
      <c r="ARH72" s="211"/>
      <c r="ARI72" s="211"/>
      <c r="ARJ72" s="211"/>
      <c r="ARK72" s="211"/>
      <c r="ARL72" s="211"/>
      <c r="ARM72" s="211"/>
      <c r="ARN72" s="211"/>
      <c r="ARO72" s="211"/>
      <c r="ARP72" s="211"/>
      <c r="ARQ72" s="211"/>
      <c r="ARR72" s="211"/>
      <c r="ARS72" s="211"/>
      <c r="ART72" s="211"/>
      <c r="ARU72" s="211"/>
      <c r="ARV72" s="211"/>
      <c r="ARW72" s="211"/>
      <c r="ARX72" s="211"/>
      <c r="ARY72" s="211"/>
      <c r="ARZ72" s="211"/>
      <c r="ASA72" s="211"/>
      <c r="ASB72" s="211"/>
      <c r="ASC72" s="211"/>
      <c r="ASD72" s="211"/>
      <c r="ASE72" s="211"/>
      <c r="ASF72" s="211"/>
      <c r="ASG72" s="211"/>
      <c r="ASH72" s="211"/>
      <c r="ASI72" s="211"/>
      <c r="ASJ72" s="211"/>
      <c r="ASK72" s="211"/>
      <c r="ASL72" s="211"/>
      <c r="ASM72" s="211"/>
      <c r="ASN72" s="211"/>
      <c r="ASO72" s="211"/>
      <c r="ASP72" s="211"/>
      <c r="ASQ72" s="211"/>
      <c r="ASR72" s="211"/>
      <c r="ASS72" s="211"/>
      <c r="AST72" s="211"/>
      <c r="ASU72" s="211"/>
      <c r="ASV72" s="211"/>
      <c r="ASW72" s="211"/>
      <c r="ASX72" s="211"/>
      <c r="ASY72" s="211"/>
      <c r="ASZ72" s="211"/>
      <c r="ATA72" s="211"/>
      <c r="ATB72" s="211"/>
      <c r="ATC72" s="211"/>
      <c r="ATD72" s="211"/>
      <c r="ATE72" s="211"/>
      <c r="ATF72" s="211"/>
      <c r="ATG72" s="211"/>
      <c r="ATH72" s="211"/>
      <c r="ATI72" s="211"/>
      <c r="ATJ72" s="211"/>
      <c r="ATK72" s="211"/>
      <c r="ATL72" s="211"/>
      <c r="ATM72" s="211"/>
      <c r="ATN72" s="211"/>
      <c r="ATO72" s="211"/>
      <c r="ATP72" s="211"/>
      <c r="ATQ72" s="211"/>
      <c r="ATR72" s="211"/>
      <c r="ATS72" s="211"/>
      <c r="ATT72" s="211"/>
      <c r="ATU72" s="211"/>
      <c r="ATV72" s="211"/>
      <c r="ATW72" s="211"/>
      <c r="ATX72" s="211"/>
      <c r="ATY72" s="211"/>
      <c r="ATZ72" s="211"/>
      <c r="AUA72" s="211"/>
      <c r="AUB72" s="211"/>
      <c r="AUC72" s="211"/>
      <c r="AUD72" s="211"/>
      <c r="AUE72" s="211"/>
      <c r="AUF72" s="211"/>
      <c r="AUG72" s="211"/>
      <c r="AUH72" s="211"/>
      <c r="AUI72" s="211"/>
      <c r="AUJ72" s="211"/>
      <c r="AUK72" s="211"/>
      <c r="AUL72" s="211"/>
      <c r="AUM72" s="211"/>
      <c r="AUN72" s="211"/>
      <c r="AUO72" s="211"/>
      <c r="AUP72" s="211"/>
      <c r="AUQ72" s="211"/>
      <c r="AUR72" s="211"/>
      <c r="AUS72" s="211"/>
      <c r="AUT72" s="211"/>
      <c r="AUU72" s="211"/>
      <c r="AUV72" s="211"/>
      <c r="AUW72" s="211"/>
      <c r="AUX72" s="211"/>
      <c r="AUY72" s="211"/>
      <c r="AUZ72" s="211"/>
      <c r="AVA72" s="211"/>
      <c r="AVB72" s="211"/>
      <c r="AVC72" s="211"/>
      <c r="AVD72" s="211"/>
      <c r="AVE72" s="211"/>
      <c r="AVF72" s="211"/>
      <c r="AVG72" s="211"/>
      <c r="AVH72" s="211"/>
      <c r="AVI72" s="211"/>
      <c r="AVJ72" s="211"/>
      <c r="AVK72" s="211"/>
      <c r="AVL72" s="211"/>
      <c r="AVM72" s="211"/>
      <c r="AVN72" s="211"/>
      <c r="AVO72" s="211"/>
      <c r="AVP72" s="211"/>
      <c r="AVQ72" s="211"/>
      <c r="AVR72" s="211"/>
      <c r="AVS72" s="211"/>
      <c r="AVT72" s="211"/>
      <c r="AVU72" s="211"/>
      <c r="AVV72" s="211"/>
      <c r="AVW72" s="211"/>
      <c r="AVX72" s="211"/>
      <c r="AVY72" s="211"/>
      <c r="AVZ72" s="211"/>
      <c r="AWA72" s="211"/>
      <c r="AWB72" s="211"/>
      <c r="AWC72" s="211"/>
      <c r="AWD72" s="211"/>
      <c r="AWE72" s="211"/>
      <c r="AWF72" s="211"/>
      <c r="AWG72" s="211"/>
      <c r="AWH72" s="211"/>
      <c r="AWI72" s="211"/>
      <c r="AWJ72" s="211"/>
      <c r="AWK72" s="211"/>
      <c r="AWL72" s="211"/>
      <c r="AWM72" s="211"/>
      <c r="AWN72" s="211"/>
      <c r="AWO72" s="211"/>
      <c r="AWP72" s="211"/>
      <c r="AWQ72" s="211"/>
      <c r="AWR72" s="211"/>
      <c r="AWS72" s="211"/>
      <c r="AWT72" s="211"/>
      <c r="AWU72" s="211"/>
      <c r="AWV72" s="211"/>
      <c r="AWW72" s="211"/>
      <c r="AWX72" s="211"/>
      <c r="AWY72" s="211"/>
      <c r="AWZ72" s="211"/>
      <c r="AXA72" s="211"/>
      <c r="AXB72" s="211"/>
      <c r="AXC72" s="211"/>
      <c r="AXD72" s="211"/>
      <c r="AXE72" s="211"/>
      <c r="AXF72" s="211"/>
      <c r="AXG72" s="211"/>
      <c r="AXH72" s="211"/>
      <c r="AXI72" s="211"/>
      <c r="AXJ72" s="211"/>
      <c r="AXK72" s="211"/>
      <c r="AXL72" s="211"/>
      <c r="AXM72" s="211"/>
      <c r="AXN72" s="211"/>
      <c r="AXO72" s="211"/>
      <c r="AXP72" s="211"/>
      <c r="AXQ72" s="211"/>
      <c r="AXR72" s="211"/>
      <c r="AXS72" s="211"/>
      <c r="AXT72" s="211"/>
      <c r="AXU72" s="211"/>
      <c r="AXV72" s="211"/>
      <c r="AXW72" s="211"/>
      <c r="AXX72" s="211"/>
      <c r="AXY72" s="211"/>
      <c r="AXZ72" s="211"/>
      <c r="AYA72" s="211"/>
      <c r="AYB72" s="211"/>
      <c r="AYC72" s="211"/>
      <c r="AYD72" s="211"/>
      <c r="AYE72" s="211"/>
      <c r="AYF72" s="211"/>
      <c r="AYG72" s="211"/>
      <c r="AYH72" s="211"/>
      <c r="AYI72" s="211"/>
      <c r="AYJ72" s="211"/>
      <c r="AYK72" s="211"/>
      <c r="AYL72" s="211"/>
      <c r="AYM72" s="211"/>
      <c r="AYN72" s="211"/>
      <c r="AYO72" s="211"/>
      <c r="AYP72" s="211"/>
      <c r="AYQ72" s="211"/>
      <c r="AYR72" s="211"/>
      <c r="AYS72" s="211"/>
      <c r="AYT72" s="211"/>
      <c r="AYU72" s="211"/>
      <c r="AYV72" s="211"/>
      <c r="AYW72" s="211"/>
      <c r="AYX72" s="211"/>
      <c r="AYY72" s="211"/>
      <c r="AYZ72" s="211"/>
      <c r="AZA72" s="211"/>
      <c r="AZB72" s="211"/>
      <c r="AZC72" s="211"/>
      <c r="AZD72" s="211"/>
      <c r="AZE72" s="211"/>
      <c r="AZF72" s="211"/>
      <c r="AZG72" s="211"/>
      <c r="AZH72" s="211"/>
      <c r="AZI72" s="211"/>
      <c r="AZJ72" s="211"/>
      <c r="AZK72" s="211"/>
      <c r="AZL72" s="211"/>
      <c r="AZM72" s="211"/>
      <c r="AZN72" s="211"/>
      <c r="AZO72" s="211"/>
      <c r="AZP72" s="211"/>
      <c r="AZQ72" s="211"/>
      <c r="AZR72" s="211"/>
      <c r="AZS72" s="211"/>
      <c r="AZT72" s="211"/>
      <c r="AZU72" s="211"/>
      <c r="AZV72" s="211"/>
      <c r="AZW72" s="211"/>
      <c r="AZX72" s="211"/>
      <c r="AZY72" s="211"/>
      <c r="AZZ72" s="211"/>
      <c r="BAA72" s="211"/>
      <c r="BAB72" s="211"/>
      <c r="BAC72" s="211"/>
      <c r="BAD72" s="211"/>
      <c r="BAE72" s="211"/>
      <c r="BAF72" s="211"/>
      <c r="BAG72" s="211"/>
      <c r="BAH72" s="211"/>
      <c r="BAI72" s="211"/>
      <c r="BAJ72" s="211"/>
      <c r="BAK72" s="211"/>
      <c r="BAL72" s="211"/>
      <c r="BAM72" s="211"/>
      <c r="BAN72" s="211"/>
      <c r="BAO72" s="211"/>
      <c r="BAP72" s="211"/>
      <c r="BAQ72" s="211"/>
      <c r="BAR72" s="211"/>
      <c r="BAS72" s="211"/>
      <c r="BAT72" s="211"/>
      <c r="BAU72" s="211"/>
      <c r="BAV72" s="211"/>
      <c r="BAW72" s="211"/>
      <c r="BAX72" s="211"/>
      <c r="BAY72" s="211"/>
      <c r="BAZ72" s="211"/>
      <c r="BBA72" s="211"/>
      <c r="BBB72" s="211"/>
      <c r="BBC72" s="211"/>
      <c r="BBD72" s="211"/>
      <c r="BBE72" s="211"/>
      <c r="BBF72" s="211"/>
      <c r="BBG72" s="211"/>
      <c r="BBH72" s="211"/>
      <c r="BBI72" s="211"/>
      <c r="BBJ72" s="211"/>
      <c r="BBK72" s="211"/>
      <c r="BBL72" s="211"/>
      <c r="BBM72" s="211"/>
      <c r="BBN72" s="211"/>
      <c r="BBO72" s="211"/>
      <c r="BBP72" s="211"/>
      <c r="BBQ72" s="211"/>
      <c r="BBR72" s="211"/>
      <c r="BBS72" s="211"/>
      <c r="BBT72" s="211"/>
      <c r="BBU72" s="211"/>
      <c r="BBV72" s="211"/>
      <c r="BBW72" s="211"/>
      <c r="BBX72" s="211"/>
      <c r="BBY72" s="211"/>
      <c r="BBZ72" s="211"/>
      <c r="BCA72" s="211"/>
      <c r="BCB72" s="211"/>
      <c r="BCC72" s="211"/>
      <c r="BCD72" s="211"/>
      <c r="BCE72" s="211"/>
      <c r="BCF72" s="211"/>
      <c r="BCG72" s="211"/>
      <c r="BCH72" s="211"/>
      <c r="BCI72" s="211"/>
      <c r="BCJ72" s="211"/>
      <c r="BCK72" s="211"/>
      <c r="BCL72" s="211"/>
      <c r="BCM72" s="211"/>
      <c r="BCN72" s="211"/>
      <c r="BCO72" s="211"/>
      <c r="BCP72" s="211"/>
      <c r="BCQ72" s="211"/>
      <c r="BCR72" s="211"/>
      <c r="BCS72" s="211"/>
      <c r="BCT72" s="211"/>
      <c r="BCU72" s="211"/>
      <c r="BCV72" s="211"/>
      <c r="BCW72" s="211"/>
      <c r="BCX72" s="211"/>
      <c r="BCY72" s="211"/>
      <c r="BCZ72" s="211"/>
      <c r="BDA72" s="211"/>
      <c r="BDB72" s="211"/>
      <c r="BDC72" s="211"/>
      <c r="BDD72" s="211"/>
      <c r="BDE72" s="211"/>
      <c r="BDF72" s="211"/>
      <c r="BDG72" s="211"/>
      <c r="BDH72" s="211"/>
      <c r="BDI72" s="211"/>
      <c r="BDJ72" s="211"/>
      <c r="BDK72" s="211"/>
      <c r="BDL72" s="211"/>
      <c r="BDM72" s="211"/>
      <c r="BDN72" s="211"/>
      <c r="BDO72" s="211"/>
      <c r="BDP72" s="211"/>
      <c r="BDQ72" s="211"/>
      <c r="BDR72" s="211"/>
      <c r="BDS72" s="211"/>
      <c r="BDT72" s="211"/>
      <c r="BDU72" s="211"/>
      <c r="BDV72" s="211"/>
      <c r="BDW72" s="211"/>
      <c r="BDX72" s="211"/>
      <c r="BDY72" s="211"/>
      <c r="BDZ72" s="211"/>
      <c r="BEA72" s="211"/>
      <c r="BEB72" s="211"/>
      <c r="BEC72" s="211"/>
      <c r="BED72" s="211"/>
      <c r="BEE72" s="211"/>
      <c r="BEF72" s="211"/>
      <c r="BEG72" s="211"/>
      <c r="BEH72" s="211"/>
      <c r="BEI72" s="211"/>
      <c r="BEJ72" s="211"/>
      <c r="BEK72" s="211"/>
      <c r="BEL72" s="211"/>
      <c r="BEM72" s="211"/>
      <c r="BEN72" s="211"/>
      <c r="BEO72" s="211"/>
      <c r="BEP72" s="211"/>
      <c r="BEQ72" s="211"/>
      <c r="BER72" s="211"/>
      <c r="BES72" s="211"/>
      <c r="BET72" s="211"/>
      <c r="BEU72" s="211"/>
      <c r="BEV72" s="211"/>
      <c r="BEW72" s="211"/>
      <c r="BEX72" s="211"/>
      <c r="BEY72" s="211"/>
      <c r="BEZ72" s="211"/>
      <c r="BFA72" s="211"/>
      <c r="BFB72" s="211"/>
      <c r="BFC72" s="211"/>
      <c r="BFD72" s="211"/>
      <c r="BFE72" s="211"/>
      <c r="BFF72" s="211"/>
      <c r="BFG72" s="211"/>
      <c r="BFH72" s="211"/>
      <c r="BFI72" s="211"/>
      <c r="BFJ72" s="211"/>
      <c r="BFK72" s="211"/>
      <c r="BFL72" s="211"/>
      <c r="BFM72" s="211"/>
      <c r="BFN72" s="211"/>
      <c r="BFO72" s="211"/>
      <c r="BFP72" s="211"/>
      <c r="BFQ72" s="211"/>
      <c r="BFR72" s="211"/>
      <c r="BFS72" s="211"/>
      <c r="BFT72" s="211"/>
      <c r="BFU72" s="211"/>
      <c r="BFV72" s="211"/>
      <c r="BFW72" s="211"/>
      <c r="BFX72" s="211"/>
      <c r="BFY72" s="211"/>
      <c r="BFZ72" s="211"/>
      <c r="BGA72" s="211"/>
      <c r="BGB72" s="211"/>
      <c r="BGC72" s="211"/>
      <c r="BGD72" s="211"/>
      <c r="BGE72" s="211"/>
      <c r="BGF72" s="211"/>
      <c r="BGG72" s="211"/>
      <c r="BGH72" s="211"/>
      <c r="BGI72" s="211"/>
      <c r="BGJ72" s="211"/>
      <c r="BGK72" s="211"/>
      <c r="BGL72" s="211"/>
      <c r="BGM72" s="211"/>
      <c r="BGN72" s="211"/>
      <c r="BGO72" s="211"/>
      <c r="BGP72" s="211"/>
      <c r="BGQ72" s="211"/>
      <c r="BGR72" s="211"/>
      <c r="BGS72" s="211"/>
      <c r="BGT72" s="211"/>
      <c r="BGU72" s="211"/>
      <c r="BGV72" s="211"/>
      <c r="BGW72" s="211"/>
      <c r="BGX72" s="211"/>
      <c r="BGY72" s="211"/>
      <c r="BGZ72" s="211"/>
      <c r="BHA72" s="211"/>
      <c r="BHB72" s="211"/>
      <c r="BHC72" s="211"/>
      <c r="BHD72" s="211"/>
      <c r="BHE72" s="211"/>
      <c r="BHF72" s="211"/>
      <c r="BHG72" s="211"/>
      <c r="BHH72" s="211"/>
      <c r="BHI72" s="211"/>
      <c r="BHJ72" s="211"/>
      <c r="BHK72" s="211"/>
      <c r="BHL72" s="211"/>
      <c r="BHM72" s="211"/>
      <c r="BHN72" s="211"/>
      <c r="BHO72" s="211"/>
      <c r="BHP72" s="211"/>
      <c r="BHQ72" s="211"/>
      <c r="BHR72" s="211"/>
      <c r="BHS72" s="211"/>
      <c r="BHT72" s="211"/>
      <c r="BHU72" s="211"/>
      <c r="BHV72" s="211"/>
      <c r="BHW72" s="211"/>
      <c r="BHX72" s="211"/>
      <c r="BHY72" s="211"/>
      <c r="BHZ72" s="211"/>
      <c r="BIA72" s="211"/>
      <c r="BIB72" s="211"/>
      <c r="BIC72" s="211"/>
      <c r="BID72" s="211"/>
      <c r="BIE72" s="211"/>
      <c r="BIF72" s="211"/>
      <c r="BIG72" s="211"/>
      <c r="BIH72" s="211"/>
      <c r="BII72" s="211"/>
      <c r="BIJ72" s="211"/>
      <c r="BIK72" s="211"/>
      <c r="BIL72" s="211"/>
      <c r="BIM72" s="211"/>
      <c r="BIN72" s="211"/>
      <c r="BIO72" s="211"/>
      <c r="BIP72" s="211"/>
      <c r="BIQ72" s="211"/>
      <c r="BIR72" s="211"/>
      <c r="BIS72" s="211"/>
      <c r="BIT72" s="211"/>
      <c r="BIU72" s="211"/>
      <c r="BIV72" s="211"/>
      <c r="BIW72" s="211"/>
      <c r="BIX72" s="211"/>
      <c r="BIY72" s="211"/>
      <c r="BIZ72" s="211"/>
      <c r="BJA72" s="211"/>
      <c r="BJB72" s="211"/>
      <c r="BJC72" s="211"/>
      <c r="BJD72" s="211"/>
      <c r="BJE72" s="211"/>
      <c r="BJF72" s="211"/>
      <c r="BJG72" s="211"/>
      <c r="BJH72" s="211"/>
      <c r="BJI72" s="211"/>
      <c r="BJJ72" s="211"/>
      <c r="BJK72" s="211"/>
      <c r="BJL72" s="211"/>
      <c r="BJM72" s="211"/>
      <c r="BJN72" s="211"/>
      <c r="BJO72" s="211"/>
      <c r="BJP72" s="211"/>
      <c r="BJQ72" s="211"/>
      <c r="BJR72" s="211"/>
      <c r="BJS72" s="211"/>
      <c r="BJT72" s="211"/>
      <c r="BJU72" s="211"/>
      <c r="BJV72" s="211"/>
      <c r="BJW72" s="211"/>
      <c r="BJX72" s="211"/>
      <c r="BJY72" s="211"/>
      <c r="BJZ72" s="211"/>
      <c r="BKA72" s="211"/>
      <c r="BKB72" s="211"/>
      <c r="BKC72" s="211"/>
      <c r="BKD72" s="211"/>
      <c r="BKE72" s="211"/>
      <c r="BKF72" s="211"/>
      <c r="BKG72" s="211"/>
      <c r="BKH72" s="211"/>
      <c r="BKI72" s="211"/>
      <c r="BKJ72" s="211"/>
      <c r="BKK72" s="211"/>
      <c r="BKL72" s="211"/>
      <c r="BKM72" s="211"/>
      <c r="BKN72" s="211"/>
      <c r="BKO72" s="211"/>
      <c r="BKP72" s="211"/>
      <c r="BKQ72" s="211"/>
      <c r="BKR72" s="211"/>
      <c r="BKS72" s="211"/>
      <c r="BKT72" s="211"/>
      <c r="BKU72" s="211"/>
      <c r="BKV72" s="211"/>
      <c r="BKW72" s="211"/>
      <c r="BKX72" s="211"/>
      <c r="BKY72" s="211"/>
      <c r="BKZ72" s="211"/>
      <c r="BLA72" s="211"/>
      <c r="BLB72" s="211"/>
      <c r="BLC72" s="211"/>
      <c r="BLD72" s="211"/>
      <c r="BLE72" s="211"/>
      <c r="BLF72" s="211"/>
      <c r="BLG72" s="211"/>
      <c r="BLH72" s="211"/>
      <c r="BLI72" s="211"/>
      <c r="BLJ72" s="211"/>
      <c r="BLK72" s="211"/>
      <c r="BLL72" s="211"/>
      <c r="BLM72" s="211"/>
      <c r="BLN72" s="211"/>
      <c r="BLO72" s="211"/>
      <c r="BLP72" s="211"/>
      <c r="BLQ72" s="211"/>
      <c r="BLR72" s="211"/>
      <c r="BLS72" s="211"/>
      <c r="BLT72" s="211"/>
      <c r="BLU72" s="211"/>
      <c r="BLV72" s="211"/>
      <c r="BLW72" s="211"/>
      <c r="BLX72" s="211"/>
      <c r="BLY72" s="211"/>
      <c r="BLZ72" s="211"/>
      <c r="BMA72" s="211"/>
      <c r="BMB72" s="211"/>
      <c r="BMC72" s="211"/>
      <c r="BMD72" s="211"/>
      <c r="BME72" s="211"/>
      <c r="BMF72" s="211"/>
      <c r="BMG72" s="211"/>
      <c r="BMH72" s="211"/>
      <c r="BMI72" s="211"/>
      <c r="BMJ72" s="211"/>
      <c r="BMK72" s="211"/>
      <c r="BML72" s="211"/>
      <c r="BMM72" s="211"/>
      <c r="BMN72" s="211"/>
      <c r="BMO72" s="211"/>
      <c r="BMP72" s="211"/>
      <c r="BMQ72" s="211"/>
      <c r="BMR72" s="211"/>
      <c r="BMS72" s="211"/>
      <c r="BMT72" s="211"/>
      <c r="BMU72" s="211"/>
      <c r="BMV72" s="211"/>
      <c r="BMW72" s="211"/>
      <c r="BMX72" s="211"/>
      <c r="BMY72" s="211"/>
      <c r="BMZ72" s="211"/>
      <c r="BNA72" s="211"/>
      <c r="BNB72" s="211"/>
      <c r="BNC72" s="211"/>
      <c r="BND72" s="211"/>
      <c r="BNE72" s="211"/>
      <c r="BNF72" s="211"/>
      <c r="BNG72" s="211"/>
      <c r="BNH72" s="211"/>
      <c r="BNI72" s="211"/>
      <c r="BNJ72" s="211"/>
      <c r="BNK72" s="211"/>
      <c r="BNL72" s="211"/>
      <c r="BNM72" s="211"/>
      <c r="BNN72" s="211"/>
      <c r="BNO72" s="211"/>
      <c r="BNP72" s="211"/>
      <c r="BNQ72" s="211"/>
      <c r="BNR72" s="211"/>
      <c r="BNS72" s="211"/>
      <c r="BNT72" s="211"/>
      <c r="BNU72" s="211"/>
      <c r="BNV72" s="211"/>
      <c r="BNW72" s="211"/>
      <c r="BNX72" s="211"/>
      <c r="BNY72" s="211"/>
      <c r="BNZ72" s="211"/>
      <c r="BOA72" s="211"/>
      <c r="BOB72" s="211"/>
      <c r="BOC72" s="211"/>
      <c r="BOD72" s="211"/>
      <c r="BOE72" s="211"/>
      <c r="BOF72" s="211"/>
      <c r="BOG72" s="211"/>
      <c r="BOH72" s="211"/>
      <c r="BOI72" s="211"/>
      <c r="BOJ72" s="211"/>
      <c r="BOK72" s="211"/>
      <c r="BOL72" s="211"/>
      <c r="BOM72" s="211"/>
      <c r="BON72" s="211"/>
      <c r="BOO72" s="211"/>
      <c r="BOP72" s="211"/>
      <c r="BOQ72" s="211"/>
      <c r="BOR72" s="211"/>
      <c r="BOS72" s="211"/>
      <c r="BOT72" s="211"/>
      <c r="BOU72" s="211"/>
      <c r="BOV72" s="211"/>
      <c r="BOW72" s="211"/>
      <c r="BOX72" s="211"/>
      <c r="BOY72" s="211"/>
      <c r="BOZ72" s="211"/>
      <c r="BPA72" s="211"/>
      <c r="BPB72" s="211"/>
      <c r="BPC72" s="211"/>
      <c r="BPD72" s="211"/>
      <c r="BPE72" s="211"/>
      <c r="BPF72" s="211"/>
      <c r="BPG72" s="211"/>
      <c r="BPH72" s="211"/>
      <c r="BPI72" s="211"/>
      <c r="BPJ72" s="211"/>
      <c r="BPK72" s="211"/>
      <c r="BPL72" s="211"/>
      <c r="BPM72" s="211"/>
      <c r="BPN72" s="211"/>
      <c r="BPO72" s="211"/>
      <c r="BPP72" s="211"/>
      <c r="BPQ72" s="211"/>
      <c r="BPR72" s="211"/>
      <c r="BPS72" s="211"/>
      <c r="BPT72" s="211"/>
      <c r="BPU72" s="211"/>
      <c r="BPV72" s="211"/>
      <c r="BPW72" s="211"/>
      <c r="BPX72" s="211"/>
      <c r="BPY72" s="211"/>
      <c r="BPZ72" s="211"/>
      <c r="BQA72" s="211"/>
      <c r="BQB72" s="211"/>
      <c r="BQC72" s="211"/>
      <c r="BQD72" s="211"/>
      <c r="BQE72" s="211"/>
      <c r="BQF72" s="211"/>
      <c r="BQG72" s="211"/>
      <c r="BQH72" s="211"/>
      <c r="BQI72" s="211"/>
      <c r="BQJ72" s="211"/>
      <c r="BQK72" s="211"/>
      <c r="BQL72" s="211"/>
      <c r="BQM72" s="211"/>
      <c r="BQN72" s="211"/>
      <c r="BQO72" s="211"/>
      <c r="BQP72" s="211"/>
      <c r="BQQ72" s="211"/>
      <c r="BQR72" s="211"/>
      <c r="BQS72" s="211"/>
      <c r="BQT72" s="211"/>
      <c r="BQU72" s="211"/>
      <c r="BQV72" s="211"/>
      <c r="BQW72" s="211"/>
      <c r="BQX72" s="211"/>
      <c r="BQY72" s="211"/>
      <c r="BQZ72" s="211"/>
      <c r="BRA72" s="211"/>
      <c r="BRB72" s="211"/>
      <c r="BRC72" s="211"/>
      <c r="BRD72" s="211"/>
      <c r="BRE72" s="211"/>
      <c r="BRF72" s="211"/>
      <c r="BRG72" s="211"/>
      <c r="BRH72" s="211"/>
      <c r="BRI72" s="211"/>
      <c r="BRJ72" s="211"/>
      <c r="BRK72" s="211"/>
      <c r="BRL72" s="211"/>
      <c r="BRM72" s="211"/>
      <c r="BRN72" s="211"/>
      <c r="BRO72" s="211"/>
      <c r="BRP72" s="211"/>
      <c r="BRQ72" s="211"/>
      <c r="BRR72" s="211"/>
      <c r="BRS72" s="211"/>
      <c r="BRT72" s="211"/>
      <c r="BRU72" s="211"/>
      <c r="BRV72" s="211"/>
      <c r="BRW72" s="211"/>
      <c r="BRX72" s="211"/>
      <c r="BRY72" s="211"/>
      <c r="BRZ72" s="211"/>
      <c r="BSA72" s="211"/>
      <c r="BSB72" s="211"/>
      <c r="BSC72" s="211"/>
      <c r="BSD72" s="211"/>
      <c r="BSE72" s="211"/>
      <c r="BSF72" s="211"/>
      <c r="BSG72" s="211"/>
      <c r="BSH72" s="211"/>
      <c r="BSI72" s="211"/>
      <c r="BSJ72" s="211"/>
      <c r="BSK72" s="211"/>
      <c r="BSL72" s="211"/>
      <c r="BSM72" s="211"/>
      <c r="BSN72" s="211"/>
      <c r="BSO72" s="211"/>
      <c r="BSP72" s="211"/>
      <c r="BSQ72" s="211"/>
      <c r="BSR72" s="211"/>
      <c r="BSS72" s="211"/>
      <c r="BST72" s="211"/>
      <c r="BSU72" s="211"/>
      <c r="BSV72" s="211"/>
      <c r="BSW72" s="211"/>
      <c r="BSX72" s="211"/>
      <c r="BSY72" s="211"/>
      <c r="BSZ72" s="211"/>
      <c r="BTA72" s="211"/>
      <c r="BTB72" s="211"/>
      <c r="BTC72" s="211"/>
      <c r="BTD72" s="211"/>
      <c r="BTE72" s="211"/>
      <c r="BTF72" s="211"/>
      <c r="BTG72" s="211"/>
      <c r="BTH72" s="211"/>
      <c r="BTI72" s="211"/>
      <c r="BTJ72" s="211"/>
      <c r="BTK72" s="211"/>
      <c r="BTL72" s="211"/>
      <c r="BTM72" s="211"/>
      <c r="BTN72" s="211"/>
      <c r="BTO72" s="211"/>
      <c r="BTP72" s="211"/>
      <c r="BTQ72" s="211"/>
      <c r="BTR72" s="211"/>
      <c r="BTS72" s="211"/>
      <c r="BTT72" s="211"/>
      <c r="BTU72" s="211"/>
      <c r="BTV72" s="211"/>
      <c r="BTW72" s="211"/>
      <c r="BTX72" s="211"/>
      <c r="BTY72" s="211"/>
      <c r="BTZ72" s="211"/>
      <c r="BUA72" s="211"/>
      <c r="BUB72" s="211"/>
      <c r="BUC72" s="211"/>
      <c r="BUD72" s="211"/>
      <c r="BUE72" s="211"/>
      <c r="BUF72" s="211"/>
      <c r="BUG72" s="211"/>
      <c r="BUH72" s="211"/>
      <c r="BUI72" s="211"/>
      <c r="BUJ72" s="211"/>
      <c r="BUK72" s="211"/>
      <c r="BUL72" s="211"/>
      <c r="BUM72" s="211"/>
      <c r="BUN72" s="211"/>
      <c r="BUO72" s="211"/>
      <c r="BUP72" s="211"/>
      <c r="BUQ72" s="211"/>
      <c r="BUR72" s="211"/>
      <c r="BUS72" s="211"/>
      <c r="BUT72" s="211"/>
      <c r="BUU72" s="211"/>
      <c r="BUV72" s="211"/>
      <c r="BUW72" s="211"/>
      <c r="BUX72" s="211"/>
      <c r="BUY72" s="211"/>
      <c r="BUZ72" s="211"/>
      <c r="BVA72" s="211"/>
      <c r="BVB72" s="211"/>
      <c r="BVC72" s="211"/>
      <c r="BVD72" s="211"/>
      <c r="BVE72" s="211"/>
      <c r="BVF72" s="211"/>
      <c r="BVG72" s="211"/>
      <c r="BVH72" s="211"/>
      <c r="BVI72" s="211"/>
      <c r="BVJ72" s="211"/>
      <c r="BVK72" s="211"/>
      <c r="BVL72" s="211"/>
      <c r="BVM72" s="211"/>
      <c r="BVN72" s="211"/>
      <c r="BVO72" s="211"/>
      <c r="BVP72" s="211"/>
      <c r="BVQ72" s="211"/>
      <c r="BVR72" s="211"/>
      <c r="BVS72" s="211"/>
      <c r="BVT72" s="211"/>
      <c r="BVU72" s="211"/>
      <c r="BVV72" s="211"/>
      <c r="BVW72" s="211"/>
      <c r="BVX72" s="211"/>
      <c r="BVY72" s="211"/>
      <c r="BVZ72" s="211"/>
      <c r="BWA72" s="211"/>
      <c r="BWB72" s="211"/>
      <c r="BWC72" s="211"/>
      <c r="BWD72" s="211"/>
      <c r="BWE72" s="211"/>
      <c r="BWF72" s="211"/>
      <c r="BWG72" s="211"/>
      <c r="BWH72" s="211"/>
      <c r="BWI72" s="211"/>
      <c r="BWJ72" s="211"/>
      <c r="BWK72" s="211"/>
      <c r="BWL72" s="211"/>
      <c r="BWM72" s="211"/>
      <c r="BWN72" s="211"/>
      <c r="BWO72" s="211"/>
      <c r="BWP72" s="211"/>
      <c r="BWQ72" s="211"/>
      <c r="BWR72" s="211"/>
      <c r="BWS72" s="211"/>
      <c r="BWT72" s="211"/>
      <c r="BWU72" s="211"/>
      <c r="BWV72" s="211"/>
      <c r="BWW72" s="211"/>
      <c r="BWX72" s="211"/>
      <c r="BWY72" s="211"/>
      <c r="BWZ72" s="211"/>
      <c r="BXA72" s="211"/>
      <c r="BXB72" s="211"/>
      <c r="BXC72" s="211"/>
      <c r="BXD72" s="211"/>
      <c r="BXE72" s="211"/>
      <c r="BXF72" s="211"/>
      <c r="BXG72" s="211"/>
      <c r="BXH72" s="211"/>
      <c r="BXI72" s="211"/>
      <c r="BXJ72" s="211"/>
      <c r="BXK72" s="211"/>
      <c r="BXL72" s="211"/>
      <c r="BXM72" s="211"/>
      <c r="BXN72" s="211"/>
      <c r="BXO72" s="211"/>
      <c r="BXP72" s="211"/>
      <c r="BXQ72" s="211"/>
      <c r="BXR72" s="211"/>
      <c r="BXS72" s="211"/>
      <c r="BXT72" s="211"/>
      <c r="BXU72" s="211"/>
      <c r="BXV72" s="211"/>
      <c r="BXW72" s="211"/>
      <c r="BXX72" s="211"/>
      <c r="BXY72" s="211"/>
      <c r="BXZ72" s="211"/>
      <c r="BYA72" s="211"/>
      <c r="BYB72" s="211"/>
      <c r="BYC72" s="211"/>
      <c r="BYD72" s="211"/>
      <c r="BYE72" s="211"/>
      <c r="BYF72" s="211"/>
      <c r="BYG72" s="211"/>
      <c r="BYH72" s="211"/>
      <c r="BYI72" s="211"/>
      <c r="BYJ72" s="211"/>
      <c r="BYK72" s="211"/>
      <c r="BYL72" s="211"/>
      <c r="BYM72" s="211"/>
      <c r="BYN72" s="211"/>
      <c r="BYO72" s="211"/>
      <c r="BYP72" s="211"/>
      <c r="BYQ72" s="211"/>
      <c r="BYR72" s="211"/>
      <c r="BYS72" s="211"/>
      <c r="BYT72" s="211"/>
      <c r="BYU72" s="211"/>
      <c r="BYV72" s="211"/>
      <c r="BYW72" s="211"/>
      <c r="BYX72" s="211"/>
      <c r="BYY72" s="211"/>
      <c r="BYZ72" s="211"/>
      <c r="BZA72" s="211"/>
      <c r="BZB72" s="211"/>
      <c r="BZC72" s="211"/>
      <c r="BZD72" s="211"/>
      <c r="BZE72" s="211"/>
      <c r="BZF72" s="211"/>
      <c r="BZG72" s="211"/>
      <c r="BZH72" s="211"/>
      <c r="BZI72" s="211"/>
      <c r="BZJ72" s="211"/>
      <c r="BZK72" s="211"/>
      <c r="BZL72" s="211"/>
      <c r="BZM72" s="211"/>
      <c r="BZN72" s="211"/>
      <c r="BZO72" s="211"/>
      <c r="BZP72" s="211"/>
      <c r="BZQ72" s="211"/>
      <c r="BZR72" s="211"/>
      <c r="BZS72" s="211"/>
      <c r="BZT72" s="211"/>
      <c r="BZU72" s="211"/>
      <c r="BZV72" s="211"/>
      <c r="BZW72" s="211"/>
      <c r="BZX72" s="211"/>
      <c r="BZY72" s="211"/>
      <c r="BZZ72" s="211"/>
      <c r="CAA72" s="211"/>
      <c r="CAB72" s="211"/>
      <c r="CAC72" s="211"/>
      <c r="CAD72" s="211"/>
      <c r="CAE72" s="211"/>
      <c r="CAF72" s="211"/>
      <c r="CAG72" s="211"/>
      <c r="CAH72" s="211"/>
      <c r="CAI72" s="211"/>
      <c r="CAJ72" s="211"/>
      <c r="CAK72" s="211"/>
      <c r="CAL72" s="211"/>
      <c r="CAM72" s="211"/>
      <c r="CAN72" s="211"/>
      <c r="CAO72" s="211"/>
      <c r="CAP72" s="211"/>
      <c r="CAQ72" s="211"/>
      <c r="CAR72" s="211"/>
      <c r="CAS72" s="211"/>
      <c r="CAT72" s="211"/>
      <c r="CAU72" s="211"/>
      <c r="CAV72" s="211"/>
      <c r="CAW72" s="211"/>
      <c r="CAX72" s="211"/>
      <c r="CAY72" s="211"/>
      <c r="CAZ72" s="211"/>
      <c r="CBA72" s="211"/>
      <c r="CBB72" s="211"/>
      <c r="CBC72" s="211"/>
      <c r="CBD72" s="211"/>
      <c r="CBE72" s="211"/>
      <c r="CBF72" s="211"/>
      <c r="CBG72" s="211"/>
      <c r="CBH72" s="211"/>
      <c r="CBI72" s="211"/>
      <c r="CBJ72" s="211"/>
      <c r="CBK72" s="211"/>
      <c r="CBL72" s="211"/>
      <c r="CBM72" s="211"/>
      <c r="CBN72" s="211"/>
      <c r="CBO72" s="211"/>
      <c r="CBP72" s="211"/>
      <c r="CBQ72" s="211"/>
      <c r="CBR72" s="211"/>
      <c r="CBS72" s="211"/>
      <c r="CBT72" s="211"/>
      <c r="CBU72" s="211"/>
      <c r="CBV72" s="211"/>
      <c r="CBW72" s="211"/>
      <c r="CBX72" s="211"/>
      <c r="CBY72" s="211"/>
      <c r="CBZ72" s="211"/>
      <c r="CCA72" s="211"/>
      <c r="CCB72" s="211"/>
      <c r="CCC72" s="211"/>
      <c r="CCD72" s="211"/>
      <c r="CCE72" s="211"/>
      <c r="CCF72" s="211"/>
      <c r="CCG72" s="211"/>
      <c r="CCH72" s="211"/>
      <c r="CCI72" s="211"/>
      <c r="CCJ72" s="211"/>
      <c r="CCK72" s="211"/>
      <c r="CCL72" s="211"/>
      <c r="CCM72" s="211"/>
      <c r="CCN72" s="211"/>
      <c r="CCO72" s="211"/>
      <c r="CCP72" s="211"/>
      <c r="CCQ72" s="211"/>
      <c r="CCR72" s="211"/>
      <c r="CCS72" s="211"/>
      <c r="CCT72" s="211"/>
      <c r="CCU72" s="211"/>
      <c r="CCV72" s="211"/>
      <c r="CCW72" s="211"/>
      <c r="CCX72" s="211"/>
      <c r="CCY72" s="211"/>
      <c r="CCZ72" s="211"/>
      <c r="CDA72" s="211"/>
      <c r="CDB72" s="211"/>
      <c r="CDC72" s="211"/>
      <c r="CDD72" s="211"/>
      <c r="CDE72" s="211"/>
      <c r="CDF72" s="211"/>
      <c r="CDG72" s="211"/>
      <c r="CDH72" s="211"/>
      <c r="CDI72" s="211"/>
      <c r="CDJ72" s="211"/>
      <c r="CDK72" s="211"/>
      <c r="CDL72" s="211"/>
      <c r="CDM72" s="211"/>
      <c r="CDN72" s="211"/>
      <c r="CDO72" s="211"/>
      <c r="CDP72" s="211"/>
      <c r="CDQ72" s="211"/>
      <c r="CDR72" s="211"/>
      <c r="CDS72" s="211"/>
      <c r="CDT72" s="211"/>
      <c r="CDU72" s="211"/>
      <c r="CDV72" s="211"/>
      <c r="CDW72" s="211"/>
      <c r="CDX72" s="211"/>
      <c r="CDY72" s="211"/>
      <c r="CDZ72" s="211"/>
      <c r="CEA72" s="211"/>
      <c r="CEB72" s="211"/>
      <c r="CEC72" s="211"/>
      <c r="CED72" s="211"/>
      <c r="CEE72" s="211"/>
      <c r="CEF72" s="211"/>
      <c r="CEG72" s="211"/>
      <c r="CEH72" s="211"/>
      <c r="CEI72" s="211"/>
      <c r="CEJ72" s="211"/>
      <c r="CEK72" s="211"/>
      <c r="CEL72" s="211"/>
      <c r="CEM72" s="211"/>
      <c r="CEN72" s="211"/>
      <c r="CEO72" s="211"/>
      <c r="CEP72" s="211"/>
      <c r="CEQ72" s="211"/>
      <c r="CER72" s="211"/>
      <c r="CES72" s="211"/>
      <c r="CET72" s="211"/>
      <c r="CEU72" s="211"/>
      <c r="CEV72" s="211"/>
      <c r="CEW72" s="211"/>
      <c r="CEX72" s="211"/>
      <c r="CEY72" s="211"/>
      <c r="CEZ72" s="211"/>
      <c r="CFA72" s="211"/>
      <c r="CFB72" s="211"/>
      <c r="CFC72" s="211"/>
      <c r="CFD72" s="211"/>
      <c r="CFE72" s="211"/>
      <c r="CFF72" s="211"/>
      <c r="CFG72" s="211"/>
      <c r="CFH72" s="211"/>
      <c r="CFI72" s="211"/>
      <c r="CFJ72" s="211"/>
      <c r="CFK72" s="211"/>
      <c r="CFL72" s="211"/>
      <c r="CFM72" s="211"/>
      <c r="CFN72" s="211"/>
      <c r="CFO72" s="211"/>
      <c r="CFP72" s="211"/>
      <c r="CFQ72" s="211"/>
      <c r="CFR72" s="211"/>
      <c r="CFS72" s="211"/>
      <c r="CFT72" s="211"/>
      <c r="CFU72" s="211"/>
      <c r="CFV72" s="211"/>
      <c r="CFW72" s="211"/>
      <c r="CFX72" s="211"/>
      <c r="CFY72" s="211"/>
      <c r="CFZ72" s="211"/>
      <c r="CGA72" s="211"/>
      <c r="CGB72" s="211"/>
      <c r="CGC72" s="211"/>
      <c r="CGD72" s="211"/>
      <c r="CGE72" s="211"/>
      <c r="CGF72" s="211"/>
      <c r="CGG72" s="211"/>
      <c r="CGH72" s="211"/>
      <c r="CGI72" s="211"/>
      <c r="CGJ72" s="211"/>
      <c r="CGK72" s="211"/>
      <c r="CGL72" s="211"/>
      <c r="CGM72" s="211"/>
      <c r="CGN72" s="211"/>
      <c r="CGO72" s="211"/>
      <c r="CGP72" s="211"/>
      <c r="CGQ72" s="211"/>
      <c r="CGR72" s="211"/>
      <c r="CGS72" s="211"/>
      <c r="CGT72" s="211"/>
      <c r="CGU72" s="211"/>
      <c r="CGV72" s="211"/>
      <c r="CGW72" s="211"/>
      <c r="CGX72" s="211"/>
      <c r="CGY72" s="211"/>
      <c r="CGZ72" s="211"/>
      <c r="CHA72" s="211"/>
      <c r="CHB72" s="211"/>
      <c r="CHC72" s="211"/>
      <c r="CHD72" s="211"/>
      <c r="CHE72" s="211"/>
      <c r="CHF72" s="211"/>
      <c r="CHG72" s="211"/>
      <c r="CHH72" s="211"/>
      <c r="CHI72" s="211"/>
      <c r="CHJ72" s="211"/>
      <c r="CHK72" s="211"/>
      <c r="CHL72" s="211"/>
      <c r="CHM72" s="211"/>
      <c r="CHN72" s="211"/>
      <c r="CHO72" s="211"/>
      <c r="CHP72" s="211"/>
      <c r="CHQ72" s="211"/>
      <c r="CHR72" s="211"/>
      <c r="CHS72" s="211"/>
      <c r="CHT72" s="211"/>
      <c r="CHU72" s="211"/>
      <c r="CHV72" s="211"/>
      <c r="CHW72" s="211"/>
      <c r="CHX72" s="211"/>
      <c r="CHY72" s="211"/>
      <c r="CHZ72" s="211"/>
      <c r="CIA72" s="211"/>
      <c r="CIB72" s="211"/>
      <c r="CIC72" s="211"/>
      <c r="CID72" s="211"/>
      <c r="CIE72" s="211"/>
      <c r="CIF72" s="211"/>
      <c r="CIG72" s="211"/>
      <c r="CIH72" s="211"/>
      <c r="CII72" s="211"/>
      <c r="CIJ72" s="211"/>
      <c r="CIK72" s="211"/>
      <c r="CIL72" s="211"/>
      <c r="CIM72" s="211"/>
      <c r="CIN72" s="211"/>
      <c r="CIO72" s="211"/>
      <c r="CIP72" s="211"/>
      <c r="CIQ72" s="211"/>
      <c r="CIR72" s="211"/>
      <c r="CIS72" s="211"/>
      <c r="CIT72" s="211"/>
      <c r="CIU72" s="211"/>
      <c r="CIV72" s="211"/>
      <c r="CIW72" s="211"/>
      <c r="CIX72" s="211"/>
      <c r="CIY72" s="211"/>
      <c r="CIZ72" s="211"/>
      <c r="CJA72" s="211"/>
      <c r="CJB72" s="211"/>
      <c r="CJC72" s="211"/>
      <c r="CJD72" s="211"/>
      <c r="CJE72" s="211"/>
      <c r="CJF72" s="211"/>
      <c r="CJG72" s="211"/>
      <c r="CJH72" s="211"/>
      <c r="CJI72" s="211"/>
      <c r="CJJ72" s="211"/>
      <c r="CJK72" s="211"/>
      <c r="CJL72" s="211"/>
      <c r="CJM72" s="211"/>
      <c r="CJN72" s="211"/>
      <c r="CJO72" s="211"/>
      <c r="CJP72" s="211"/>
      <c r="CJQ72" s="211"/>
      <c r="CJR72" s="211"/>
      <c r="CJS72" s="211"/>
      <c r="CJT72" s="211"/>
      <c r="CJU72" s="211"/>
      <c r="CJV72" s="211"/>
      <c r="CJW72" s="211"/>
      <c r="CJX72" s="211"/>
      <c r="CJY72" s="211"/>
      <c r="CJZ72" s="211"/>
      <c r="CKA72" s="211"/>
      <c r="CKB72" s="211"/>
      <c r="CKC72" s="211"/>
      <c r="CKD72" s="211"/>
      <c r="CKE72" s="211"/>
      <c r="CKF72" s="211"/>
      <c r="CKG72" s="211"/>
      <c r="CKH72" s="211"/>
      <c r="CKI72" s="211"/>
      <c r="CKJ72" s="211"/>
      <c r="CKK72" s="211"/>
      <c r="CKL72" s="211"/>
      <c r="CKM72" s="211"/>
      <c r="CKN72" s="211"/>
      <c r="CKO72" s="211"/>
      <c r="CKP72" s="211"/>
      <c r="CKQ72" s="211"/>
      <c r="CKR72" s="211"/>
      <c r="CKS72" s="211"/>
      <c r="CKT72" s="211"/>
      <c r="CKU72" s="211"/>
      <c r="CKV72" s="211"/>
      <c r="CKW72" s="211"/>
      <c r="CKX72" s="211"/>
      <c r="CKY72" s="211"/>
      <c r="CKZ72" s="211"/>
      <c r="CLA72" s="211"/>
      <c r="CLB72" s="211"/>
      <c r="CLC72" s="211"/>
      <c r="CLD72" s="211"/>
      <c r="CLE72" s="211"/>
      <c r="CLF72" s="211"/>
      <c r="CLG72" s="211"/>
      <c r="CLH72" s="211"/>
      <c r="CLI72" s="211"/>
      <c r="CLJ72" s="211"/>
      <c r="CLK72" s="211"/>
      <c r="CLL72" s="211"/>
      <c r="CLM72" s="211"/>
      <c r="CLN72" s="211"/>
      <c r="CLO72" s="211"/>
      <c r="CLP72" s="211"/>
      <c r="CLQ72" s="211"/>
      <c r="CLR72" s="211"/>
      <c r="CLS72" s="211"/>
      <c r="CLT72" s="211"/>
      <c r="CLU72" s="211"/>
      <c r="CLV72" s="211"/>
      <c r="CLW72" s="211"/>
      <c r="CLX72" s="211"/>
      <c r="CLY72" s="211"/>
      <c r="CLZ72" s="211"/>
      <c r="CMA72" s="211"/>
      <c r="CMB72" s="211"/>
      <c r="CMC72" s="211"/>
      <c r="CMD72" s="211"/>
      <c r="CME72" s="211"/>
      <c r="CMF72" s="211"/>
      <c r="CMG72" s="211"/>
      <c r="CMH72" s="211"/>
      <c r="CMI72" s="211"/>
      <c r="CMJ72" s="211"/>
      <c r="CMK72" s="211"/>
      <c r="CML72" s="211"/>
      <c r="CMM72" s="211"/>
      <c r="CMN72" s="211"/>
      <c r="CMO72" s="211"/>
      <c r="CMP72" s="211"/>
      <c r="CMQ72" s="211"/>
      <c r="CMR72" s="211"/>
      <c r="CMS72" s="211"/>
      <c r="CMT72" s="211"/>
      <c r="CMU72" s="211"/>
      <c r="CMV72" s="211"/>
      <c r="CMW72" s="211"/>
      <c r="CMX72" s="211"/>
      <c r="CMY72" s="211"/>
      <c r="CMZ72" s="211"/>
      <c r="CNA72" s="211"/>
      <c r="CNB72" s="211"/>
      <c r="CNC72" s="211"/>
      <c r="CND72" s="211"/>
      <c r="CNE72" s="211"/>
      <c r="CNF72" s="211"/>
      <c r="CNG72" s="211"/>
      <c r="CNH72" s="211"/>
      <c r="CNI72" s="211"/>
      <c r="CNJ72" s="211"/>
      <c r="CNK72" s="211"/>
      <c r="CNL72" s="211"/>
      <c r="CNM72" s="211"/>
      <c r="CNN72" s="211"/>
      <c r="CNO72" s="211"/>
      <c r="CNP72" s="211"/>
      <c r="CNQ72" s="211"/>
      <c r="CNR72" s="211"/>
      <c r="CNS72" s="211"/>
      <c r="CNT72" s="211"/>
      <c r="CNU72" s="211"/>
      <c r="CNV72" s="211"/>
      <c r="CNW72" s="211"/>
      <c r="CNX72" s="211"/>
      <c r="CNY72" s="211"/>
      <c r="CNZ72" s="211"/>
      <c r="COA72" s="211"/>
      <c r="COB72" s="211"/>
      <c r="COC72" s="211"/>
      <c r="COD72" s="211"/>
      <c r="COE72" s="211"/>
      <c r="COF72" s="211"/>
      <c r="COG72" s="211"/>
      <c r="COH72" s="211"/>
      <c r="COI72" s="211"/>
      <c r="COJ72" s="211"/>
      <c r="COK72" s="211"/>
      <c r="COL72" s="211"/>
      <c r="COM72" s="211"/>
      <c r="CON72" s="211"/>
      <c r="COO72" s="211"/>
      <c r="COP72" s="211"/>
      <c r="COQ72" s="211"/>
      <c r="COR72" s="211"/>
      <c r="COS72" s="211"/>
      <c r="COT72" s="211"/>
      <c r="COU72" s="211"/>
      <c r="COV72" s="211"/>
      <c r="COW72" s="211"/>
      <c r="COX72" s="211"/>
      <c r="COY72" s="211"/>
      <c r="COZ72" s="211"/>
      <c r="CPA72" s="211"/>
      <c r="CPB72" s="211"/>
      <c r="CPC72" s="211"/>
      <c r="CPD72" s="211"/>
      <c r="CPE72" s="211"/>
      <c r="CPF72" s="211"/>
      <c r="CPG72" s="211"/>
      <c r="CPH72" s="211"/>
      <c r="CPI72" s="211"/>
      <c r="CPJ72" s="211"/>
      <c r="CPK72" s="211"/>
      <c r="CPL72" s="211"/>
      <c r="CPM72" s="211"/>
      <c r="CPN72" s="211"/>
      <c r="CPO72" s="211"/>
      <c r="CPP72" s="211"/>
      <c r="CPQ72" s="211"/>
      <c r="CPR72" s="211"/>
      <c r="CPS72" s="211"/>
      <c r="CPT72" s="211"/>
      <c r="CPU72" s="211"/>
      <c r="CPV72" s="211"/>
      <c r="CPW72" s="211"/>
      <c r="CPX72" s="211"/>
      <c r="CPY72" s="211"/>
      <c r="CPZ72" s="211"/>
      <c r="CQA72" s="211"/>
      <c r="CQB72" s="211"/>
      <c r="CQC72" s="211"/>
      <c r="CQD72" s="211"/>
      <c r="CQE72" s="211"/>
      <c r="CQF72" s="211"/>
      <c r="CQG72" s="211"/>
      <c r="CQH72" s="211"/>
      <c r="CQI72" s="211"/>
      <c r="CQJ72" s="211"/>
      <c r="CQK72" s="211"/>
      <c r="CQL72" s="211"/>
      <c r="CQM72" s="211"/>
      <c r="CQN72" s="211"/>
      <c r="CQO72" s="211"/>
      <c r="CQP72" s="211"/>
      <c r="CQQ72" s="211"/>
      <c r="CQR72" s="211"/>
      <c r="CQS72" s="211"/>
      <c r="CQT72" s="211"/>
      <c r="CQU72" s="211"/>
      <c r="CQV72" s="211"/>
      <c r="CQW72" s="211"/>
      <c r="CQX72" s="211"/>
      <c r="CQY72" s="211"/>
      <c r="CQZ72" s="211"/>
      <c r="CRA72" s="211"/>
      <c r="CRB72" s="211"/>
      <c r="CRC72" s="211"/>
      <c r="CRD72" s="211"/>
      <c r="CRE72" s="211"/>
      <c r="CRF72" s="211"/>
      <c r="CRG72" s="211"/>
      <c r="CRH72" s="211"/>
      <c r="CRI72" s="211"/>
      <c r="CRJ72" s="211"/>
      <c r="CRK72" s="211"/>
      <c r="CRL72" s="211"/>
      <c r="CRM72" s="211"/>
      <c r="CRN72" s="211"/>
      <c r="CRO72" s="211"/>
      <c r="CRP72" s="211"/>
      <c r="CRQ72" s="211"/>
      <c r="CRR72" s="211"/>
      <c r="CRS72" s="211"/>
      <c r="CRT72" s="211"/>
      <c r="CRU72" s="211"/>
      <c r="CRV72" s="211"/>
      <c r="CRW72" s="211"/>
      <c r="CRX72" s="211"/>
      <c r="CRY72" s="211"/>
      <c r="CRZ72" s="211"/>
      <c r="CSA72" s="211"/>
      <c r="CSB72" s="211"/>
      <c r="CSC72" s="211"/>
      <c r="CSD72" s="211"/>
      <c r="CSE72" s="211"/>
      <c r="CSF72" s="211"/>
      <c r="CSG72" s="211"/>
      <c r="CSH72" s="211"/>
      <c r="CSI72" s="211"/>
      <c r="CSJ72" s="211"/>
      <c r="CSK72" s="211"/>
      <c r="CSL72" s="211"/>
      <c r="CSM72" s="211"/>
      <c r="CSN72" s="211"/>
      <c r="CSO72" s="211"/>
      <c r="CSP72" s="211"/>
      <c r="CSQ72" s="211"/>
      <c r="CSR72" s="211"/>
      <c r="CSS72" s="211"/>
      <c r="CST72" s="211"/>
      <c r="CSU72" s="211"/>
      <c r="CSV72" s="211"/>
      <c r="CSW72" s="211"/>
      <c r="CSX72" s="211"/>
      <c r="CSY72" s="211"/>
      <c r="CSZ72" s="211"/>
      <c r="CTA72" s="211"/>
      <c r="CTB72" s="211"/>
      <c r="CTC72" s="211"/>
      <c r="CTD72" s="211"/>
      <c r="CTE72" s="211"/>
      <c r="CTF72" s="211"/>
      <c r="CTG72" s="211"/>
      <c r="CTH72" s="211"/>
      <c r="CTI72" s="211"/>
      <c r="CTJ72" s="211"/>
      <c r="CTK72" s="211"/>
      <c r="CTL72" s="211"/>
      <c r="CTM72" s="211"/>
      <c r="CTN72" s="211"/>
      <c r="CTO72" s="211"/>
      <c r="CTP72" s="211"/>
      <c r="CTQ72" s="211"/>
      <c r="CTR72" s="211"/>
      <c r="CTS72" s="211"/>
      <c r="CTT72" s="211"/>
      <c r="CTU72" s="211"/>
      <c r="CTV72" s="211"/>
      <c r="CTW72" s="211"/>
      <c r="CTX72" s="211"/>
      <c r="CTY72" s="211"/>
      <c r="CTZ72" s="211"/>
      <c r="CUA72" s="211"/>
      <c r="CUB72" s="211"/>
      <c r="CUC72" s="211"/>
      <c r="CUD72" s="211"/>
      <c r="CUE72" s="211"/>
      <c r="CUF72" s="211"/>
      <c r="CUG72" s="211"/>
      <c r="CUH72" s="211"/>
      <c r="CUI72" s="211"/>
      <c r="CUJ72" s="211"/>
      <c r="CUK72" s="211"/>
      <c r="CUL72" s="211"/>
      <c r="CUM72" s="211"/>
      <c r="CUN72" s="211"/>
      <c r="CUO72" s="211"/>
      <c r="CUP72" s="211"/>
      <c r="CUQ72" s="211"/>
      <c r="CUR72" s="211"/>
      <c r="CUS72" s="211"/>
      <c r="CUT72" s="211"/>
      <c r="CUU72" s="211"/>
      <c r="CUV72" s="211"/>
      <c r="CUW72" s="211"/>
      <c r="CUX72" s="211"/>
      <c r="CUY72" s="211"/>
      <c r="CUZ72" s="211"/>
      <c r="CVA72" s="211"/>
      <c r="CVB72" s="211"/>
      <c r="CVC72" s="211"/>
      <c r="CVD72" s="211"/>
      <c r="CVE72" s="211"/>
      <c r="CVF72" s="211"/>
      <c r="CVG72" s="211"/>
      <c r="CVH72" s="211"/>
      <c r="CVI72" s="211"/>
      <c r="CVJ72" s="211"/>
      <c r="CVK72" s="211"/>
      <c r="CVL72" s="211"/>
      <c r="CVM72" s="211"/>
      <c r="CVN72" s="211"/>
      <c r="CVO72" s="211"/>
      <c r="CVP72" s="211"/>
      <c r="CVQ72" s="211"/>
      <c r="CVR72" s="211"/>
      <c r="CVS72" s="211"/>
      <c r="CVT72" s="211"/>
      <c r="CVU72" s="211"/>
      <c r="CVV72" s="211"/>
      <c r="CVW72" s="211"/>
      <c r="CVX72" s="211"/>
      <c r="CVY72" s="211"/>
      <c r="CVZ72" s="211"/>
      <c r="CWA72" s="211"/>
      <c r="CWB72" s="211"/>
      <c r="CWC72" s="211"/>
      <c r="CWD72" s="211"/>
      <c r="CWE72" s="211"/>
      <c r="CWF72" s="211"/>
      <c r="CWG72" s="211"/>
      <c r="CWH72" s="211"/>
      <c r="CWI72" s="211"/>
      <c r="CWJ72" s="211"/>
      <c r="CWK72" s="211"/>
      <c r="CWL72" s="211"/>
      <c r="CWM72" s="211"/>
      <c r="CWN72" s="211"/>
      <c r="CWO72" s="211"/>
      <c r="CWP72" s="211"/>
      <c r="CWQ72" s="211"/>
      <c r="CWR72" s="211"/>
      <c r="CWS72" s="211"/>
      <c r="CWT72" s="211"/>
      <c r="CWU72" s="211"/>
      <c r="CWV72" s="211"/>
      <c r="CWW72" s="211"/>
      <c r="CWX72" s="211"/>
      <c r="CWY72" s="211"/>
      <c r="CWZ72" s="211"/>
      <c r="CXA72" s="211"/>
      <c r="CXB72" s="211"/>
      <c r="CXC72" s="211"/>
      <c r="CXD72" s="211"/>
      <c r="CXE72" s="211"/>
      <c r="CXF72" s="211"/>
      <c r="CXG72" s="211"/>
      <c r="CXH72" s="211"/>
      <c r="CXI72" s="211"/>
      <c r="CXJ72" s="211"/>
      <c r="CXK72" s="211"/>
      <c r="CXL72" s="211"/>
      <c r="CXM72" s="211"/>
      <c r="CXN72" s="211"/>
      <c r="CXO72" s="211"/>
      <c r="CXP72" s="211"/>
      <c r="CXQ72" s="211"/>
      <c r="CXR72" s="211"/>
      <c r="CXS72" s="211"/>
      <c r="CXT72" s="211"/>
      <c r="CXU72" s="211"/>
      <c r="CXV72" s="211"/>
      <c r="CXW72" s="211"/>
      <c r="CXX72" s="211"/>
      <c r="CXY72" s="211"/>
      <c r="CXZ72" s="211"/>
      <c r="CYA72" s="211"/>
      <c r="CYB72" s="211"/>
      <c r="CYC72" s="211"/>
      <c r="CYD72" s="211"/>
      <c r="CYE72" s="211"/>
      <c r="CYF72" s="211"/>
      <c r="CYG72" s="211"/>
      <c r="CYH72" s="211"/>
      <c r="CYI72" s="211"/>
      <c r="CYJ72" s="211"/>
      <c r="CYK72" s="211"/>
      <c r="CYL72" s="211"/>
      <c r="CYM72" s="211"/>
      <c r="CYN72" s="211"/>
      <c r="CYO72" s="211"/>
      <c r="CYP72" s="211"/>
      <c r="CYQ72" s="211"/>
      <c r="CYR72" s="211"/>
      <c r="CYS72" s="211"/>
      <c r="CYT72" s="211"/>
      <c r="CYU72" s="211"/>
      <c r="CYV72" s="211"/>
      <c r="CYW72" s="211"/>
      <c r="CYX72" s="211"/>
      <c r="CYY72" s="211"/>
      <c r="CYZ72" s="211"/>
      <c r="CZA72" s="211"/>
      <c r="CZB72" s="211"/>
      <c r="CZC72" s="211"/>
      <c r="CZD72" s="211"/>
      <c r="CZE72" s="211"/>
      <c r="CZF72" s="211"/>
      <c r="CZG72" s="211"/>
      <c r="CZH72" s="211"/>
      <c r="CZI72" s="211"/>
      <c r="CZJ72" s="211"/>
      <c r="CZK72" s="211"/>
      <c r="CZL72" s="211"/>
      <c r="CZM72" s="211"/>
      <c r="CZN72" s="211"/>
      <c r="CZO72" s="211"/>
      <c r="CZP72" s="211"/>
      <c r="CZQ72" s="211"/>
      <c r="CZR72" s="211"/>
      <c r="CZS72" s="211"/>
      <c r="CZT72" s="211"/>
      <c r="CZU72" s="211"/>
      <c r="CZV72" s="211"/>
      <c r="CZW72" s="211"/>
      <c r="CZX72" s="211"/>
      <c r="CZY72" s="211"/>
      <c r="CZZ72" s="211"/>
      <c r="DAA72" s="211"/>
      <c r="DAB72" s="211"/>
      <c r="DAC72" s="211"/>
      <c r="DAD72" s="211"/>
      <c r="DAE72" s="211"/>
      <c r="DAF72" s="211"/>
      <c r="DAG72" s="211"/>
      <c r="DAH72" s="211"/>
      <c r="DAI72" s="211"/>
      <c r="DAJ72" s="211"/>
      <c r="DAK72" s="211"/>
      <c r="DAL72" s="211"/>
      <c r="DAM72" s="211"/>
      <c r="DAN72" s="211"/>
      <c r="DAO72" s="211"/>
      <c r="DAP72" s="211"/>
      <c r="DAQ72" s="211"/>
      <c r="DAR72" s="211"/>
      <c r="DAS72" s="211"/>
      <c r="DAT72" s="211"/>
      <c r="DAU72" s="211"/>
      <c r="DAV72" s="211"/>
      <c r="DAW72" s="211"/>
      <c r="DAX72" s="211"/>
      <c r="DAY72" s="211"/>
      <c r="DAZ72" s="211"/>
      <c r="DBA72" s="211"/>
      <c r="DBB72" s="211"/>
      <c r="DBC72" s="211"/>
      <c r="DBD72" s="211"/>
      <c r="DBE72" s="211"/>
      <c r="DBF72" s="211"/>
      <c r="DBG72" s="211"/>
      <c r="DBH72" s="211"/>
      <c r="DBI72" s="211"/>
      <c r="DBJ72" s="211"/>
      <c r="DBK72" s="211"/>
      <c r="DBL72" s="211"/>
      <c r="DBM72" s="211"/>
      <c r="DBN72" s="211"/>
      <c r="DBO72" s="211"/>
      <c r="DBP72" s="211"/>
      <c r="DBQ72" s="211"/>
      <c r="DBR72" s="211"/>
      <c r="DBS72" s="211"/>
      <c r="DBT72" s="211"/>
      <c r="DBU72" s="211"/>
      <c r="DBV72" s="211"/>
      <c r="DBW72" s="211"/>
      <c r="DBX72" s="211"/>
      <c r="DBY72" s="211"/>
      <c r="DBZ72" s="211"/>
      <c r="DCA72" s="211"/>
      <c r="DCB72" s="211"/>
      <c r="DCC72" s="211"/>
      <c r="DCD72" s="211"/>
      <c r="DCE72" s="211"/>
      <c r="DCF72" s="211"/>
      <c r="DCG72" s="211"/>
      <c r="DCH72" s="211"/>
      <c r="DCI72" s="211"/>
      <c r="DCJ72" s="211"/>
      <c r="DCK72" s="211"/>
      <c r="DCL72" s="211"/>
      <c r="DCM72" s="211"/>
      <c r="DCN72" s="211"/>
      <c r="DCO72" s="211"/>
      <c r="DCP72" s="211"/>
      <c r="DCQ72" s="211"/>
      <c r="DCR72" s="211"/>
      <c r="DCS72" s="211"/>
      <c r="DCT72" s="211"/>
      <c r="DCU72" s="211"/>
      <c r="DCV72" s="211"/>
      <c r="DCW72" s="211"/>
      <c r="DCX72" s="211"/>
      <c r="DCY72" s="211"/>
      <c r="DCZ72" s="211"/>
      <c r="DDA72" s="211"/>
      <c r="DDB72" s="211"/>
      <c r="DDC72" s="211"/>
      <c r="DDD72" s="211"/>
      <c r="DDE72" s="211"/>
      <c r="DDF72" s="211"/>
      <c r="DDG72" s="211"/>
      <c r="DDH72" s="211"/>
      <c r="DDI72" s="211"/>
      <c r="DDJ72" s="211"/>
      <c r="DDK72" s="211"/>
      <c r="DDL72" s="211"/>
      <c r="DDM72" s="211"/>
      <c r="DDN72" s="211"/>
      <c r="DDO72" s="211"/>
      <c r="DDP72" s="211"/>
      <c r="DDQ72" s="211"/>
      <c r="DDR72" s="211"/>
      <c r="DDS72" s="211"/>
      <c r="DDT72" s="211"/>
      <c r="DDU72" s="211"/>
      <c r="DDV72" s="211"/>
      <c r="DDW72" s="211"/>
      <c r="DDX72" s="211"/>
      <c r="DDY72" s="211"/>
      <c r="DDZ72" s="211"/>
      <c r="DEA72" s="211"/>
      <c r="DEB72" s="211"/>
      <c r="DEC72" s="211"/>
      <c r="DED72" s="211"/>
      <c r="DEE72" s="211"/>
      <c r="DEF72" s="211"/>
      <c r="DEG72" s="211"/>
      <c r="DEH72" s="211"/>
      <c r="DEI72" s="211"/>
      <c r="DEJ72" s="211"/>
      <c r="DEK72" s="211"/>
      <c r="DEL72" s="211"/>
      <c r="DEM72" s="211"/>
      <c r="DEN72" s="211"/>
      <c r="DEO72" s="211"/>
      <c r="DEP72" s="211"/>
      <c r="DEQ72" s="211"/>
      <c r="DER72" s="211"/>
      <c r="DES72" s="211"/>
      <c r="DET72" s="211"/>
      <c r="DEU72" s="211"/>
      <c r="DEV72" s="211"/>
      <c r="DEW72" s="211"/>
      <c r="DEX72" s="211"/>
      <c r="DEY72" s="211"/>
      <c r="DEZ72" s="211"/>
      <c r="DFA72" s="211"/>
      <c r="DFB72" s="211"/>
      <c r="DFC72" s="211"/>
      <c r="DFD72" s="211"/>
      <c r="DFE72" s="211"/>
      <c r="DFF72" s="211"/>
      <c r="DFG72" s="211"/>
      <c r="DFH72" s="211"/>
      <c r="DFI72" s="211"/>
      <c r="DFJ72" s="211"/>
      <c r="DFK72" s="211"/>
      <c r="DFL72" s="211"/>
      <c r="DFM72" s="211"/>
      <c r="DFN72" s="211"/>
      <c r="DFO72" s="211"/>
      <c r="DFP72" s="211"/>
      <c r="DFQ72" s="211"/>
      <c r="DFR72" s="211"/>
      <c r="DFS72" s="211"/>
      <c r="DFT72" s="211"/>
      <c r="DFU72" s="211"/>
      <c r="DFV72" s="211"/>
      <c r="DFW72" s="211"/>
      <c r="DFX72" s="211"/>
      <c r="DFY72" s="211"/>
      <c r="DFZ72" s="211"/>
      <c r="DGA72" s="211"/>
      <c r="DGB72" s="211"/>
      <c r="DGC72" s="211"/>
      <c r="DGD72" s="211"/>
      <c r="DGE72" s="211"/>
      <c r="DGF72" s="211"/>
      <c r="DGG72" s="211"/>
      <c r="DGH72" s="211"/>
      <c r="DGI72" s="211"/>
      <c r="DGJ72" s="211"/>
      <c r="DGK72" s="211"/>
      <c r="DGL72" s="211"/>
      <c r="DGM72" s="211"/>
      <c r="DGN72" s="211"/>
      <c r="DGO72" s="211"/>
      <c r="DGP72" s="211"/>
      <c r="DGQ72" s="211"/>
      <c r="DGR72" s="211"/>
      <c r="DGS72" s="211"/>
      <c r="DGT72" s="211"/>
      <c r="DGU72" s="211"/>
      <c r="DGV72" s="211"/>
      <c r="DGW72" s="211"/>
      <c r="DGX72" s="211"/>
      <c r="DGY72" s="211"/>
      <c r="DGZ72" s="211"/>
      <c r="DHA72" s="211"/>
      <c r="DHB72" s="211"/>
      <c r="DHC72" s="211"/>
      <c r="DHD72" s="211"/>
      <c r="DHE72" s="211"/>
      <c r="DHF72" s="211"/>
      <c r="DHG72" s="211"/>
      <c r="DHH72" s="211"/>
      <c r="DHI72" s="211"/>
      <c r="DHJ72" s="211"/>
      <c r="DHK72" s="211"/>
      <c r="DHL72" s="211"/>
      <c r="DHM72" s="211"/>
      <c r="DHN72" s="211"/>
      <c r="DHO72" s="211"/>
      <c r="DHP72" s="211"/>
      <c r="DHQ72" s="211"/>
      <c r="DHR72" s="211"/>
      <c r="DHS72" s="211"/>
      <c r="DHT72" s="211"/>
      <c r="DHU72" s="211"/>
      <c r="DHV72" s="211"/>
      <c r="DHW72" s="211"/>
      <c r="DHX72" s="211"/>
      <c r="DHY72" s="211"/>
      <c r="DHZ72" s="211"/>
      <c r="DIA72" s="211"/>
      <c r="DIB72" s="211"/>
      <c r="DIC72" s="211"/>
      <c r="DID72" s="211"/>
      <c r="DIE72" s="211"/>
      <c r="DIF72" s="211"/>
      <c r="DIG72" s="211"/>
      <c r="DIH72" s="211"/>
      <c r="DII72" s="211"/>
      <c r="DIJ72" s="211"/>
      <c r="DIK72" s="211"/>
      <c r="DIL72" s="211"/>
      <c r="DIM72" s="211"/>
      <c r="DIN72" s="211"/>
      <c r="DIO72" s="211"/>
      <c r="DIP72" s="211"/>
      <c r="DIQ72" s="211"/>
      <c r="DIR72" s="211"/>
      <c r="DIS72" s="211"/>
      <c r="DIT72" s="211"/>
      <c r="DIU72" s="211"/>
      <c r="DIV72" s="211"/>
      <c r="DIW72" s="211"/>
      <c r="DIX72" s="211"/>
      <c r="DIY72" s="211"/>
      <c r="DIZ72" s="211"/>
      <c r="DJA72" s="211"/>
      <c r="DJB72" s="211"/>
      <c r="DJC72" s="211"/>
      <c r="DJD72" s="211"/>
      <c r="DJE72" s="211"/>
      <c r="DJF72" s="211"/>
      <c r="DJG72" s="211"/>
      <c r="DJH72" s="211"/>
      <c r="DJI72" s="211"/>
      <c r="DJJ72" s="211"/>
      <c r="DJK72" s="211"/>
      <c r="DJL72" s="211"/>
      <c r="DJM72" s="211"/>
      <c r="DJN72" s="211"/>
      <c r="DJO72" s="211"/>
      <c r="DJP72" s="211"/>
      <c r="DJQ72" s="211"/>
      <c r="DJR72" s="211"/>
      <c r="DJS72" s="211"/>
      <c r="DJT72" s="211"/>
      <c r="DJU72" s="211"/>
      <c r="DJV72" s="211"/>
      <c r="DJW72" s="211"/>
      <c r="DJX72" s="211"/>
      <c r="DJY72" s="211"/>
      <c r="DJZ72" s="211"/>
      <c r="DKA72" s="211"/>
      <c r="DKB72" s="211"/>
      <c r="DKC72" s="211"/>
      <c r="DKD72" s="211"/>
      <c r="DKE72" s="211"/>
      <c r="DKF72" s="211"/>
      <c r="DKG72" s="211"/>
      <c r="DKH72" s="211"/>
      <c r="DKI72" s="211"/>
      <c r="DKJ72" s="211"/>
      <c r="DKK72" s="211"/>
      <c r="DKL72" s="211"/>
      <c r="DKM72" s="211"/>
      <c r="DKN72" s="211"/>
      <c r="DKO72" s="211"/>
      <c r="DKP72" s="211"/>
      <c r="DKQ72" s="211"/>
      <c r="DKR72" s="211"/>
      <c r="DKS72" s="211"/>
      <c r="DKT72" s="211"/>
      <c r="DKU72" s="211"/>
      <c r="DKV72" s="211"/>
      <c r="DKW72" s="211"/>
      <c r="DKX72" s="211"/>
      <c r="DKY72" s="211"/>
      <c r="DKZ72" s="211"/>
      <c r="DLA72" s="211"/>
      <c r="DLB72" s="211"/>
      <c r="DLC72" s="211"/>
      <c r="DLD72" s="211"/>
      <c r="DLE72" s="211"/>
      <c r="DLF72" s="211"/>
      <c r="DLG72" s="211"/>
      <c r="DLH72" s="211"/>
      <c r="DLI72" s="211"/>
      <c r="DLJ72" s="211"/>
      <c r="DLK72" s="211"/>
      <c r="DLL72" s="211"/>
      <c r="DLM72" s="211"/>
      <c r="DLN72" s="211"/>
      <c r="DLO72" s="211"/>
      <c r="DLP72" s="211"/>
      <c r="DLQ72" s="211"/>
      <c r="DLR72" s="211"/>
      <c r="DLS72" s="211"/>
      <c r="DLT72" s="211"/>
      <c r="DLU72" s="211"/>
      <c r="DLV72" s="211"/>
      <c r="DLW72" s="211"/>
      <c r="DLX72" s="211"/>
      <c r="DLY72" s="211"/>
      <c r="DLZ72" s="211"/>
      <c r="DMA72" s="211"/>
      <c r="DMB72" s="211"/>
      <c r="DMC72" s="211"/>
      <c r="DMD72" s="211"/>
      <c r="DME72" s="211"/>
      <c r="DMF72" s="211"/>
      <c r="DMG72" s="211"/>
      <c r="DMH72" s="211"/>
      <c r="DMI72" s="211"/>
      <c r="DMJ72" s="211"/>
      <c r="DMK72" s="211"/>
      <c r="DML72" s="211"/>
      <c r="DMM72" s="211"/>
      <c r="DMN72" s="211"/>
      <c r="DMO72" s="211"/>
      <c r="DMP72" s="211"/>
      <c r="DMQ72" s="211"/>
      <c r="DMR72" s="211"/>
      <c r="DMS72" s="211"/>
      <c r="DMT72" s="211"/>
      <c r="DMU72" s="211"/>
      <c r="DMV72" s="211"/>
      <c r="DMW72" s="211"/>
      <c r="DMX72" s="211"/>
      <c r="DMY72" s="211"/>
      <c r="DMZ72" s="211"/>
      <c r="DNA72" s="211"/>
      <c r="DNB72" s="211"/>
      <c r="DNC72" s="211"/>
      <c r="DND72" s="211"/>
      <c r="DNE72" s="211"/>
      <c r="DNF72" s="211"/>
      <c r="DNG72" s="211"/>
      <c r="DNH72" s="211"/>
      <c r="DNI72" s="211"/>
      <c r="DNJ72" s="211"/>
      <c r="DNK72" s="211"/>
      <c r="DNL72" s="211"/>
      <c r="DNM72" s="211"/>
      <c r="DNN72" s="211"/>
      <c r="DNO72" s="211"/>
      <c r="DNP72" s="211"/>
      <c r="DNQ72" s="211"/>
      <c r="DNR72" s="211"/>
      <c r="DNS72" s="211"/>
      <c r="DNT72" s="211"/>
      <c r="DNU72" s="211"/>
      <c r="DNV72" s="211"/>
      <c r="DNW72" s="211"/>
      <c r="DNX72" s="211"/>
      <c r="DNY72" s="211"/>
      <c r="DNZ72" s="211"/>
      <c r="DOA72" s="211"/>
      <c r="DOB72" s="211"/>
      <c r="DOC72" s="211"/>
      <c r="DOD72" s="211"/>
      <c r="DOE72" s="211"/>
      <c r="DOF72" s="211"/>
      <c r="DOG72" s="211"/>
      <c r="DOH72" s="211"/>
      <c r="DOI72" s="211"/>
      <c r="DOJ72" s="211"/>
      <c r="DOK72" s="211"/>
      <c r="DOL72" s="211"/>
      <c r="DOM72" s="211"/>
      <c r="DON72" s="211"/>
      <c r="DOO72" s="211"/>
      <c r="DOP72" s="211"/>
      <c r="DOQ72" s="211"/>
      <c r="DOR72" s="211"/>
      <c r="DOS72" s="211"/>
      <c r="DOT72" s="211"/>
      <c r="DOU72" s="211"/>
      <c r="DOV72" s="211"/>
      <c r="DOW72" s="211"/>
      <c r="DOX72" s="211"/>
      <c r="DOY72" s="211"/>
      <c r="DOZ72" s="211"/>
      <c r="DPA72" s="211"/>
      <c r="DPB72" s="211"/>
      <c r="DPC72" s="211"/>
      <c r="DPD72" s="211"/>
      <c r="DPE72" s="211"/>
      <c r="DPF72" s="211"/>
      <c r="DPG72" s="211"/>
      <c r="DPH72" s="211"/>
      <c r="DPI72" s="211"/>
      <c r="DPJ72" s="211"/>
      <c r="DPK72" s="211"/>
      <c r="DPL72" s="211"/>
      <c r="DPM72" s="211"/>
      <c r="DPN72" s="211"/>
      <c r="DPO72" s="211"/>
      <c r="DPP72" s="211"/>
      <c r="DPQ72" s="211"/>
      <c r="DPR72" s="211"/>
      <c r="DPS72" s="211"/>
      <c r="DPT72" s="211"/>
      <c r="DPU72" s="211"/>
      <c r="DPV72" s="211"/>
      <c r="DPW72" s="211"/>
      <c r="DPX72" s="211"/>
      <c r="DPY72" s="211"/>
      <c r="DPZ72" s="211"/>
      <c r="DQA72" s="211"/>
      <c r="DQB72" s="211"/>
      <c r="DQC72" s="211"/>
      <c r="DQD72" s="211"/>
      <c r="DQE72" s="211"/>
      <c r="DQF72" s="211"/>
      <c r="DQG72" s="211"/>
      <c r="DQH72" s="211"/>
      <c r="DQI72" s="211"/>
      <c r="DQJ72" s="211"/>
      <c r="DQK72" s="211"/>
      <c r="DQL72" s="211"/>
      <c r="DQM72" s="211"/>
      <c r="DQN72" s="211"/>
      <c r="DQO72" s="211"/>
      <c r="DQP72" s="211"/>
      <c r="DQQ72" s="211"/>
      <c r="DQR72" s="211"/>
      <c r="DQS72" s="211"/>
      <c r="DQT72" s="211"/>
      <c r="DQU72" s="211"/>
      <c r="DQV72" s="211"/>
      <c r="DQW72" s="211"/>
      <c r="DQX72" s="211"/>
      <c r="DQY72" s="211"/>
      <c r="DQZ72" s="211"/>
      <c r="DRA72" s="211"/>
      <c r="DRB72" s="211"/>
      <c r="DRC72" s="211"/>
      <c r="DRD72" s="211"/>
      <c r="DRE72" s="211"/>
      <c r="DRF72" s="211"/>
      <c r="DRG72" s="211"/>
      <c r="DRH72" s="211"/>
      <c r="DRI72" s="211"/>
      <c r="DRJ72" s="211"/>
      <c r="DRK72" s="211"/>
      <c r="DRL72" s="211"/>
      <c r="DRM72" s="211"/>
      <c r="DRN72" s="211"/>
      <c r="DRO72" s="211"/>
      <c r="DRP72" s="211"/>
      <c r="DRQ72" s="211"/>
      <c r="DRR72" s="211"/>
      <c r="DRS72" s="211"/>
      <c r="DRT72" s="211"/>
      <c r="DRU72" s="211"/>
      <c r="DRV72" s="211"/>
      <c r="DRW72" s="211"/>
      <c r="DRX72" s="211"/>
      <c r="DRY72" s="211"/>
      <c r="DRZ72" s="211"/>
      <c r="DSA72" s="211"/>
      <c r="DSB72" s="211"/>
      <c r="DSC72" s="211"/>
      <c r="DSD72" s="211"/>
      <c r="DSE72" s="211"/>
      <c r="DSF72" s="211"/>
      <c r="DSG72" s="211"/>
      <c r="DSH72" s="211"/>
      <c r="DSI72" s="211"/>
      <c r="DSJ72" s="211"/>
      <c r="DSK72" s="211"/>
      <c r="DSL72" s="211"/>
      <c r="DSM72" s="211"/>
      <c r="DSN72" s="211"/>
      <c r="DSO72" s="211"/>
      <c r="DSP72" s="211"/>
      <c r="DSQ72" s="211"/>
      <c r="DSR72" s="211"/>
      <c r="DSS72" s="211"/>
      <c r="DST72" s="211"/>
      <c r="DSU72" s="211"/>
      <c r="DSV72" s="211"/>
      <c r="DSW72" s="211"/>
      <c r="DSX72" s="211"/>
      <c r="DSY72" s="211"/>
      <c r="DSZ72" s="211"/>
      <c r="DTA72" s="211"/>
      <c r="DTB72" s="211"/>
      <c r="DTC72" s="211"/>
      <c r="DTD72" s="211"/>
      <c r="DTE72" s="211"/>
      <c r="DTF72" s="211"/>
      <c r="DTG72" s="211"/>
      <c r="DTH72" s="211"/>
      <c r="DTI72" s="211"/>
      <c r="DTJ72" s="211"/>
      <c r="DTK72" s="211"/>
      <c r="DTL72" s="211"/>
      <c r="DTM72" s="211"/>
      <c r="DTN72" s="211"/>
      <c r="DTO72" s="211"/>
      <c r="DTP72" s="211"/>
      <c r="DTQ72" s="211"/>
      <c r="DTR72" s="211"/>
      <c r="DTS72" s="211"/>
      <c r="DTT72" s="211"/>
      <c r="DTU72" s="211"/>
      <c r="DTV72" s="211"/>
      <c r="DTW72" s="211"/>
      <c r="DTX72" s="211"/>
      <c r="DTY72" s="211"/>
      <c r="DTZ72" s="211"/>
      <c r="DUA72" s="211"/>
      <c r="DUB72" s="211"/>
      <c r="DUC72" s="211"/>
      <c r="DUD72" s="211"/>
      <c r="DUE72" s="211"/>
      <c r="DUF72" s="211"/>
      <c r="DUG72" s="211"/>
      <c r="DUH72" s="211"/>
      <c r="DUI72" s="211"/>
      <c r="DUJ72" s="211"/>
      <c r="DUK72" s="211"/>
      <c r="DUL72" s="211"/>
      <c r="DUM72" s="211"/>
      <c r="DUN72" s="211"/>
      <c r="DUO72" s="211"/>
      <c r="DUP72" s="211"/>
      <c r="DUQ72" s="211"/>
      <c r="DUR72" s="211"/>
      <c r="DUS72" s="211"/>
      <c r="DUT72" s="211"/>
      <c r="DUU72" s="211"/>
      <c r="DUV72" s="211"/>
      <c r="DUW72" s="211"/>
      <c r="DUX72" s="211"/>
      <c r="DUY72" s="211"/>
      <c r="DUZ72" s="211"/>
      <c r="DVA72" s="211"/>
      <c r="DVB72" s="211"/>
      <c r="DVC72" s="211"/>
      <c r="DVD72" s="211"/>
      <c r="DVE72" s="211"/>
      <c r="DVF72" s="211"/>
      <c r="DVG72" s="211"/>
      <c r="DVH72" s="211"/>
      <c r="DVI72" s="211"/>
      <c r="DVJ72" s="211"/>
      <c r="DVK72" s="211"/>
      <c r="DVL72" s="211"/>
      <c r="DVM72" s="211"/>
      <c r="DVN72" s="211"/>
      <c r="DVO72" s="211"/>
      <c r="DVP72" s="211"/>
      <c r="DVQ72" s="211"/>
      <c r="DVR72" s="211"/>
      <c r="DVS72" s="211"/>
      <c r="DVT72" s="211"/>
      <c r="DVU72" s="211"/>
      <c r="DVV72" s="211"/>
      <c r="DVW72" s="211"/>
      <c r="DVX72" s="211"/>
      <c r="DVY72" s="211"/>
      <c r="DVZ72" s="211"/>
      <c r="DWA72" s="211"/>
      <c r="DWB72" s="211"/>
      <c r="DWC72" s="211"/>
      <c r="DWD72" s="211"/>
      <c r="DWE72" s="211"/>
      <c r="DWF72" s="211"/>
      <c r="DWG72" s="211"/>
      <c r="DWH72" s="211"/>
      <c r="DWI72" s="211"/>
      <c r="DWJ72" s="211"/>
      <c r="DWK72" s="211"/>
      <c r="DWL72" s="211"/>
      <c r="DWM72" s="211"/>
      <c r="DWN72" s="211"/>
      <c r="DWO72" s="211"/>
      <c r="DWP72" s="211"/>
      <c r="DWQ72" s="211"/>
      <c r="DWR72" s="211"/>
      <c r="DWS72" s="211"/>
      <c r="DWT72" s="211"/>
      <c r="DWU72" s="211"/>
      <c r="DWV72" s="211"/>
      <c r="DWW72" s="211"/>
      <c r="DWX72" s="211"/>
      <c r="DWY72" s="211"/>
      <c r="DWZ72" s="211"/>
      <c r="DXA72" s="211"/>
      <c r="DXB72" s="211"/>
      <c r="DXC72" s="211"/>
      <c r="DXD72" s="211"/>
      <c r="DXE72" s="211"/>
      <c r="DXF72" s="211"/>
      <c r="DXG72" s="211"/>
      <c r="DXH72" s="211"/>
      <c r="DXI72" s="211"/>
      <c r="DXJ72" s="211"/>
      <c r="DXK72" s="211"/>
      <c r="DXL72" s="211"/>
      <c r="DXM72" s="211"/>
      <c r="DXN72" s="211"/>
      <c r="DXO72" s="211"/>
      <c r="DXP72" s="211"/>
      <c r="DXQ72" s="211"/>
      <c r="DXR72" s="211"/>
      <c r="DXS72" s="211"/>
      <c r="DXT72" s="211"/>
      <c r="DXU72" s="211"/>
      <c r="DXV72" s="211"/>
      <c r="DXW72" s="211"/>
      <c r="DXX72" s="211"/>
      <c r="DXY72" s="211"/>
      <c r="DXZ72" s="211"/>
      <c r="DYA72" s="211"/>
      <c r="DYB72" s="211"/>
      <c r="DYC72" s="211"/>
      <c r="DYD72" s="211"/>
      <c r="DYE72" s="211"/>
      <c r="DYF72" s="211"/>
      <c r="DYG72" s="211"/>
      <c r="DYH72" s="211"/>
      <c r="DYI72" s="211"/>
      <c r="DYJ72" s="211"/>
      <c r="DYK72" s="211"/>
      <c r="DYL72" s="211"/>
      <c r="DYM72" s="211"/>
      <c r="DYN72" s="211"/>
      <c r="DYO72" s="211"/>
      <c r="DYP72" s="211"/>
      <c r="DYQ72" s="211"/>
      <c r="DYR72" s="211"/>
      <c r="DYS72" s="211"/>
      <c r="DYT72" s="211"/>
      <c r="DYU72" s="211"/>
      <c r="DYV72" s="211"/>
      <c r="DYW72" s="211"/>
      <c r="DYX72" s="211"/>
      <c r="DYY72" s="211"/>
      <c r="DYZ72" s="211"/>
      <c r="DZA72" s="211"/>
      <c r="DZB72" s="211"/>
      <c r="DZC72" s="211"/>
      <c r="DZD72" s="211"/>
      <c r="DZE72" s="211"/>
      <c r="DZF72" s="211"/>
      <c r="DZG72" s="211"/>
      <c r="DZH72" s="211"/>
      <c r="DZI72" s="211"/>
      <c r="DZJ72" s="211"/>
      <c r="DZK72" s="211"/>
      <c r="DZL72" s="211"/>
      <c r="DZM72" s="211"/>
      <c r="DZN72" s="211"/>
      <c r="DZO72" s="211"/>
      <c r="DZP72" s="211"/>
      <c r="DZQ72" s="211"/>
      <c r="DZR72" s="211"/>
      <c r="DZS72" s="211"/>
      <c r="DZT72" s="211"/>
      <c r="DZU72" s="211"/>
      <c r="DZV72" s="211"/>
      <c r="DZW72" s="211"/>
      <c r="DZX72" s="211"/>
      <c r="DZY72" s="211"/>
      <c r="DZZ72" s="211"/>
      <c r="EAA72" s="211"/>
      <c r="EAB72" s="211"/>
      <c r="EAC72" s="211"/>
      <c r="EAD72" s="211"/>
      <c r="EAE72" s="211"/>
      <c r="EAF72" s="211"/>
      <c r="EAG72" s="211"/>
      <c r="EAH72" s="211"/>
      <c r="EAI72" s="211"/>
      <c r="EAJ72" s="211"/>
      <c r="EAK72" s="211"/>
      <c r="EAL72" s="211"/>
      <c r="EAM72" s="211"/>
      <c r="EAN72" s="211"/>
      <c r="EAO72" s="211"/>
      <c r="EAP72" s="211"/>
      <c r="EAQ72" s="211"/>
      <c r="EAR72" s="211"/>
      <c r="EAS72" s="211"/>
      <c r="EAT72" s="211"/>
      <c r="EAU72" s="211"/>
      <c r="EAV72" s="211"/>
      <c r="EAW72" s="211"/>
      <c r="EAX72" s="211"/>
      <c r="EAY72" s="211"/>
      <c r="EAZ72" s="211"/>
      <c r="EBA72" s="211"/>
      <c r="EBB72" s="211"/>
      <c r="EBC72" s="211"/>
      <c r="EBD72" s="211"/>
      <c r="EBE72" s="211"/>
      <c r="EBF72" s="211"/>
      <c r="EBG72" s="211"/>
      <c r="EBH72" s="211"/>
      <c r="EBI72" s="211"/>
      <c r="EBJ72" s="211"/>
      <c r="EBK72" s="211"/>
      <c r="EBL72" s="211"/>
      <c r="EBM72" s="211"/>
      <c r="EBN72" s="211"/>
      <c r="EBO72" s="211"/>
      <c r="EBP72" s="211"/>
      <c r="EBQ72" s="211"/>
      <c r="EBR72" s="211"/>
      <c r="EBS72" s="211"/>
      <c r="EBT72" s="211"/>
      <c r="EBU72" s="211"/>
      <c r="EBV72" s="211"/>
      <c r="EBW72" s="211"/>
      <c r="EBX72" s="211"/>
      <c r="EBY72" s="211"/>
      <c r="EBZ72" s="211"/>
      <c r="ECA72" s="211"/>
      <c r="ECB72" s="211"/>
      <c r="ECC72" s="211"/>
      <c r="ECD72" s="211"/>
      <c r="ECE72" s="211"/>
      <c r="ECF72" s="211"/>
      <c r="ECG72" s="211"/>
      <c r="ECH72" s="211"/>
      <c r="ECI72" s="211"/>
      <c r="ECJ72" s="211"/>
      <c r="ECK72" s="211"/>
      <c r="ECL72" s="211"/>
      <c r="ECM72" s="211"/>
      <c r="ECN72" s="211"/>
      <c r="ECO72" s="211"/>
      <c r="ECP72" s="211"/>
      <c r="ECQ72" s="211"/>
      <c r="ECR72" s="211"/>
      <c r="ECS72" s="211"/>
      <c r="ECT72" s="211"/>
      <c r="ECU72" s="211"/>
      <c r="ECV72" s="211"/>
      <c r="ECW72" s="211"/>
      <c r="ECX72" s="211"/>
      <c r="ECY72" s="211"/>
      <c r="ECZ72" s="211"/>
      <c r="EDA72" s="211"/>
      <c r="EDB72" s="211"/>
      <c r="EDC72" s="211"/>
      <c r="EDD72" s="211"/>
      <c r="EDE72" s="211"/>
      <c r="EDF72" s="211"/>
      <c r="EDG72" s="211"/>
      <c r="EDH72" s="211"/>
      <c r="EDI72" s="211"/>
      <c r="EDJ72" s="211"/>
      <c r="EDK72" s="211"/>
      <c r="EDL72" s="211"/>
      <c r="EDM72" s="211"/>
      <c r="EDN72" s="211"/>
      <c r="EDO72" s="211"/>
      <c r="EDP72" s="211"/>
      <c r="EDQ72" s="211"/>
      <c r="EDR72" s="211"/>
      <c r="EDS72" s="211"/>
      <c r="EDT72" s="211"/>
      <c r="EDU72" s="211"/>
      <c r="EDV72" s="211"/>
      <c r="EDW72" s="211"/>
      <c r="EDX72" s="211"/>
      <c r="EDY72" s="211"/>
      <c r="EDZ72" s="211"/>
      <c r="EEA72" s="211"/>
      <c r="EEB72" s="211"/>
      <c r="EEC72" s="211"/>
      <c r="EED72" s="211"/>
      <c r="EEE72" s="211"/>
      <c r="EEF72" s="211"/>
      <c r="EEG72" s="211"/>
      <c r="EEH72" s="211"/>
      <c r="EEI72" s="211"/>
      <c r="EEJ72" s="211"/>
      <c r="EEK72" s="211"/>
      <c r="EEL72" s="211"/>
      <c r="EEM72" s="211"/>
      <c r="EEN72" s="211"/>
      <c r="EEO72" s="211"/>
      <c r="EEP72" s="211"/>
      <c r="EEQ72" s="211"/>
      <c r="EER72" s="211"/>
      <c r="EES72" s="211"/>
      <c r="EET72" s="211"/>
      <c r="EEU72" s="211"/>
      <c r="EEV72" s="211"/>
      <c r="EEW72" s="211"/>
      <c r="EEX72" s="211"/>
      <c r="EEY72" s="211"/>
      <c r="EEZ72" s="211"/>
      <c r="EFA72" s="211"/>
      <c r="EFB72" s="211"/>
      <c r="EFC72" s="211"/>
      <c r="EFD72" s="211"/>
      <c r="EFE72" s="211"/>
      <c r="EFF72" s="211"/>
      <c r="EFG72" s="211"/>
      <c r="EFH72" s="211"/>
      <c r="EFI72" s="211"/>
      <c r="EFJ72" s="211"/>
      <c r="EFK72" s="211"/>
      <c r="EFL72" s="211"/>
      <c r="EFM72" s="211"/>
      <c r="EFN72" s="211"/>
      <c r="EFO72" s="211"/>
      <c r="EFP72" s="211"/>
      <c r="EFQ72" s="211"/>
      <c r="EFR72" s="211"/>
      <c r="EFS72" s="211"/>
      <c r="EFT72" s="211"/>
      <c r="EFU72" s="211"/>
      <c r="EFV72" s="211"/>
      <c r="EFW72" s="211"/>
      <c r="EFX72" s="211"/>
      <c r="EFY72" s="211"/>
      <c r="EFZ72" s="211"/>
      <c r="EGA72" s="211"/>
      <c r="EGB72" s="211"/>
      <c r="EGC72" s="211"/>
      <c r="EGD72" s="211"/>
      <c r="EGE72" s="211"/>
      <c r="EGF72" s="211"/>
      <c r="EGG72" s="211"/>
      <c r="EGH72" s="211"/>
      <c r="EGI72" s="211"/>
      <c r="EGJ72" s="211"/>
      <c r="EGK72" s="211"/>
      <c r="EGL72" s="211"/>
      <c r="EGM72" s="211"/>
      <c r="EGN72" s="211"/>
      <c r="EGO72" s="211"/>
      <c r="EGP72" s="211"/>
      <c r="EGQ72" s="211"/>
      <c r="EGR72" s="211"/>
      <c r="EGS72" s="211"/>
      <c r="EGT72" s="211"/>
      <c r="EGU72" s="211"/>
      <c r="EGV72" s="211"/>
      <c r="EGW72" s="211"/>
      <c r="EGX72" s="211"/>
      <c r="EGY72" s="211"/>
      <c r="EGZ72" s="211"/>
      <c r="EHA72" s="211"/>
      <c r="EHB72" s="211"/>
      <c r="EHC72" s="211"/>
      <c r="EHD72" s="211"/>
      <c r="EHE72" s="211"/>
      <c r="EHF72" s="211"/>
      <c r="EHG72" s="211"/>
      <c r="EHH72" s="211"/>
      <c r="EHI72" s="211"/>
      <c r="EHJ72" s="211"/>
      <c r="EHK72" s="211"/>
      <c r="EHL72" s="211"/>
      <c r="EHM72" s="211"/>
      <c r="EHN72" s="211"/>
      <c r="EHO72" s="211"/>
      <c r="EHP72" s="211"/>
      <c r="EHQ72" s="211"/>
      <c r="EHR72" s="211"/>
      <c r="EHS72" s="211"/>
      <c r="EHT72" s="211"/>
      <c r="EHU72" s="211"/>
      <c r="EHV72" s="211"/>
      <c r="EHW72" s="211"/>
      <c r="EHX72" s="211"/>
      <c r="EHY72" s="211"/>
      <c r="EHZ72" s="211"/>
      <c r="EIA72" s="211"/>
      <c r="EIB72" s="211"/>
      <c r="EIC72" s="211"/>
      <c r="EID72" s="211"/>
      <c r="EIE72" s="211"/>
      <c r="EIF72" s="211"/>
      <c r="EIG72" s="211"/>
      <c r="EIH72" s="211"/>
      <c r="EII72" s="211"/>
      <c r="EIJ72" s="211"/>
      <c r="EIK72" s="211"/>
      <c r="EIL72" s="211"/>
      <c r="EIM72" s="211"/>
      <c r="EIN72" s="211"/>
      <c r="EIO72" s="211"/>
      <c r="EIP72" s="211"/>
      <c r="EIQ72" s="211"/>
      <c r="EIR72" s="211"/>
      <c r="EIS72" s="211"/>
      <c r="EIT72" s="211"/>
      <c r="EIU72" s="211"/>
      <c r="EIV72" s="211"/>
      <c r="EIW72" s="211"/>
      <c r="EIX72" s="211"/>
      <c r="EIY72" s="211"/>
      <c r="EIZ72" s="211"/>
      <c r="EJA72" s="211"/>
      <c r="EJB72" s="211"/>
      <c r="EJC72" s="211"/>
      <c r="EJD72" s="211"/>
      <c r="EJE72" s="211"/>
      <c r="EJF72" s="211"/>
      <c r="EJG72" s="211"/>
      <c r="EJH72" s="211"/>
      <c r="EJI72" s="211"/>
      <c r="EJJ72" s="211"/>
      <c r="EJK72" s="211"/>
      <c r="EJL72" s="211"/>
      <c r="EJM72" s="211"/>
      <c r="EJN72" s="211"/>
      <c r="EJO72" s="211"/>
      <c r="EJP72" s="211"/>
      <c r="EJQ72" s="211"/>
      <c r="EJR72" s="211"/>
      <c r="EJS72" s="211"/>
      <c r="EJT72" s="211"/>
      <c r="EJU72" s="211"/>
      <c r="EJV72" s="211"/>
      <c r="EJW72" s="211"/>
      <c r="EJX72" s="211"/>
      <c r="EJY72" s="211"/>
      <c r="EJZ72" s="211"/>
      <c r="EKA72" s="211"/>
      <c r="EKB72" s="211"/>
      <c r="EKC72" s="211"/>
      <c r="EKD72" s="211"/>
      <c r="EKE72" s="211"/>
      <c r="EKF72" s="211"/>
      <c r="EKG72" s="211"/>
      <c r="EKH72" s="211"/>
      <c r="EKI72" s="211"/>
      <c r="EKJ72" s="211"/>
      <c r="EKK72" s="211"/>
      <c r="EKL72" s="211"/>
      <c r="EKM72" s="211"/>
      <c r="EKN72" s="211"/>
      <c r="EKO72" s="211"/>
      <c r="EKP72" s="211"/>
      <c r="EKQ72" s="211"/>
      <c r="EKR72" s="211"/>
      <c r="EKS72" s="211"/>
      <c r="EKT72" s="211"/>
      <c r="EKU72" s="211"/>
      <c r="EKV72" s="211"/>
      <c r="EKW72" s="211"/>
      <c r="EKX72" s="211"/>
      <c r="EKY72" s="211"/>
      <c r="EKZ72" s="211"/>
      <c r="ELA72" s="211"/>
      <c r="ELB72" s="211"/>
      <c r="ELC72" s="211"/>
      <c r="ELD72" s="211"/>
      <c r="ELE72" s="211"/>
      <c r="ELF72" s="211"/>
      <c r="ELG72" s="211"/>
      <c r="ELH72" s="211"/>
      <c r="ELI72" s="211"/>
      <c r="ELJ72" s="211"/>
      <c r="ELK72" s="211"/>
      <c r="ELL72" s="211"/>
      <c r="ELM72" s="211"/>
      <c r="ELN72" s="211"/>
      <c r="ELO72" s="211"/>
      <c r="ELP72" s="211"/>
      <c r="ELQ72" s="211"/>
      <c r="ELR72" s="211"/>
      <c r="ELS72" s="211"/>
      <c r="ELT72" s="211"/>
      <c r="ELU72" s="211"/>
      <c r="ELV72" s="211"/>
      <c r="ELW72" s="211"/>
      <c r="ELX72" s="211"/>
      <c r="ELY72" s="211"/>
      <c r="ELZ72" s="211"/>
      <c r="EMA72" s="211"/>
      <c r="EMB72" s="211"/>
      <c r="EMC72" s="211"/>
      <c r="EMD72" s="211"/>
      <c r="EME72" s="211"/>
      <c r="EMF72" s="211"/>
      <c r="EMG72" s="211"/>
      <c r="EMH72" s="211"/>
      <c r="EMI72" s="211"/>
      <c r="EMJ72" s="211"/>
      <c r="EMK72" s="211"/>
      <c r="EML72" s="211"/>
      <c r="EMM72" s="211"/>
      <c r="EMN72" s="211"/>
      <c r="EMO72" s="211"/>
      <c r="EMP72" s="211"/>
      <c r="EMQ72" s="211"/>
      <c r="EMR72" s="211"/>
      <c r="EMS72" s="211"/>
      <c r="EMT72" s="211"/>
      <c r="EMU72" s="211"/>
      <c r="EMV72" s="211"/>
      <c r="EMW72" s="211"/>
      <c r="EMX72" s="211"/>
      <c r="EMY72" s="211"/>
      <c r="EMZ72" s="211"/>
      <c r="ENA72" s="211"/>
      <c r="ENB72" s="211"/>
      <c r="ENC72" s="211"/>
      <c r="END72" s="211"/>
      <c r="ENE72" s="211"/>
      <c r="ENF72" s="211"/>
      <c r="ENG72" s="211"/>
      <c r="ENH72" s="211"/>
      <c r="ENI72" s="211"/>
      <c r="ENJ72" s="211"/>
      <c r="ENK72" s="211"/>
      <c r="ENL72" s="211"/>
      <c r="ENM72" s="211"/>
      <c r="ENN72" s="211"/>
      <c r="ENO72" s="211"/>
      <c r="ENP72" s="211"/>
      <c r="ENQ72" s="211"/>
      <c r="ENR72" s="211"/>
      <c r="ENS72" s="211"/>
      <c r="ENT72" s="211"/>
      <c r="ENU72" s="211"/>
      <c r="ENV72" s="211"/>
      <c r="ENW72" s="211"/>
      <c r="ENX72" s="211"/>
      <c r="ENY72" s="211"/>
      <c r="ENZ72" s="211"/>
      <c r="EOA72" s="211"/>
      <c r="EOB72" s="211"/>
      <c r="EOC72" s="211"/>
      <c r="EOD72" s="211"/>
      <c r="EOE72" s="211"/>
      <c r="EOF72" s="211"/>
      <c r="EOG72" s="211"/>
      <c r="EOH72" s="211"/>
      <c r="EOI72" s="211"/>
      <c r="EOJ72" s="211"/>
      <c r="EOK72" s="211"/>
      <c r="EOL72" s="211"/>
      <c r="EOM72" s="211"/>
      <c r="EON72" s="211"/>
      <c r="EOO72" s="211"/>
      <c r="EOP72" s="211"/>
      <c r="EOQ72" s="211"/>
      <c r="EOR72" s="211"/>
      <c r="EOS72" s="211"/>
      <c r="EOT72" s="211"/>
      <c r="EOU72" s="211"/>
      <c r="EOV72" s="211"/>
      <c r="EOW72" s="211"/>
      <c r="EOX72" s="211"/>
      <c r="EOY72" s="211"/>
      <c r="EOZ72" s="211"/>
      <c r="EPA72" s="211"/>
      <c r="EPB72" s="211"/>
      <c r="EPC72" s="211"/>
      <c r="EPD72" s="211"/>
      <c r="EPE72" s="211"/>
      <c r="EPF72" s="211"/>
      <c r="EPG72" s="211"/>
      <c r="EPH72" s="211"/>
      <c r="EPI72" s="211"/>
      <c r="EPJ72" s="211"/>
      <c r="EPK72" s="211"/>
      <c r="EPL72" s="211"/>
      <c r="EPM72" s="211"/>
      <c r="EPN72" s="211"/>
      <c r="EPO72" s="211"/>
      <c r="EPP72" s="211"/>
      <c r="EPQ72" s="211"/>
      <c r="EPR72" s="211"/>
      <c r="EPS72" s="211"/>
      <c r="EPT72" s="211"/>
      <c r="EPU72" s="211"/>
      <c r="EPV72" s="211"/>
      <c r="EPW72" s="211"/>
      <c r="EPX72" s="211"/>
      <c r="EPY72" s="211"/>
      <c r="EPZ72" s="211"/>
      <c r="EQA72" s="211"/>
      <c r="EQB72" s="211"/>
      <c r="EQC72" s="211"/>
      <c r="EQD72" s="211"/>
      <c r="EQE72" s="211"/>
      <c r="EQF72" s="211"/>
      <c r="EQG72" s="211"/>
      <c r="EQH72" s="211"/>
      <c r="EQI72" s="211"/>
      <c r="EQJ72" s="211"/>
      <c r="EQK72" s="211"/>
      <c r="EQL72" s="211"/>
      <c r="EQM72" s="211"/>
      <c r="EQN72" s="211"/>
      <c r="EQO72" s="211"/>
      <c r="EQP72" s="211"/>
      <c r="EQQ72" s="211"/>
      <c r="EQR72" s="211"/>
      <c r="EQS72" s="211"/>
      <c r="EQT72" s="211"/>
      <c r="EQU72" s="211"/>
      <c r="EQV72" s="211"/>
      <c r="EQW72" s="211"/>
      <c r="EQX72" s="211"/>
      <c r="EQY72" s="211"/>
      <c r="EQZ72" s="211"/>
      <c r="ERA72" s="211"/>
      <c r="ERB72" s="211"/>
      <c r="ERC72" s="211"/>
      <c r="ERD72" s="211"/>
      <c r="ERE72" s="211"/>
      <c r="ERF72" s="211"/>
      <c r="ERG72" s="211"/>
      <c r="ERH72" s="211"/>
      <c r="ERI72" s="211"/>
      <c r="ERJ72" s="211"/>
      <c r="ERK72" s="211"/>
      <c r="ERL72" s="211"/>
      <c r="ERM72" s="211"/>
      <c r="ERN72" s="211"/>
      <c r="ERO72" s="211"/>
      <c r="ERP72" s="211"/>
      <c r="ERQ72" s="211"/>
      <c r="ERR72" s="211"/>
      <c r="ERS72" s="211"/>
      <c r="ERT72" s="211"/>
      <c r="ERU72" s="211"/>
      <c r="ERV72" s="211"/>
      <c r="ERW72" s="211"/>
      <c r="ERX72" s="211"/>
      <c r="ERY72" s="211"/>
      <c r="ERZ72" s="211"/>
      <c r="ESA72" s="211"/>
      <c r="ESB72" s="211"/>
      <c r="ESC72" s="211"/>
      <c r="ESD72" s="211"/>
      <c r="ESE72" s="211"/>
      <c r="ESF72" s="211"/>
      <c r="ESG72" s="211"/>
      <c r="ESH72" s="211"/>
      <c r="ESI72" s="211"/>
      <c r="ESJ72" s="211"/>
      <c r="ESK72" s="211"/>
      <c r="ESL72" s="211"/>
      <c r="ESM72" s="211"/>
      <c r="ESN72" s="211"/>
      <c r="ESO72" s="211"/>
      <c r="ESP72" s="211"/>
      <c r="ESQ72" s="211"/>
      <c r="ESR72" s="211"/>
      <c r="ESS72" s="211"/>
      <c r="EST72" s="211"/>
      <c r="ESU72" s="211"/>
      <c r="ESV72" s="211"/>
      <c r="ESW72" s="211"/>
      <c r="ESX72" s="211"/>
      <c r="ESY72" s="211"/>
      <c r="ESZ72" s="211"/>
      <c r="ETA72" s="211"/>
      <c r="ETB72" s="211"/>
      <c r="ETC72" s="211"/>
      <c r="ETD72" s="211"/>
      <c r="ETE72" s="211"/>
      <c r="ETF72" s="211"/>
      <c r="ETG72" s="211"/>
      <c r="ETH72" s="211"/>
      <c r="ETI72" s="211"/>
      <c r="ETJ72" s="211"/>
      <c r="ETK72" s="211"/>
      <c r="ETL72" s="211"/>
      <c r="ETM72" s="211"/>
      <c r="ETN72" s="211"/>
      <c r="ETO72" s="211"/>
      <c r="ETP72" s="211"/>
      <c r="ETQ72" s="211"/>
      <c r="ETR72" s="211"/>
      <c r="ETS72" s="211"/>
      <c r="ETT72" s="211"/>
      <c r="ETU72" s="211"/>
      <c r="ETV72" s="211"/>
      <c r="ETW72" s="211"/>
      <c r="ETX72" s="211"/>
      <c r="ETY72" s="211"/>
      <c r="ETZ72" s="211"/>
      <c r="EUA72" s="211"/>
      <c r="EUB72" s="211"/>
      <c r="EUC72" s="211"/>
      <c r="EUD72" s="211"/>
      <c r="EUE72" s="211"/>
      <c r="EUF72" s="211"/>
      <c r="EUG72" s="211"/>
      <c r="EUH72" s="211"/>
      <c r="EUI72" s="211"/>
      <c r="EUJ72" s="211"/>
      <c r="EUK72" s="211"/>
      <c r="EUL72" s="211"/>
      <c r="EUM72" s="211"/>
      <c r="EUN72" s="211"/>
      <c r="EUO72" s="211"/>
      <c r="EUP72" s="211"/>
      <c r="EUQ72" s="211"/>
      <c r="EUR72" s="211"/>
      <c r="EUS72" s="211"/>
      <c r="EUT72" s="211"/>
      <c r="EUU72" s="211"/>
      <c r="EUV72" s="211"/>
      <c r="EUW72" s="211"/>
      <c r="EUX72" s="211"/>
      <c r="EUY72" s="211"/>
      <c r="EUZ72" s="211"/>
      <c r="EVA72" s="211"/>
      <c r="EVB72" s="211"/>
      <c r="EVC72" s="211"/>
      <c r="EVD72" s="211"/>
      <c r="EVE72" s="211"/>
      <c r="EVF72" s="211"/>
      <c r="EVG72" s="211"/>
      <c r="EVH72" s="211"/>
      <c r="EVI72" s="211"/>
      <c r="EVJ72" s="211"/>
      <c r="EVK72" s="211"/>
      <c r="EVL72" s="211"/>
      <c r="EVM72" s="211"/>
      <c r="EVN72" s="211"/>
      <c r="EVO72" s="211"/>
      <c r="EVP72" s="211"/>
      <c r="EVQ72" s="211"/>
      <c r="EVR72" s="211"/>
      <c r="EVS72" s="211"/>
      <c r="EVT72" s="211"/>
      <c r="EVU72" s="211"/>
      <c r="EVV72" s="211"/>
      <c r="EVW72" s="211"/>
      <c r="EVX72" s="211"/>
      <c r="EVY72" s="211"/>
      <c r="EVZ72" s="211"/>
      <c r="EWA72" s="211"/>
      <c r="EWB72" s="211"/>
      <c r="EWC72" s="211"/>
      <c r="EWD72" s="211"/>
      <c r="EWE72" s="211"/>
      <c r="EWF72" s="211"/>
      <c r="EWG72" s="211"/>
      <c r="EWH72" s="211"/>
      <c r="EWI72" s="211"/>
      <c r="EWJ72" s="211"/>
      <c r="EWK72" s="211"/>
      <c r="EWL72" s="211"/>
      <c r="EWM72" s="211"/>
      <c r="EWN72" s="211"/>
      <c r="EWO72" s="211"/>
      <c r="EWP72" s="211"/>
      <c r="EWQ72" s="211"/>
      <c r="EWR72" s="211"/>
      <c r="EWS72" s="211"/>
      <c r="EWT72" s="211"/>
      <c r="EWU72" s="211"/>
      <c r="EWV72" s="211"/>
      <c r="EWW72" s="211"/>
      <c r="EWX72" s="211"/>
      <c r="EWY72" s="211"/>
      <c r="EWZ72" s="211"/>
      <c r="EXA72" s="211"/>
      <c r="EXB72" s="211"/>
      <c r="EXC72" s="211"/>
      <c r="EXD72" s="211"/>
      <c r="EXE72" s="211"/>
      <c r="EXF72" s="211"/>
      <c r="EXG72" s="211"/>
      <c r="EXH72" s="211"/>
      <c r="EXI72" s="211"/>
      <c r="EXJ72" s="211"/>
      <c r="EXK72" s="211"/>
      <c r="EXL72" s="211"/>
      <c r="EXM72" s="211"/>
      <c r="EXN72" s="211"/>
      <c r="EXO72" s="211"/>
      <c r="EXP72" s="211"/>
      <c r="EXQ72" s="211"/>
      <c r="EXR72" s="211"/>
      <c r="EXS72" s="211"/>
      <c r="EXT72" s="211"/>
      <c r="EXU72" s="211"/>
      <c r="EXV72" s="211"/>
      <c r="EXW72" s="211"/>
      <c r="EXX72" s="211"/>
      <c r="EXY72" s="211"/>
      <c r="EXZ72" s="211"/>
      <c r="EYA72" s="211"/>
      <c r="EYB72" s="211"/>
      <c r="EYC72" s="211"/>
      <c r="EYD72" s="211"/>
      <c r="EYE72" s="211"/>
      <c r="EYF72" s="211"/>
      <c r="EYG72" s="211"/>
      <c r="EYH72" s="211"/>
      <c r="EYI72" s="211"/>
      <c r="EYJ72" s="211"/>
      <c r="EYK72" s="211"/>
      <c r="EYL72" s="211"/>
      <c r="EYM72" s="211"/>
      <c r="EYN72" s="211"/>
      <c r="EYO72" s="211"/>
      <c r="EYP72" s="211"/>
      <c r="EYQ72" s="211"/>
      <c r="EYR72" s="211"/>
      <c r="EYS72" s="211"/>
      <c r="EYT72" s="211"/>
      <c r="EYU72" s="211"/>
      <c r="EYV72" s="211"/>
      <c r="EYW72" s="211"/>
      <c r="EYX72" s="211"/>
      <c r="EYY72" s="211"/>
      <c r="EYZ72" s="211"/>
      <c r="EZA72" s="211"/>
      <c r="EZB72" s="211"/>
      <c r="EZC72" s="211"/>
      <c r="EZD72" s="211"/>
      <c r="EZE72" s="211"/>
      <c r="EZF72" s="211"/>
      <c r="EZG72" s="211"/>
      <c r="EZH72" s="211"/>
      <c r="EZI72" s="211"/>
      <c r="EZJ72" s="211"/>
      <c r="EZK72" s="211"/>
      <c r="EZL72" s="211"/>
      <c r="EZM72" s="211"/>
      <c r="EZN72" s="211"/>
      <c r="EZO72" s="211"/>
      <c r="EZP72" s="211"/>
      <c r="EZQ72" s="211"/>
      <c r="EZR72" s="211"/>
      <c r="EZS72" s="211"/>
      <c r="EZT72" s="211"/>
      <c r="EZU72" s="211"/>
      <c r="EZV72" s="211"/>
      <c r="EZW72" s="211"/>
      <c r="EZX72" s="211"/>
      <c r="EZY72" s="211"/>
      <c r="EZZ72" s="211"/>
      <c r="FAA72" s="211"/>
      <c r="FAB72" s="211"/>
      <c r="FAC72" s="211"/>
      <c r="FAD72" s="211"/>
      <c r="FAE72" s="211"/>
      <c r="FAF72" s="211"/>
      <c r="FAG72" s="211"/>
      <c r="FAH72" s="211"/>
      <c r="FAI72" s="211"/>
      <c r="FAJ72" s="211"/>
      <c r="FAK72" s="211"/>
      <c r="FAL72" s="211"/>
      <c r="FAM72" s="211"/>
      <c r="FAN72" s="211"/>
      <c r="FAO72" s="211"/>
      <c r="FAP72" s="211"/>
      <c r="FAQ72" s="211"/>
      <c r="FAR72" s="211"/>
      <c r="FAS72" s="211"/>
      <c r="FAT72" s="211"/>
      <c r="FAU72" s="211"/>
      <c r="FAV72" s="211"/>
      <c r="FAW72" s="211"/>
      <c r="FAX72" s="211"/>
      <c r="FAY72" s="211"/>
      <c r="FAZ72" s="211"/>
      <c r="FBA72" s="211"/>
      <c r="FBB72" s="211"/>
      <c r="FBC72" s="211"/>
      <c r="FBD72" s="211"/>
      <c r="FBE72" s="211"/>
      <c r="FBF72" s="211"/>
      <c r="FBG72" s="211"/>
      <c r="FBH72" s="211"/>
      <c r="FBI72" s="211"/>
      <c r="FBJ72" s="211"/>
      <c r="FBK72" s="211"/>
      <c r="FBL72" s="211"/>
      <c r="FBM72" s="211"/>
      <c r="FBN72" s="211"/>
      <c r="FBO72" s="211"/>
      <c r="FBP72" s="211"/>
      <c r="FBQ72" s="211"/>
      <c r="FBR72" s="211"/>
      <c r="FBS72" s="211"/>
      <c r="FBT72" s="211"/>
      <c r="FBU72" s="211"/>
      <c r="FBV72" s="211"/>
      <c r="FBW72" s="211"/>
      <c r="FBX72" s="211"/>
      <c r="FBY72" s="211"/>
      <c r="FBZ72" s="211"/>
      <c r="FCA72" s="211"/>
      <c r="FCB72" s="211"/>
      <c r="FCC72" s="211"/>
      <c r="FCD72" s="211"/>
      <c r="FCE72" s="211"/>
      <c r="FCF72" s="211"/>
      <c r="FCG72" s="211"/>
      <c r="FCH72" s="211"/>
      <c r="FCI72" s="211"/>
      <c r="FCJ72" s="211"/>
      <c r="FCK72" s="211"/>
      <c r="FCL72" s="211"/>
      <c r="FCM72" s="211"/>
      <c r="FCN72" s="211"/>
      <c r="FCO72" s="211"/>
      <c r="FCP72" s="211"/>
      <c r="FCQ72" s="211"/>
      <c r="FCR72" s="211"/>
      <c r="FCS72" s="211"/>
      <c r="FCT72" s="211"/>
      <c r="FCU72" s="211"/>
      <c r="FCV72" s="211"/>
      <c r="FCW72" s="211"/>
      <c r="FCX72" s="211"/>
      <c r="FCY72" s="211"/>
      <c r="FCZ72" s="211"/>
      <c r="FDA72" s="211"/>
      <c r="FDB72" s="211"/>
      <c r="FDC72" s="211"/>
      <c r="FDD72" s="211"/>
      <c r="FDE72" s="211"/>
      <c r="FDF72" s="211"/>
      <c r="FDG72" s="211"/>
      <c r="FDH72" s="211"/>
      <c r="FDI72" s="211"/>
      <c r="FDJ72" s="211"/>
      <c r="FDK72" s="211"/>
      <c r="FDL72" s="211"/>
      <c r="FDM72" s="211"/>
      <c r="FDN72" s="211"/>
      <c r="FDO72" s="211"/>
      <c r="FDP72" s="211"/>
      <c r="FDQ72" s="211"/>
      <c r="FDR72" s="211"/>
      <c r="FDS72" s="211"/>
      <c r="FDT72" s="211"/>
      <c r="FDU72" s="211"/>
      <c r="FDV72" s="211"/>
      <c r="FDW72" s="211"/>
      <c r="FDX72" s="211"/>
      <c r="FDY72" s="211"/>
      <c r="FDZ72" s="211"/>
      <c r="FEA72" s="211"/>
      <c r="FEB72" s="211"/>
      <c r="FEC72" s="211"/>
      <c r="FED72" s="211"/>
      <c r="FEE72" s="211"/>
      <c r="FEF72" s="211"/>
      <c r="FEG72" s="211"/>
      <c r="FEH72" s="211"/>
      <c r="FEI72" s="211"/>
      <c r="FEJ72" s="211"/>
      <c r="FEK72" s="211"/>
      <c r="FEL72" s="211"/>
      <c r="FEM72" s="211"/>
      <c r="FEN72" s="211"/>
      <c r="FEO72" s="211"/>
      <c r="FEP72" s="211"/>
      <c r="FEQ72" s="211"/>
      <c r="FER72" s="211"/>
      <c r="FES72" s="211"/>
      <c r="FET72" s="211"/>
      <c r="FEU72" s="211"/>
      <c r="FEV72" s="211"/>
      <c r="FEW72" s="211"/>
      <c r="FEX72" s="211"/>
      <c r="FEY72" s="211"/>
      <c r="FEZ72" s="211"/>
      <c r="FFA72" s="211"/>
      <c r="FFB72" s="211"/>
      <c r="FFC72" s="211"/>
      <c r="FFD72" s="211"/>
      <c r="FFE72" s="211"/>
      <c r="FFF72" s="211"/>
      <c r="FFG72" s="211"/>
      <c r="FFH72" s="211"/>
      <c r="FFI72" s="211"/>
      <c r="FFJ72" s="211"/>
      <c r="FFK72" s="211"/>
      <c r="FFL72" s="211"/>
      <c r="FFM72" s="211"/>
      <c r="FFN72" s="211"/>
      <c r="FFO72" s="211"/>
      <c r="FFP72" s="211"/>
      <c r="FFQ72" s="211"/>
      <c r="FFR72" s="211"/>
      <c r="FFS72" s="211"/>
      <c r="FFT72" s="211"/>
      <c r="FFU72" s="211"/>
      <c r="FFV72" s="211"/>
      <c r="FFW72" s="211"/>
      <c r="FFX72" s="211"/>
      <c r="FFY72" s="211"/>
      <c r="FFZ72" s="211"/>
      <c r="FGA72" s="211"/>
      <c r="FGB72" s="211"/>
      <c r="FGC72" s="211"/>
      <c r="FGD72" s="211"/>
      <c r="FGE72" s="211"/>
      <c r="FGF72" s="211"/>
      <c r="FGG72" s="211"/>
      <c r="FGH72" s="211"/>
      <c r="FGI72" s="211"/>
      <c r="FGJ72" s="211"/>
      <c r="FGK72" s="211"/>
      <c r="FGL72" s="211"/>
      <c r="FGM72" s="211"/>
      <c r="FGN72" s="211"/>
      <c r="FGO72" s="211"/>
      <c r="FGP72" s="211"/>
      <c r="FGQ72" s="211"/>
      <c r="FGR72" s="211"/>
      <c r="FGS72" s="211"/>
      <c r="FGT72" s="211"/>
      <c r="FGU72" s="211"/>
      <c r="FGV72" s="211"/>
      <c r="FGW72" s="211"/>
      <c r="FGX72" s="211"/>
      <c r="FGY72" s="211"/>
      <c r="FGZ72" s="211"/>
      <c r="FHA72" s="211"/>
      <c r="FHB72" s="211"/>
      <c r="FHC72" s="211"/>
      <c r="FHD72" s="211"/>
      <c r="FHE72" s="211"/>
      <c r="FHF72" s="211"/>
      <c r="FHG72" s="211"/>
      <c r="FHH72" s="211"/>
      <c r="FHI72" s="211"/>
      <c r="FHJ72" s="211"/>
      <c r="FHK72" s="211"/>
      <c r="FHL72" s="211"/>
      <c r="FHM72" s="211"/>
      <c r="FHN72" s="211"/>
      <c r="FHO72" s="211"/>
      <c r="FHP72" s="211"/>
      <c r="FHQ72" s="211"/>
      <c r="FHR72" s="211"/>
      <c r="FHS72" s="211"/>
      <c r="FHT72" s="211"/>
      <c r="FHU72" s="211"/>
      <c r="FHV72" s="211"/>
      <c r="FHW72" s="211"/>
      <c r="FHX72" s="211"/>
      <c r="FHY72" s="211"/>
      <c r="FHZ72" s="211"/>
      <c r="FIA72" s="211"/>
      <c r="FIB72" s="211"/>
      <c r="FIC72" s="211"/>
      <c r="FID72" s="211"/>
      <c r="FIE72" s="211"/>
      <c r="FIF72" s="211"/>
      <c r="FIG72" s="211"/>
      <c r="FIH72" s="211"/>
      <c r="FII72" s="211"/>
      <c r="FIJ72" s="211"/>
      <c r="FIK72" s="211"/>
      <c r="FIL72" s="211"/>
      <c r="FIM72" s="211"/>
      <c r="FIN72" s="211"/>
      <c r="FIO72" s="211"/>
      <c r="FIP72" s="211"/>
      <c r="FIQ72" s="211"/>
      <c r="FIR72" s="211"/>
      <c r="FIS72" s="211"/>
      <c r="FIT72" s="211"/>
      <c r="FIU72" s="211"/>
      <c r="FIV72" s="211"/>
      <c r="FIW72" s="211"/>
      <c r="FIX72" s="211"/>
      <c r="FIY72" s="211"/>
      <c r="FIZ72" s="211"/>
      <c r="FJA72" s="211"/>
      <c r="FJB72" s="211"/>
      <c r="FJC72" s="211"/>
      <c r="FJD72" s="211"/>
      <c r="FJE72" s="211"/>
      <c r="FJF72" s="211"/>
      <c r="FJG72" s="211"/>
      <c r="FJH72" s="211"/>
      <c r="FJI72" s="211"/>
      <c r="FJJ72" s="211"/>
      <c r="FJK72" s="211"/>
      <c r="FJL72" s="211"/>
      <c r="FJM72" s="211"/>
      <c r="FJN72" s="211"/>
      <c r="FJO72" s="211"/>
      <c r="FJP72" s="211"/>
      <c r="FJQ72" s="211"/>
      <c r="FJR72" s="211"/>
      <c r="FJS72" s="211"/>
      <c r="FJT72" s="211"/>
      <c r="FJU72" s="211"/>
      <c r="FJV72" s="211"/>
      <c r="FJW72" s="211"/>
      <c r="FJX72" s="211"/>
      <c r="FJY72" s="211"/>
      <c r="FJZ72" s="211"/>
      <c r="FKA72" s="211"/>
      <c r="FKB72" s="211"/>
      <c r="FKC72" s="211"/>
      <c r="FKD72" s="211"/>
      <c r="FKE72" s="211"/>
      <c r="FKF72" s="211"/>
      <c r="FKG72" s="211"/>
      <c r="FKH72" s="211"/>
      <c r="FKI72" s="211"/>
      <c r="FKJ72" s="211"/>
      <c r="FKK72" s="211"/>
      <c r="FKL72" s="211"/>
      <c r="FKM72" s="211"/>
      <c r="FKN72" s="211"/>
      <c r="FKO72" s="211"/>
      <c r="FKP72" s="211"/>
      <c r="FKQ72" s="211"/>
      <c r="FKR72" s="211"/>
      <c r="FKS72" s="211"/>
      <c r="FKT72" s="211"/>
      <c r="FKU72" s="211"/>
      <c r="FKV72" s="211"/>
      <c r="FKW72" s="211"/>
      <c r="FKX72" s="211"/>
      <c r="FKY72" s="211"/>
      <c r="FKZ72" s="211"/>
      <c r="FLA72" s="211"/>
      <c r="FLB72" s="211"/>
      <c r="FLC72" s="211"/>
      <c r="FLD72" s="211"/>
      <c r="FLE72" s="211"/>
      <c r="FLF72" s="211"/>
      <c r="FLG72" s="211"/>
      <c r="FLH72" s="211"/>
      <c r="FLI72" s="211"/>
      <c r="FLJ72" s="211"/>
      <c r="FLK72" s="211"/>
      <c r="FLL72" s="211"/>
      <c r="FLM72" s="211"/>
      <c r="FLN72" s="211"/>
      <c r="FLO72" s="211"/>
      <c r="FLP72" s="211"/>
      <c r="FLQ72" s="211"/>
      <c r="FLR72" s="211"/>
      <c r="FLS72" s="211"/>
      <c r="FLT72" s="211"/>
      <c r="FLU72" s="211"/>
      <c r="FLV72" s="211"/>
      <c r="FLW72" s="211"/>
      <c r="FLX72" s="211"/>
      <c r="FLY72" s="211"/>
      <c r="FLZ72" s="211"/>
      <c r="FMA72" s="211"/>
      <c r="FMB72" s="211"/>
      <c r="FMC72" s="211"/>
      <c r="FMD72" s="211"/>
      <c r="FME72" s="211"/>
      <c r="FMF72" s="211"/>
      <c r="FMG72" s="211"/>
      <c r="FMH72" s="211"/>
      <c r="FMI72" s="211"/>
      <c r="FMJ72" s="211"/>
      <c r="FMK72" s="211"/>
      <c r="FML72" s="211"/>
      <c r="FMM72" s="211"/>
      <c r="FMN72" s="211"/>
      <c r="FMO72" s="211"/>
      <c r="FMP72" s="211"/>
      <c r="FMQ72" s="211"/>
      <c r="FMR72" s="211"/>
      <c r="FMS72" s="211"/>
      <c r="FMT72" s="211"/>
      <c r="FMU72" s="211"/>
      <c r="FMV72" s="211"/>
      <c r="FMW72" s="211"/>
      <c r="FMX72" s="211"/>
      <c r="FMY72" s="211"/>
      <c r="FMZ72" s="211"/>
      <c r="FNA72" s="211"/>
      <c r="FNB72" s="211"/>
      <c r="FNC72" s="211"/>
      <c r="FND72" s="211"/>
      <c r="FNE72" s="211"/>
      <c r="FNF72" s="211"/>
      <c r="FNG72" s="211"/>
      <c r="FNH72" s="211"/>
      <c r="FNI72" s="211"/>
      <c r="FNJ72" s="211"/>
      <c r="FNK72" s="211"/>
      <c r="FNL72" s="211"/>
      <c r="FNM72" s="211"/>
      <c r="FNN72" s="211"/>
      <c r="FNO72" s="211"/>
      <c r="FNP72" s="211"/>
      <c r="FNQ72" s="211"/>
      <c r="FNR72" s="211"/>
      <c r="FNS72" s="211"/>
      <c r="FNT72" s="211"/>
      <c r="FNU72" s="211"/>
      <c r="FNV72" s="211"/>
      <c r="FNW72" s="211"/>
      <c r="FNX72" s="211"/>
      <c r="FNY72" s="211"/>
      <c r="FNZ72" s="211"/>
      <c r="FOA72" s="211"/>
      <c r="FOB72" s="211"/>
      <c r="FOC72" s="211"/>
      <c r="FOD72" s="211"/>
      <c r="FOE72" s="211"/>
      <c r="FOF72" s="211"/>
      <c r="FOG72" s="211"/>
      <c r="FOH72" s="211"/>
      <c r="FOI72" s="211"/>
      <c r="FOJ72" s="211"/>
      <c r="FOK72" s="211"/>
      <c r="FOL72" s="211"/>
      <c r="FOM72" s="211"/>
      <c r="FON72" s="211"/>
      <c r="FOO72" s="211"/>
      <c r="FOP72" s="211"/>
      <c r="FOQ72" s="211"/>
      <c r="FOR72" s="211"/>
      <c r="FOS72" s="211"/>
      <c r="FOT72" s="211"/>
      <c r="FOU72" s="211"/>
      <c r="FOV72" s="211"/>
      <c r="FOW72" s="211"/>
      <c r="FOX72" s="211"/>
      <c r="FOY72" s="211"/>
      <c r="FOZ72" s="211"/>
      <c r="FPA72" s="211"/>
      <c r="FPB72" s="211"/>
      <c r="FPC72" s="211"/>
      <c r="FPD72" s="211"/>
      <c r="FPE72" s="211"/>
      <c r="FPF72" s="211"/>
      <c r="FPG72" s="211"/>
      <c r="FPH72" s="211"/>
      <c r="FPI72" s="211"/>
      <c r="FPJ72" s="211"/>
      <c r="FPK72" s="211"/>
      <c r="FPL72" s="211"/>
      <c r="FPM72" s="211"/>
      <c r="FPN72" s="211"/>
      <c r="FPO72" s="211"/>
      <c r="FPP72" s="211"/>
      <c r="FPQ72" s="211"/>
      <c r="FPR72" s="211"/>
      <c r="FPS72" s="211"/>
      <c r="FPT72" s="211"/>
      <c r="FPU72" s="211"/>
      <c r="FPV72" s="211"/>
      <c r="FPW72" s="211"/>
      <c r="FPX72" s="211"/>
      <c r="FPY72" s="211"/>
      <c r="FPZ72" s="211"/>
      <c r="FQA72" s="211"/>
      <c r="FQB72" s="211"/>
      <c r="FQC72" s="211"/>
      <c r="FQD72" s="211"/>
      <c r="FQE72" s="211"/>
      <c r="FQF72" s="211"/>
      <c r="FQG72" s="211"/>
      <c r="FQH72" s="211"/>
      <c r="FQI72" s="211"/>
      <c r="FQJ72" s="211"/>
      <c r="FQK72" s="211"/>
      <c r="FQL72" s="211"/>
      <c r="FQM72" s="211"/>
      <c r="FQN72" s="211"/>
      <c r="FQO72" s="211"/>
      <c r="FQP72" s="211"/>
      <c r="FQQ72" s="211"/>
      <c r="FQR72" s="211"/>
      <c r="FQS72" s="211"/>
      <c r="FQT72" s="211"/>
      <c r="FQU72" s="211"/>
      <c r="FQV72" s="211"/>
      <c r="FQW72" s="211"/>
      <c r="FQX72" s="211"/>
      <c r="FQY72" s="211"/>
      <c r="FQZ72" s="211"/>
      <c r="FRA72" s="211"/>
      <c r="FRB72" s="211"/>
      <c r="FRC72" s="211"/>
      <c r="FRD72" s="211"/>
      <c r="FRE72" s="211"/>
      <c r="FRF72" s="211"/>
      <c r="FRG72" s="211"/>
      <c r="FRH72" s="211"/>
      <c r="FRI72" s="211"/>
      <c r="FRJ72" s="211"/>
      <c r="FRK72" s="211"/>
      <c r="FRL72" s="211"/>
      <c r="FRM72" s="211"/>
      <c r="FRN72" s="211"/>
      <c r="FRO72" s="211"/>
      <c r="FRP72" s="211"/>
      <c r="FRQ72" s="211"/>
      <c r="FRR72" s="211"/>
      <c r="FRS72" s="211"/>
      <c r="FRT72" s="211"/>
      <c r="FRU72" s="211"/>
      <c r="FRV72" s="211"/>
      <c r="FRW72" s="211"/>
      <c r="FRX72" s="211"/>
      <c r="FRY72" s="211"/>
      <c r="FRZ72" s="211"/>
      <c r="FSA72" s="211"/>
      <c r="FSB72" s="211"/>
      <c r="FSC72" s="211"/>
      <c r="FSD72" s="211"/>
      <c r="FSE72" s="211"/>
      <c r="FSF72" s="211"/>
      <c r="FSG72" s="211"/>
      <c r="FSH72" s="211"/>
      <c r="FSI72" s="211"/>
      <c r="FSJ72" s="211"/>
      <c r="FSK72" s="211"/>
      <c r="FSL72" s="211"/>
      <c r="FSM72" s="211"/>
      <c r="FSN72" s="211"/>
      <c r="FSO72" s="211"/>
      <c r="FSP72" s="211"/>
      <c r="FSQ72" s="211"/>
      <c r="FSR72" s="211"/>
      <c r="FSS72" s="211"/>
      <c r="FST72" s="211"/>
      <c r="FSU72" s="211"/>
      <c r="FSV72" s="211"/>
      <c r="FSW72" s="211"/>
      <c r="FSX72" s="211"/>
      <c r="FSY72" s="211"/>
      <c r="FSZ72" s="211"/>
      <c r="FTA72" s="211"/>
      <c r="FTB72" s="211"/>
      <c r="FTC72" s="211"/>
      <c r="FTD72" s="211"/>
      <c r="FTE72" s="211"/>
      <c r="FTF72" s="211"/>
      <c r="FTG72" s="211"/>
      <c r="FTH72" s="211"/>
      <c r="FTI72" s="211"/>
      <c r="FTJ72" s="211"/>
      <c r="FTK72" s="211"/>
      <c r="FTL72" s="211"/>
      <c r="FTM72" s="211"/>
      <c r="FTN72" s="211"/>
      <c r="FTO72" s="211"/>
      <c r="FTP72" s="211"/>
      <c r="FTQ72" s="211"/>
      <c r="FTR72" s="211"/>
      <c r="FTS72" s="211"/>
      <c r="FTT72" s="211"/>
      <c r="FTU72" s="211"/>
      <c r="FTV72" s="211"/>
      <c r="FTW72" s="211"/>
      <c r="FTX72" s="211"/>
      <c r="FTY72" s="211"/>
      <c r="FTZ72" s="211"/>
      <c r="FUA72" s="211"/>
      <c r="FUB72" s="211"/>
      <c r="FUC72" s="211"/>
      <c r="FUD72" s="211"/>
      <c r="FUE72" s="211"/>
      <c r="FUF72" s="211"/>
      <c r="FUG72" s="211"/>
      <c r="FUH72" s="211"/>
      <c r="FUI72" s="211"/>
      <c r="FUJ72" s="211"/>
      <c r="FUK72" s="211"/>
      <c r="FUL72" s="211"/>
      <c r="FUM72" s="211"/>
      <c r="FUN72" s="211"/>
      <c r="FUO72" s="211"/>
      <c r="FUP72" s="211"/>
      <c r="FUQ72" s="211"/>
      <c r="FUR72" s="211"/>
      <c r="FUS72" s="211"/>
      <c r="FUT72" s="211"/>
      <c r="FUU72" s="211"/>
      <c r="FUV72" s="211"/>
      <c r="FUW72" s="211"/>
      <c r="FUX72" s="211"/>
      <c r="FUY72" s="211"/>
      <c r="FUZ72" s="211"/>
      <c r="FVA72" s="211"/>
      <c r="FVB72" s="211"/>
      <c r="FVC72" s="211"/>
      <c r="FVD72" s="211"/>
      <c r="FVE72" s="211"/>
      <c r="FVF72" s="211"/>
      <c r="FVG72" s="211"/>
      <c r="FVH72" s="211"/>
      <c r="FVI72" s="211"/>
      <c r="FVJ72" s="211"/>
      <c r="FVK72" s="211"/>
      <c r="FVL72" s="211"/>
      <c r="FVM72" s="211"/>
      <c r="FVN72" s="211"/>
      <c r="FVO72" s="211"/>
      <c r="FVP72" s="211"/>
      <c r="FVQ72" s="211"/>
      <c r="FVR72" s="211"/>
      <c r="FVS72" s="211"/>
      <c r="FVT72" s="211"/>
      <c r="FVU72" s="211"/>
      <c r="FVV72" s="211"/>
      <c r="FVW72" s="211"/>
      <c r="FVX72" s="211"/>
      <c r="FVY72" s="211"/>
      <c r="FVZ72" s="211"/>
      <c r="FWA72" s="211"/>
      <c r="FWB72" s="211"/>
      <c r="FWC72" s="211"/>
      <c r="FWD72" s="211"/>
      <c r="FWE72" s="211"/>
      <c r="FWF72" s="211"/>
      <c r="FWG72" s="211"/>
      <c r="FWH72" s="211"/>
      <c r="FWI72" s="211"/>
      <c r="FWJ72" s="211"/>
      <c r="FWK72" s="211"/>
      <c r="FWL72" s="211"/>
      <c r="FWM72" s="211"/>
      <c r="FWN72" s="211"/>
      <c r="FWO72" s="211"/>
      <c r="FWP72" s="211"/>
      <c r="FWQ72" s="211"/>
      <c r="FWR72" s="211"/>
      <c r="FWS72" s="211"/>
      <c r="FWT72" s="211"/>
      <c r="FWU72" s="211"/>
      <c r="FWV72" s="211"/>
      <c r="FWW72" s="211"/>
      <c r="FWX72" s="211"/>
      <c r="FWY72" s="211"/>
      <c r="FWZ72" s="211"/>
      <c r="FXA72" s="211"/>
      <c r="FXB72" s="211"/>
      <c r="FXC72" s="211"/>
      <c r="FXD72" s="211"/>
      <c r="FXE72" s="211"/>
      <c r="FXF72" s="211"/>
      <c r="FXG72" s="211"/>
      <c r="FXH72" s="211"/>
      <c r="FXI72" s="211"/>
      <c r="FXJ72" s="211"/>
      <c r="FXK72" s="211"/>
      <c r="FXL72" s="211"/>
      <c r="FXM72" s="211"/>
      <c r="FXN72" s="211"/>
      <c r="FXO72" s="211"/>
      <c r="FXP72" s="211"/>
      <c r="FXQ72" s="211"/>
      <c r="FXR72" s="211"/>
      <c r="FXS72" s="211"/>
      <c r="FXT72" s="211"/>
      <c r="FXU72" s="211"/>
      <c r="FXV72" s="211"/>
      <c r="FXW72" s="211"/>
      <c r="FXX72" s="211"/>
      <c r="FXY72" s="211"/>
      <c r="FXZ72" s="211"/>
      <c r="FYA72" s="211"/>
      <c r="FYB72" s="211"/>
      <c r="FYC72" s="211"/>
      <c r="FYD72" s="211"/>
      <c r="FYE72" s="211"/>
      <c r="FYF72" s="211"/>
      <c r="FYG72" s="211"/>
      <c r="FYH72" s="211"/>
      <c r="FYI72" s="211"/>
      <c r="FYJ72" s="211"/>
      <c r="FYK72" s="211"/>
      <c r="FYL72" s="211"/>
      <c r="FYM72" s="211"/>
      <c r="FYN72" s="211"/>
      <c r="FYO72" s="211"/>
      <c r="FYP72" s="211"/>
      <c r="FYQ72" s="211"/>
      <c r="FYR72" s="211"/>
      <c r="FYS72" s="211"/>
      <c r="FYT72" s="211"/>
      <c r="FYU72" s="211"/>
      <c r="FYV72" s="211"/>
      <c r="FYW72" s="211"/>
      <c r="FYX72" s="211"/>
      <c r="FYY72" s="211"/>
      <c r="FYZ72" s="211"/>
      <c r="FZA72" s="211"/>
      <c r="FZB72" s="211"/>
      <c r="FZC72" s="211"/>
      <c r="FZD72" s="211"/>
      <c r="FZE72" s="211"/>
      <c r="FZF72" s="211"/>
      <c r="FZG72" s="211"/>
      <c r="FZH72" s="211"/>
      <c r="FZI72" s="211"/>
      <c r="FZJ72" s="211"/>
      <c r="FZK72" s="211"/>
      <c r="FZL72" s="211"/>
      <c r="FZM72" s="211"/>
      <c r="FZN72" s="211"/>
      <c r="FZO72" s="211"/>
      <c r="FZP72" s="211"/>
      <c r="FZQ72" s="211"/>
      <c r="FZR72" s="211"/>
      <c r="FZS72" s="211"/>
      <c r="FZT72" s="211"/>
      <c r="FZU72" s="211"/>
      <c r="FZV72" s="211"/>
      <c r="FZW72" s="211"/>
      <c r="FZX72" s="211"/>
      <c r="FZY72" s="211"/>
      <c r="FZZ72" s="211"/>
      <c r="GAA72" s="211"/>
      <c r="GAB72" s="211"/>
      <c r="GAC72" s="211"/>
      <c r="GAD72" s="211"/>
      <c r="GAE72" s="211"/>
      <c r="GAF72" s="211"/>
      <c r="GAG72" s="211"/>
      <c r="GAH72" s="211"/>
      <c r="GAI72" s="211"/>
      <c r="GAJ72" s="211"/>
      <c r="GAK72" s="211"/>
      <c r="GAL72" s="211"/>
      <c r="GAM72" s="211"/>
      <c r="GAN72" s="211"/>
      <c r="GAO72" s="211"/>
      <c r="GAP72" s="211"/>
      <c r="GAQ72" s="211"/>
      <c r="GAR72" s="211"/>
      <c r="GAS72" s="211"/>
      <c r="GAT72" s="211"/>
      <c r="GAU72" s="211"/>
      <c r="GAV72" s="211"/>
      <c r="GAW72" s="211"/>
      <c r="GAX72" s="211"/>
      <c r="GAY72" s="211"/>
      <c r="GAZ72" s="211"/>
      <c r="GBA72" s="211"/>
      <c r="GBB72" s="211"/>
      <c r="GBC72" s="211"/>
      <c r="GBD72" s="211"/>
      <c r="GBE72" s="211"/>
      <c r="GBF72" s="211"/>
      <c r="GBG72" s="211"/>
      <c r="GBH72" s="211"/>
      <c r="GBI72" s="211"/>
      <c r="GBJ72" s="211"/>
      <c r="GBK72" s="211"/>
      <c r="GBL72" s="211"/>
      <c r="GBM72" s="211"/>
      <c r="GBN72" s="211"/>
      <c r="GBO72" s="211"/>
      <c r="GBP72" s="211"/>
      <c r="GBQ72" s="211"/>
      <c r="GBR72" s="211"/>
      <c r="GBS72" s="211"/>
      <c r="GBT72" s="211"/>
      <c r="GBU72" s="211"/>
      <c r="GBV72" s="211"/>
      <c r="GBW72" s="211"/>
      <c r="GBX72" s="211"/>
      <c r="GBY72" s="211"/>
      <c r="GBZ72" s="211"/>
      <c r="GCA72" s="211"/>
      <c r="GCB72" s="211"/>
      <c r="GCC72" s="211"/>
      <c r="GCD72" s="211"/>
      <c r="GCE72" s="211"/>
      <c r="GCF72" s="211"/>
      <c r="GCG72" s="211"/>
      <c r="GCH72" s="211"/>
      <c r="GCI72" s="211"/>
      <c r="GCJ72" s="211"/>
      <c r="GCK72" s="211"/>
      <c r="GCL72" s="211"/>
      <c r="GCM72" s="211"/>
      <c r="GCN72" s="211"/>
      <c r="GCO72" s="211"/>
      <c r="GCP72" s="211"/>
      <c r="GCQ72" s="211"/>
      <c r="GCR72" s="211"/>
      <c r="GCS72" s="211"/>
      <c r="GCT72" s="211"/>
      <c r="GCU72" s="211"/>
      <c r="GCV72" s="211"/>
      <c r="GCW72" s="211"/>
      <c r="GCX72" s="211"/>
      <c r="GCY72" s="211"/>
      <c r="GCZ72" s="211"/>
      <c r="GDA72" s="211"/>
      <c r="GDB72" s="211"/>
      <c r="GDC72" s="211"/>
      <c r="GDD72" s="211"/>
      <c r="GDE72" s="211"/>
      <c r="GDF72" s="211"/>
      <c r="GDG72" s="211"/>
      <c r="GDH72" s="211"/>
      <c r="GDI72" s="211"/>
      <c r="GDJ72" s="211"/>
      <c r="GDK72" s="211"/>
      <c r="GDL72" s="211"/>
      <c r="GDM72" s="211"/>
      <c r="GDN72" s="211"/>
      <c r="GDO72" s="211"/>
      <c r="GDP72" s="211"/>
      <c r="GDQ72" s="211"/>
      <c r="GDR72" s="211"/>
      <c r="GDS72" s="211"/>
      <c r="GDT72" s="211"/>
      <c r="GDU72" s="211"/>
      <c r="GDV72" s="211"/>
      <c r="GDW72" s="211"/>
      <c r="GDX72" s="211"/>
      <c r="GDY72" s="211"/>
      <c r="GDZ72" s="211"/>
      <c r="GEA72" s="211"/>
      <c r="GEB72" s="211"/>
      <c r="GEC72" s="211"/>
      <c r="GED72" s="211"/>
      <c r="GEE72" s="211"/>
      <c r="GEF72" s="211"/>
      <c r="GEG72" s="211"/>
      <c r="GEH72" s="211"/>
      <c r="GEI72" s="211"/>
      <c r="GEJ72" s="211"/>
      <c r="GEK72" s="211"/>
      <c r="GEL72" s="211"/>
      <c r="GEM72" s="211"/>
      <c r="GEN72" s="211"/>
      <c r="GEO72" s="211"/>
      <c r="GEP72" s="211"/>
      <c r="GEQ72" s="211"/>
      <c r="GER72" s="211"/>
      <c r="GES72" s="211"/>
      <c r="GET72" s="211"/>
      <c r="GEU72" s="211"/>
      <c r="GEV72" s="211"/>
      <c r="GEW72" s="211"/>
      <c r="GEX72" s="211"/>
      <c r="GEY72" s="211"/>
      <c r="GEZ72" s="211"/>
      <c r="GFA72" s="211"/>
      <c r="GFB72" s="211"/>
      <c r="GFC72" s="211"/>
      <c r="GFD72" s="211"/>
      <c r="GFE72" s="211"/>
      <c r="GFF72" s="211"/>
      <c r="GFG72" s="211"/>
      <c r="GFH72" s="211"/>
      <c r="GFI72" s="211"/>
      <c r="GFJ72" s="211"/>
      <c r="GFK72" s="211"/>
      <c r="GFL72" s="211"/>
      <c r="GFM72" s="211"/>
      <c r="GFN72" s="211"/>
      <c r="GFO72" s="211"/>
      <c r="GFP72" s="211"/>
      <c r="GFQ72" s="211"/>
      <c r="GFR72" s="211"/>
      <c r="GFS72" s="211"/>
      <c r="GFT72" s="211"/>
      <c r="GFU72" s="211"/>
      <c r="GFV72" s="211"/>
      <c r="GFW72" s="211"/>
      <c r="GFX72" s="211"/>
      <c r="GFY72" s="211"/>
      <c r="GFZ72" s="211"/>
      <c r="GGA72" s="211"/>
      <c r="GGB72" s="211"/>
      <c r="GGC72" s="211"/>
      <c r="GGD72" s="211"/>
      <c r="GGE72" s="211"/>
      <c r="GGF72" s="211"/>
      <c r="GGG72" s="211"/>
      <c r="GGH72" s="211"/>
      <c r="GGI72" s="211"/>
      <c r="GGJ72" s="211"/>
      <c r="GGK72" s="211"/>
      <c r="GGL72" s="211"/>
      <c r="GGM72" s="211"/>
      <c r="GGN72" s="211"/>
      <c r="GGO72" s="211"/>
      <c r="GGP72" s="211"/>
      <c r="GGQ72" s="211"/>
      <c r="GGR72" s="211"/>
      <c r="GGS72" s="211"/>
      <c r="GGT72" s="211"/>
      <c r="GGU72" s="211"/>
      <c r="GGV72" s="211"/>
      <c r="GGW72" s="211"/>
      <c r="GGX72" s="211"/>
      <c r="GGY72" s="211"/>
      <c r="GGZ72" s="211"/>
      <c r="GHA72" s="211"/>
      <c r="GHB72" s="211"/>
      <c r="GHC72" s="211"/>
      <c r="GHD72" s="211"/>
      <c r="GHE72" s="211"/>
      <c r="GHF72" s="211"/>
      <c r="GHG72" s="211"/>
      <c r="GHH72" s="211"/>
      <c r="GHI72" s="211"/>
      <c r="GHJ72" s="211"/>
      <c r="GHK72" s="211"/>
      <c r="GHL72" s="211"/>
      <c r="GHM72" s="211"/>
      <c r="GHN72" s="211"/>
      <c r="GHO72" s="211"/>
      <c r="GHP72" s="211"/>
      <c r="GHQ72" s="211"/>
      <c r="GHR72" s="211"/>
      <c r="GHS72" s="211"/>
      <c r="GHT72" s="211"/>
      <c r="GHU72" s="211"/>
      <c r="GHV72" s="211"/>
      <c r="GHW72" s="211"/>
      <c r="GHX72" s="211"/>
      <c r="GHY72" s="211"/>
      <c r="GHZ72" s="211"/>
      <c r="GIA72" s="211"/>
      <c r="GIB72" s="211"/>
      <c r="GIC72" s="211"/>
      <c r="GID72" s="211"/>
      <c r="GIE72" s="211"/>
      <c r="GIF72" s="211"/>
      <c r="GIG72" s="211"/>
      <c r="GIH72" s="211"/>
      <c r="GII72" s="211"/>
      <c r="GIJ72" s="211"/>
      <c r="GIK72" s="211"/>
      <c r="GIL72" s="211"/>
      <c r="GIM72" s="211"/>
      <c r="GIN72" s="211"/>
      <c r="GIO72" s="211"/>
      <c r="GIP72" s="211"/>
      <c r="GIQ72" s="211"/>
      <c r="GIR72" s="211"/>
      <c r="GIS72" s="211"/>
      <c r="GIT72" s="211"/>
      <c r="GIU72" s="211"/>
      <c r="GIV72" s="211"/>
      <c r="GIW72" s="211"/>
      <c r="GIX72" s="211"/>
      <c r="GIY72" s="211"/>
      <c r="GIZ72" s="211"/>
      <c r="GJA72" s="211"/>
      <c r="GJB72" s="211"/>
      <c r="GJC72" s="211"/>
      <c r="GJD72" s="211"/>
      <c r="GJE72" s="211"/>
      <c r="GJF72" s="211"/>
      <c r="GJG72" s="211"/>
      <c r="GJH72" s="211"/>
      <c r="GJI72" s="211"/>
      <c r="GJJ72" s="211"/>
      <c r="GJK72" s="211"/>
      <c r="GJL72" s="211"/>
      <c r="GJM72" s="211"/>
      <c r="GJN72" s="211"/>
      <c r="GJO72" s="211"/>
      <c r="GJP72" s="211"/>
      <c r="GJQ72" s="211"/>
      <c r="GJR72" s="211"/>
      <c r="GJS72" s="211"/>
      <c r="GJT72" s="211"/>
      <c r="GJU72" s="211"/>
      <c r="GJV72" s="211"/>
      <c r="GJW72" s="211"/>
      <c r="GJX72" s="211"/>
      <c r="GJY72" s="211"/>
      <c r="GJZ72" s="211"/>
      <c r="GKA72" s="211"/>
      <c r="GKB72" s="211"/>
      <c r="GKC72" s="211"/>
      <c r="GKD72" s="211"/>
      <c r="GKE72" s="211"/>
      <c r="GKF72" s="211"/>
      <c r="GKG72" s="211"/>
      <c r="GKH72" s="211"/>
      <c r="GKI72" s="211"/>
      <c r="GKJ72" s="211"/>
      <c r="GKK72" s="211"/>
      <c r="GKL72" s="211"/>
      <c r="GKM72" s="211"/>
      <c r="GKN72" s="211"/>
      <c r="GKO72" s="211"/>
      <c r="GKP72" s="211"/>
      <c r="GKQ72" s="211"/>
      <c r="GKR72" s="211"/>
      <c r="GKS72" s="211"/>
      <c r="GKT72" s="211"/>
      <c r="GKU72" s="211"/>
      <c r="GKV72" s="211"/>
      <c r="GKW72" s="211"/>
      <c r="GKX72" s="211"/>
      <c r="GKY72" s="211"/>
      <c r="GKZ72" s="211"/>
      <c r="GLA72" s="211"/>
      <c r="GLB72" s="211"/>
      <c r="GLC72" s="211"/>
      <c r="GLD72" s="211"/>
      <c r="GLE72" s="211"/>
      <c r="GLF72" s="211"/>
      <c r="GLG72" s="211"/>
      <c r="GLH72" s="211"/>
      <c r="GLI72" s="211"/>
      <c r="GLJ72" s="211"/>
      <c r="GLK72" s="211"/>
      <c r="GLL72" s="211"/>
      <c r="GLM72" s="211"/>
      <c r="GLN72" s="211"/>
      <c r="GLO72" s="211"/>
      <c r="GLP72" s="211"/>
      <c r="GLQ72" s="211"/>
      <c r="GLR72" s="211"/>
      <c r="GLS72" s="211"/>
      <c r="GLT72" s="211"/>
      <c r="GLU72" s="211"/>
      <c r="GLV72" s="211"/>
      <c r="GLW72" s="211"/>
      <c r="GLX72" s="211"/>
      <c r="GLY72" s="211"/>
      <c r="GLZ72" s="211"/>
      <c r="GMA72" s="211"/>
      <c r="GMB72" s="211"/>
      <c r="GMC72" s="211"/>
      <c r="GMD72" s="211"/>
      <c r="GME72" s="211"/>
      <c r="GMF72" s="211"/>
      <c r="GMG72" s="211"/>
      <c r="GMH72" s="211"/>
      <c r="GMI72" s="211"/>
      <c r="GMJ72" s="211"/>
      <c r="GMK72" s="211"/>
      <c r="GML72" s="211"/>
      <c r="GMM72" s="211"/>
      <c r="GMN72" s="211"/>
      <c r="GMO72" s="211"/>
      <c r="GMP72" s="211"/>
      <c r="GMQ72" s="211"/>
      <c r="GMR72" s="211"/>
      <c r="GMS72" s="211"/>
      <c r="GMT72" s="211"/>
      <c r="GMU72" s="211"/>
      <c r="GMV72" s="211"/>
      <c r="GMW72" s="211"/>
      <c r="GMX72" s="211"/>
      <c r="GMY72" s="211"/>
      <c r="GMZ72" s="211"/>
      <c r="GNA72" s="211"/>
      <c r="GNB72" s="211"/>
      <c r="GNC72" s="211"/>
      <c r="GND72" s="211"/>
      <c r="GNE72" s="211"/>
      <c r="GNF72" s="211"/>
      <c r="GNG72" s="211"/>
      <c r="GNH72" s="211"/>
      <c r="GNI72" s="211"/>
      <c r="GNJ72" s="211"/>
      <c r="GNK72" s="211"/>
      <c r="GNL72" s="211"/>
      <c r="GNM72" s="211"/>
      <c r="GNN72" s="211"/>
      <c r="GNO72" s="211"/>
      <c r="GNP72" s="211"/>
      <c r="GNQ72" s="211"/>
      <c r="GNR72" s="211"/>
      <c r="GNS72" s="211"/>
      <c r="GNT72" s="211"/>
      <c r="GNU72" s="211"/>
      <c r="GNV72" s="211"/>
      <c r="GNW72" s="211"/>
      <c r="GNX72" s="211"/>
      <c r="GNY72" s="211"/>
      <c r="GNZ72" s="211"/>
      <c r="GOA72" s="211"/>
      <c r="GOB72" s="211"/>
      <c r="GOC72" s="211"/>
      <c r="GOD72" s="211"/>
      <c r="GOE72" s="211"/>
      <c r="GOF72" s="211"/>
      <c r="GOG72" s="211"/>
      <c r="GOH72" s="211"/>
      <c r="GOI72" s="211"/>
      <c r="GOJ72" s="211"/>
      <c r="GOK72" s="211"/>
      <c r="GOL72" s="211"/>
      <c r="GOM72" s="211"/>
      <c r="GON72" s="211"/>
      <c r="GOO72" s="211"/>
      <c r="GOP72" s="211"/>
      <c r="GOQ72" s="211"/>
      <c r="GOR72" s="211"/>
      <c r="GOS72" s="211"/>
      <c r="GOT72" s="211"/>
      <c r="GOU72" s="211"/>
      <c r="GOV72" s="211"/>
      <c r="GOW72" s="211"/>
      <c r="GOX72" s="211"/>
      <c r="GOY72" s="211"/>
      <c r="GOZ72" s="211"/>
      <c r="GPA72" s="211"/>
      <c r="GPB72" s="211"/>
      <c r="GPC72" s="211"/>
      <c r="GPD72" s="211"/>
      <c r="GPE72" s="211"/>
      <c r="GPF72" s="211"/>
      <c r="GPG72" s="211"/>
      <c r="GPH72" s="211"/>
      <c r="GPI72" s="211"/>
      <c r="GPJ72" s="211"/>
      <c r="GPK72" s="211"/>
      <c r="GPL72" s="211"/>
      <c r="GPM72" s="211"/>
      <c r="GPN72" s="211"/>
      <c r="GPO72" s="211"/>
      <c r="GPP72" s="211"/>
      <c r="GPQ72" s="211"/>
      <c r="GPR72" s="211"/>
      <c r="GPS72" s="211"/>
      <c r="GPT72" s="211"/>
      <c r="GPU72" s="211"/>
      <c r="GPV72" s="211"/>
      <c r="GPW72" s="211"/>
      <c r="GPX72" s="211"/>
      <c r="GPY72" s="211"/>
      <c r="GPZ72" s="211"/>
      <c r="GQA72" s="211"/>
      <c r="GQB72" s="211"/>
      <c r="GQC72" s="211"/>
      <c r="GQD72" s="211"/>
      <c r="GQE72" s="211"/>
      <c r="GQF72" s="211"/>
      <c r="GQG72" s="211"/>
      <c r="GQH72" s="211"/>
      <c r="GQI72" s="211"/>
      <c r="GQJ72" s="211"/>
      <c r="GQK72" s="211"/>
      <c r="GQL72" s="211"/>
      <c r="GQM72" s="211"/>
      <c r="GQN72" s="211"/>
      <c r="GQO72" s="211"/>
      <c r="GQP72" s="211"/>
      <c r="GQQ72" s="211"/>
      <c r="GQR72" s="211"/>
      <c r="GQS72" s="211"/>
      <c r="GQT72" s="211"/>
      <c r="GQU72" s="211"/>
      <c r="GQV72" s="211"/>
      <c r="GQW72" s="211"/>
      <c r="GQX72" s="211"/>
      <c r="GQY72" s="211"/>
      <c r="GQZ72" s="211"/>
      <c r="GRA72" s="211"/>
      <c r="GRB72" s="211"/>
      <c r="GRC72" s="211"/>
      <c r="GRD72" s="211"/>
      <c r="GRE72" s="211"/>
      <c r="GRF72" s="211"/>
      <c r="GRG72" s="211"/>
      <c r="GRH72" s="211"/>
      <c r="GRI72" s="211"/>
      <c r="GRJ72" s="211"/>
      <c r="GRK72" s="211"/>
      <c r="GRL72" s="211"/>
      <c r="GRM72" s="211"/>
      <c r="GRN72" s="211"/>
      <c r="GRO72" s="211"/>
      <c r="GRP72" s="211"/>
      <c r="GRQ72" s="211"/>
      <c r="GRR72" s="211"/>
      <c r="GRS72" s="211"/>
      <c r="GRT72" s="211"/>
      <c r="GRU72" s="211"/>
      <c r="GRV72" s="211"/>
      <c r="GRW72" s="211"/>
      <c r="GRX72" s="211"/>
      <c r="GRY72" s="211"/>
      <c r="GRZ72" s="211"/>
      <c r="GSA72" s="211"/>
      <c r="GSB72" s="211"/>
      <c r="GSC72" s="211"/>
      <c r="GSD72" s="211"/>
      <c r="GSE72" s="211"/>
      <c r="GSF72" s="211"/>
      <c r="GSG72" s="211"/>
      <c r="GSH72" s="211"/>
      <c r="GSI72" s="211"/>
      <c r="GSJ72" s="211"/>
      <c r="GSK72" s="211"/>
      <c r="GSL72" s="211"/>
      <c r="GSM72" s="211"/>
      <c r="GSN72" s="211"/>
      <c r="GSO72" s="211"/>
      <c r="GSP72" s="211"/>
      <c r="GSQ72" s="211"/>
      <c r="GSR72" s="211"/>
      <c r="GSS72" s="211"/>
      <c r="GST72" s="211"/>
      <c r="GSU72" s="211"/>
      <c r="GSV72" s="211"/>
      <c r="GSW72" s="211"/>
      <c r="GSX72" s="211"/>
      <c r="GSY72" s="211"/>
      <c r="GSZ72" s="211"/>
      <c r="GTA72" s="211"/>
      <c r="GTB72" s="211"/>
      <c r="GTC72" s="211"/>
      <c r="GTD72" s="211"/>
      <c r="GTE72" s="211"/>
      <c r="GTF72" s="211"/>
      <c r="GTG72" s="211"/>
      <c r="GTH72" s="211"/>
      <c r="GTI72" s="211"/>
      <c r="GTJ72" s="211"/>
      <c r="GTK72" s="211"/>
      <c r="GTL72" s="211"/>
      <c r="GTM72" s="211"/>
      <c r="GTN72" s="211"/>
      <c r="GTO72" s="211"/>
      <c r="GTP72" s="211"/>
      <c r="GTQ72" s="211"/>
      <c r="GTR72" s="211"/>
      <c r="GTS72" s="211"/>
      <c r="GTT72" s="211"/>
      <c r="GTU72" s="211"/>
      <c r="GTV72" s="211"/>
      <c r="GTW72" s="211"/>
      <c r="GTX72" s="211"/>
      <c r="GTY72" s="211"/>
      <c r="GTZ72" s="211"/>
      <c r="GUA72" s="211"/>
      <c r="GUB72" s="211"/>
      <c r="GUC72" s="211"/>
      <c r="GUD72" s="211"/>
      <c r="GUE72" s="211"/>
      <c r="GUF72" s="211"/>
      <c r="GUG72" s="211"/>
      <c r="GUH72" s="211"/>
      <c r="GUI72" s="211"/>
      <c r="GUJ72" s="211"/>
      <c r="GUK72" s="211"/>
      <c r="GUL72" s="211"/>
      <c r="GUM72" s="211"/>
      <c r="GUN72" s="211"/>
      <c r="GUO72" s="211"/>
      <c r="GUP72" s="211"/>
      <c r="GUQ72" s="211"/>
      <c r="GUR72" s="211"/>
      <c r="GUS72" s="211"/>
      <c r="GUT72" s="211"/>
      <c r="GUU72" s="211"/>
      <c r="GUV72" s="211"/>
      <c r="GUW72" s="211"/>
      <c r="GUX72" s="211"/>
      <c r="GUY72" s="211"/>
      <c r="GUZ72" s="211"/>
      <c r="GVA72" s="211"/>
      <c r="GVB72" s="211"/>
      <c r="GVC72" s="211"/>
      <c r="GVD72" s="211"/>
      <c r="GVE72" s="211"/>
      <c r="GVF72" s="211"/>
      <c r="GVG72" s="211"/>
      <c r="GVH72" s="211"/>
      <c r="GVI72" s="211"/>
      <c r="GVJ72" s="211"/>
      <c r="GVK72" s="211"/>
      <c r="GVL72" s="211"/>
      <c r="GVM72" s="211"/>
      <c r="GVN72" s="211"/>
      <c r="GVO72" s="211"/>
      <c r="GVP72" s="211"/>
      <c r="GVQ72" s="211"/>
      <c r="GVR72" s="211"/>
      <c r="GVS72" s="211"/>
      <c r="GVT72" s="211"/>
      <c r="GVU72" s="211"/>
      <c r="GVV72" s="211"/>
      <c r="GVW72" s="211"/>
      <c r="GVX72" s="211"/>
      <c r="GVY72" s="211"/>
      <c r="GVZ72" s="211"/>
      <c r="GWA72" s="211"/>
      <c r="GWB72" s="211"/>
      <c r="GWC72" s="211"/>
      <c r="GWD72" s="211"/>
      <c r="GWE72" s="211"/>
      <c r="GWF72" s="211"/>
      <c r="GWG72" s="211"/>
      <c r="GWH72" s="211"/>
      <c r="GWI72" s="211"/>
      <c r="GWJ72" s="211"/>
      <c r="GWK72" s="211"/>
      <c r="GWL72" s="211"/>
      <c r="GWM72" s="211"/>
      <c r="GWN72" s="211"/>
      <c r="GWO72" s="211"/>
      <c r="GWP72" s="211"/>
      <c r="GWQ72" s="211"/>
      <c r="GWR72" s="211"/>
      <c r="GWS72" s="211"/>
      <c r="GWT72" s="211"/>
      <c r="GWU72" s="211"/>
      <c r="GWV72" s="211"/>
      <c r="GWW72" s="211"/>
      <c r="GWX72" s="211"/>
      <c r="GWY72" s="211"/>
      <c r="GWZ72" s="211"/>
      <c r="GXA72" s="211"/>
      <c r="GXB72" s="211"/>
      <c r="GXC72" s="211"/>
      <c r="GXD72" s="211"/>
      <c r="GXE72" s="211"/>
      <c r="GXF72" s="211"/>
      <c r="GXG72" s="211"/>
      <c r="GXH72" s="211"/>
      <c r="GXI72" s="211"/>
      <c r="GXJ72" s="211"/>
      <c r="GXK72" s="211"/>
      <c r="GXL72" s="211"/>
      <c r="GXM72" s="211"/>
      <c r="GXN72" s="211"/>
      <c r="GXO72" s="211"/>
      <c r="GXP72" s="211"/>
      <c r="GXQ72" s="211"/>
      <c r="GXR72" s="211"/>
      <c r="GXS72" s="211"/>
      <c r="GXT72" s="211"/>
      <c r="GXU72" s="211"/>
      <c r="GXV72" s="211"/>
      <c r="GXW72" s="211"/>
      <c r="GXX72" s="211"/>
      <c r="GXY72" s="211"/>
      <c r="GXZ72" s="211"/>
      <c r="GYA72" s="211"/>
      <c r="GYB72" s="211"/>
      <c r="GYC72" s="211"/>
      <c r="GYD72" s="211"/>
      <c r="GYE72" s="211"/>
      <c r="GYF72" s="211"/>
      <c r="GYG72" s="211"/>
      <c r="GYH72" s="211"/>
      <c r="GYI72" s="211"/>
      <c r="GYJ72" s="211"/>
      <c r="GYK72" s="211"/>
      <c r="GYL72" s="211"/>
      <c r="GYM72" s="211"/>
      <c r="GYN72" s="211"/>
      <c r="GYO72" s="211"/>
      <c r="GYP72" s="211"/>
      <c r="GYQ72" s="211"/>
      <c r="GYR72" s="211"/>
      <c r="GYS72" s="211"/>
      <c r="GYT72" s="211"/>
      <c r="GYU72" s="211"/>
      <c r="GYV72" s="211"/>
      <c r="GYW72" s="211"/>
      <c r="GYX72" s="211"/>
      <c r="GYY72" s="211"/>
      <c r="GYZ72" s="211"/>
      <c r="GZA72" s="211"/>
      <c r="GZB72" s="211"/>
      <c r="GZC72" s="211"/>
      <c r="GZD72" s="211"/>
      <c r="GZE72" s="211"/>
      <c r="GZF72" s="211"/>
      <c r="GZG72" s="211"/>
      <c r="GZH72" s="211"/>
      <c r="GZI72" s="211"/>
      <c r="GZJ72" s="211"/>
      <c r="GZK72" s="211"/>
      <c r="GZL72" s="211"/>
      <c r="GZM72" s="211"/>
      <c r="GZN72" s="211"/>
      <c r="GZO72" s="211"/>
      <c r="GZP72" s="211"/>
      <c r="GZQ72" s="211"/>
      <c r="GZR72" s="211"/>
      <c r="GZS72" s="211"/>
      <c r="GZT72" s="211"/>
      <c r="GZU72" s="211"/>
      <c r="GZV72" s="211"/>
      <c r="GZW72" s="211"/>
      <c r="GZX72" s="211"/>
      <c r="GZY72" s="211"/>
      <c r="GZZ72" s="211"/>
      <c r="HAA72" s="211"/>
      <c r="HAB72" s="211"/>
      <c r="HAC72" s="211"/>
      <c r="HAD72" s="211"/>
      <c r="HAE72" s="211"/>
      <c r="HAF72" s="211"/>
      <c r="HAG72" s="211"/>
      <c r="HAH72" s="211"/>
      <c r="HAI72" s="211"/>
      <c r="HAJ72" s="211"/>
      <c r="HAK72" s="211"/>
      <c r="HAL72" s="211"/>
      <c r="HAM72" s="211"/>
      <c r="HAN72" s="211"/>
      <c r="HAO72" s="211"/>
      <c r="HAP72" s="211"/>
      <c r="HAQ72" s="211"/>
      <c r="HAR72" s="211"/>
      <c r="HAS72" s="211"/>
      <c r="HAT72" s="211"/>
      <c r="HAU72" s="211"/>
      <c r="HAV72" s="211"/>
      <c r="HAW72" s="211"/>
      <c r="HAX72" s="211"/>
      <c r="HAY72" s="211"/>
      <c r="HAZ72" s="211"/>
      <c r="HBA72" s="211"/>
      <c r="HBB72" s="211"/>
      <c r="HBC72" s="211"/>
      <c r="HBD72" s="211"/>
      <c r="HBE72" s="211"/>
      <c r="HBF72" s="211"/>
      <c r="HBG72" s="211"/>
      <c r="HBH72" s="211"/>
      <c r="HBI72" s="211"/>
      <c r="HBJ72" s="211"/>
      <c r="HBK72" s="211"/>
      <c r="HBL72" s="211"/>
      <c r="HBM72" s="211"/>
      <c r="HBN72" s="211"/>
      <c r="HBO72" s="211"/>
      <c r="HBP72" s="211"/>
      <c r="HBQ72" s="211"/>
      <c r="HBR72" s="211"/>
      <c r="HBS72" s="211"/>
      <c r="HBT72" s="211"/>
      <c r="HBU72" s="211"/>
      <c r="HBV72" s="211"/>
      <c r="HBW72" s="211"/>
      <c r="HBX72" s="211"/>
      <c r="HBY72" s="211"/>
      <c r="HBZ72" s="211"/>
      <c r="HCA72" s="211"/>
      <c r="HCB72" s="211"/>
      <c r="HCC72" s="211"/>
      <c r="HCD72" s="211"/>
      <c r="HCE72" s="211"/>
      <c r="HCF72" s="211"/>
      <c r="HCG72" s="211"/>
      <c r="HCH72" s="211"/>
      <c r="HCI72" s="211"/>
      <c r="HCJ72" s="211"/>
      <c r="HCK72" s="211"/>
      <c r="HCL72" s="211"/>
      <c r="HCM72" s="211"/>
      <c r="HCN72" s="211"/>
      <c r="HCO72" s="211"/>
      <c r="HCP72" s="211"/>
      <c r="HCQ72" s="211"/>
      <c r="HCR72" s="211"/>
      <c r="HCS72" s="211"/>
      <c r="HCT72" s="211"/>
      <c r="HCU72" s="211"/>
      <c r="HCV72" s="211"/>
      <c r="HCW72" s="211"/>
      <c r="HCX72" s="211"/>
      <c r="HCY72" s="211"/>
      <c r="HCZ72" s="211"/>
      <c r="HDA72" s="211"/>
      <c r="HDB72" s="211"/>
      <c r="HDC72" s="211"/>
      <c r="HDD72" s="211"/>
      <c r="HDE72" s="211"/>
      <c r="HDF72" s="211"/>
      <c r="HDG72" s="211"/>
      <c r="HDH72" s="211"/>
      <c r="HDI72" s="211"/>
      <c r="HDJ72" s="211"/>
      <c r="HDK72" s="211"/>
      <c r="HDL72" s="211"/>
      <c r="HDM72" s="211"/>
      <c r="HDN72" s="211"/>
      <c r="HDO72" s="211"/>
      <c r="HDP72" s="211"/>
      <c r="HDQ72" s="211"/>
      <c r="HDR72" s="211"/>
      <c r="HDS72" s="211"/>
      <c r="HDT72" s="211"/>
      <c r="HDU72" s="211"/>
      <c r="HDV72" s="211"/>
      <c r="HDW72" s="211"/>
      <c r="HDX72" s="211"/>
      <c r="HDY72" s="211"/>
      <c r="HDZ72" s="211"/>
      <c r="HEA72" s="211"/>
      <c r="HEB72" s="211"/>
      <c r="HEC72" s="211"/>
      <c r="HED72" s="211"/>
      <c r="HEE72" s="211"/>
      <c r="HEF72" s="211"/>
      <c r="HEG72" s="211"/>
      <c r="HEH72" s="211"/>
      <c r="HEI72" s="211"/>
      <c r="HEJ72" s="211"/>
      <c r="HEK72" s="211"/>
      <c r="HEL72" s="211"/>
      <c r="HEM72" s="211"/>
      <c r="HEN72" s="211"/>
      <c r="HEO72" s="211"/>
      <c r="HEP72" s="211"/>
      <c r="HEQ72" s="211"/>
      <c r="HER72" s="211"/>
      <c r="HES72" s="211"/>
      <c r="HET72" s="211"/>
      <c r="HEU72" s="211"/>
      <c r="HEV72" s="211"/>
      <c r="HEW72" s="211"/>
      <c r="HEX72" s="211"/>
      <c r="HEY72" s="211"/>
      <c r="HEZ72" s="211"/>
      <c r="HFA72" s="211"/>
      <c r="HFB72" s="211"/>
      <c r="HFC72" s="211"/>
      <c r="HFD72" s="211"/>
      <c r="HFE72" s="211"/>
      <c r="HFF72" s="211"/>
      <c r="HFG72" s="211"/>
      <c r="HFH72" s="211"/>
      <c r="HFI72" s="211"/>
      <c r="HFJ72" s="211"/>
      <c r="HFK72" s="211"/>
      <c r="HFL72" s="211"/>
      <c r="HFM72" s="211"/>
      <c r="HFN72" s="211"/>
      <c r="HFO72" s="211"/>
      <c r="HFP72" s="211"/>
      <c r="HFQ72" s="211"/>
      <c r="HFR72" s="211"/>
      <c r="HFS72" s="211"/>
      <c r="HFT72" s="211"/>
      <c r="HFU72" s="211"/>
      <c r="HFV72" s="211"/>
      <c r="HFW72" s="211"/>
      <c r="HFX72" s="211"/>
      <c r="HFY72" s="211"/>
      <c r="HFZ72" s="211"/>
      <c r="HGA72" s="211"/>
      <c r="HGB72" s="211"/>
      <c r="HGC72" s="211"/>
      <c r="HGD72" s="211"/>
      <c r="HGE72" s="211"/>
      <c r="HGF72" s="211"/>
      <c r="HGG72" s="211"/>
      <c r="HGH72" s="211"/>
      <c r="HGI72" s="211"/>
      <c r="HGJ72" s="211"/>
      <c r="HGK72" s="211"/>
      <c r="HGL72" s="211"/>
      <c r="HGM72" s="211"/>
      <c r="HGN72" s="211"/>
      <c r="HGO72" s="211"/>
      <c r="HGP72" s="211"/>
      <c r="HGQ72" s="211"/>
      <c r="HGR72" s="211"/>
      <c r="HGS72" s="211"/>
      <c r="HGT72" s="211"/>
      <c r="HGU72" s="211"/>
      <c r="HGV72" s="211"/>
      <c r="HGW72" s="211"/>
      <c r="HGX72" s="211"/>
      <c r="HGY72" s="211"/>
      <c r="HGZ72" s="211"/>
      <c r="HHA72" s="211"/>
      <c r="HHB72" s="211"/>
      <c r="HHC72" s="211"/>
      <c r="HHD72" s="211"/>
      <c r="HHE72" s="211"/>
      <c r="HHF72" s="211"/>
      <c r="HHG72" s="211"/>
      <c r="HHH72" s="211"/>
      <c r="HHI72" s="211"/>
      <c r="HHJ72" s="211"/>
      <c r="HHK72" s="211"/>
      <c r="HHL72" s="211"/>
      <c r="HHM72" s="211"/>
      <c r="HHN72" s="211"/>
      <c r="HHO72" s="211"/>
      <c r="HHP72" s="211"/>
      <c r="HHQ72" s="211"/>
      <c r="HHR72" s="211"/>
      <c r="HHS72" s="211"/>
      <c r="HHT72" s="211"/>
      <c r="HHU72" s="211"/>
      <c r="HHV72" s="211"/>
      <c r="HHW72" s="211"/>
      <c r="HHX72" s="211"/>
      <c r="HHY72" s="211"/>
      <c r="HHZ72" s="211"/>
      <c r="HIA72" s="211"/>
      <c r="HIB72" s="211"/>
      <c r="HIC72" s="211"/>
      <c r="HID72" s="211"/>
      <c r="HIE72" s="211"/>
      <c r="HIF72" s="211"/>
      <c r="HIG72" s="211"/>
      <c r="HIH72" s="211"/>
      <c r="HII72" s="211"/>
      <c r="HIJ72" s="211"/>
      <c r="HIK72" s="211"/>
      <c r="HIL72" s="211"/>
      <c r="HIM72" s="211"/>
      <c r="HIN72" s="211"/>
      <c r="HIO72" s="211"/>
      <c r="HIP72" s="211"/>
      <c r="HIQ72" s="211"/>
      <c r="HIR72" s="211"/>
      <c r="HIS72" s="211"/>
      <c r="HIT72" s="211"/>
      <c r="HIU72" s="211"/>
      <c r="HIV72" s="211"/>
      <c r="HIW72" s="211"/>
      <c r="HIX72" s="211"/>
      <c r="HIY72" s="211"/>
      <c r="HIZ72" s="211"/>
      <c r="HJA72" s="211"/>
      <c r="HJB72" s="211"/>
      <c r="HJC72" s="211"/>
      <c r="HJD72" s="211"/>
      <c r="HJE72" s="211"/>
      <c r="HJF72" s="211"/>
      <c r="HJG72" s="211"/>
      <c r="HJH72" s="211"/>
      <c r="HJI72" s="211"/>
      <c r="HJJ72" s="211"/>
      <c r="HJK72" s="211"/>
      <c r="HJL72" s="211"/>
      <c r="HJM72" s="211"/>
      <c r="HJN72" s="211"/>
      <c r="HJO72" s="211"/>
      <c r="HJP72" s="211"/>
      <c r="HJQ72" s="211"/>
      <c r="HJR72" s="211"/>
      <c r="HJS72" s="211"/>
      <c r="HJT72" s="211"/>
      <c r="HJU72" s="211"/>
      <c r="HJV72" s="211"/>
      <c r="HJW72" s="211"/>
      <c r="HJX72" s="211"/>
      <c r="HJY72" s="211"/>
      <c r="HJZ72" s="211"/>
      <c r="HKA72" s="211"/>
      <c r="HKB72" s="211"/>
      <c r="HKC72" s="211"/>
      <c r="HKD72" s="211"/>
      <c r="HKE72" s="211"/>
      <c r="HKF72" s="211"/>
      <c r="HKG72" s="211"/>
      <c r="HKH72" s="211"/>
      <c r="HKI72" s="211"/>
      <c r="HKJ72" s="211"/>
      <c r="HKK72" s="211"/>
      <c r="HKL72" s="211"/>
      <c r="HKM72" s="211"/>
      <c r="HKN72" s="211"/>
      <c r="HKO72" s="211"/>
      <c r="HKP72" s="211"/>
      <c r="HKQ72" s="211"/>
      <c r="HKR72" s="211"/>
      <c r="HKS72" s="211"/>
      <c r="HKT72" s="211"/>
      <c r="HKU72" s="211"/>
      <c r="HKV72" s="211"/>
      <c r="HKW72" s="211"/>
      <c r="HKX72" s="211"/>
      <c r="HKY72" s="211"/>
      <c r="HKZ72" s="211"/>
      <c r="HLA72" s="211"/>
      <c r="HLB72" s="211"/>
      <c r="HLC72" s="211"/>
      <c r="HLD72" s="211"/>
      <c r="HLE72" s="211"/>
      <c r="HLF72" s="211"/>
      <c r="HLG72" s="211"/>
      <c r="HLH72" s="211"/>
      <c r="HLI72" s="211"/>
      <c r="HLJ72" s="211"/>
      <c r="HLK72" s="211"/>
      <c r="HLL72" s="211"/>
      <c r="HLM72" s="211"/>
      <c r="HLN72" s="211"/>
      <c r="HLO72" s="211"/>
      <c r="HLP72" s="211"/>
      <c r="HLQ72" s="211"/>
      <c r="HLR72" s="211"/>
      <c r="HLS72" s="211"/>
      <c r="HLT72" s="211"/>
      <c r="HLU72" s="211"/>
      <c r="HLV72" s="211"/>
      <c r="HLW72" s="211"/>
      <c r="HLX72" s="211"/>
      <c r="HLY72" s="211"/>
      <c r="HLZ72" s="211"/>
      <c r="HMA72" s="211"/>
      <c r="HMB72" s="211"/>
      <c r="HMC72" s="211"/>
      <c r="HMD72" s="211"/>
      <c r="HME72" s="211"/>
      <c r="HMF72" s="211"/>
      <c r="HMG72" s="211"/>
      <c r="HMH72" s="211"/>
      <c r="HMI72" s="211"/>
      <c r="HMJ72" s="211"/>
      <c r="HMK72" s="211"/>
      <c r="HML72" s="211"/>
      <c r="HMM72" s="211"/>
      <c r="HMN72" s="211"/>
      <c r="HMO72" s="211"/>
      <c r="HMP72" s="211"/>
      <c r="HMQ72" s="211"/>
      <c r="HMR72" s="211"/>
      <c r="HMS72" s="211"/>
      <c r="HMT72" s="211"/>
      <c r="HMU72" s="211"/>
      <c r="HMV72" s="211"/>
      <c r="HMW72" s="211"/>
      <c r="HMX72" s="211"/>
      <c r="HMY72" s="211"/>
      <c r="HMZ72" s="211"/>
      <c r="HNA72" s="211"/>
      <c r="HNB72" s="211"/>
      <c r="HNC72" s="211"/>
      <c r="HND72" s="211"/>
      <c r="HNE72" s="211"/>
      <c r="HNF72" s="211"/>
      <c r="HNG72" s="211"/>
      <c r="HNH72" s="211"/>
      <c r="HNI72" s="211"/>
      <c r="HNJ72" s="211"/>
      <c r="HNK72" s="211"/>
      <c r="HNL72" s="211"/>
      <c r="HNM72" s="211"/>
      <c r="HNN72" s="211"/>
      <c r="HNO72" s="211"/>
      <c r="HNP72" s="211"/>
      <c r="HNQ72" s="211"/>
      <c r="HNR72" s="211"/>
      <c r="HNS72" s="211"/>
      <c r="HNT72" s="211"/>
      <c r="HNU72" s="211"/>
      <c r="HNV72" s="211"/>
      <c r="HNW72" s="211"/>
      <c r="HNX72" s="211"/>
      <c r="HNY72" s="211"/>
      <c r="HNZ72" s="211"/>
      <c r="HOA72" s="211"/>
      <c r="HOB72" s="211"/>
      <c r="HOC72" s="211"/>
      <c r="HOD72" s="211"/>
      <c r="HOE72" s="211"/>
      <c r="HOF72" s="211"/>
      <c r="HOG72" s="211"/>
      <c r="HOH72" s="211"/>
      <c r="HOI72" s="211"/>
      <c r="HOJ72" s="211"/>
      <c r="HOK72" s="211"/>
      <c r="HOL72" s="211"/>
      <c r="HOM72" s="211"/>
      <c r="HON72" s="211"/>
      <c r="HOO72" s="211"/>
      <c r="HOP72" s="211"/>
      <c r="HOQ72" s="211"/>
      <c r="HOR72" s="211"/>
      <c r="HOS72" s="211"/>
      <c r="HOT72" s="211"/>
      <c r="HOU72" s="211"/>
      <c r="HOV72" s="211"/>
      <c r="HOW72" s="211"/>
      <c r="HOX72" s="211"/>
      <c r="HOY72" s="211"/>
      <c r="HOZ72" s="211"/>
      <c r="HPA72" s="211"/>
      <c r="HPB72" s="211"/>
      <c r="HPC72" s="211"/>
      <c r="HPD72" s="211"/>
      <c r="HPE72" s="211"/>
      <c r="HPF72" s="211"/>
      <c r="HPG72" s="211"/>
      <c r="HPH72" s="211"/>
      <c r="HPI72" s="211"/>
      <c r="HPJ72" s="211"/>
      <c r="HPK72" s="211"/>
      <c r="HPL72" s="211"/>
      <c r="HPM72" s="211"/>
      <c r="HPN72" s="211"/>
      <c r="HPO72" s="211"/>
      <c r="HPP72" s="211"/>
      <c r="HPQ72" s="211"/>
      <c r="HPR72" s="211"/>
      <c r="HPS72" s="211"/>
      <c r="HPT72" s="211"/>
      <c r="HPU72" s="211"/>
      <c r="HPV72" s="211"/>
      <c r="HPW72" s="211"/>
      <c r="HPX72" s="211"/>
      <c r="HPY72" s="211"/>
      <c r="HPZ72" s="211"/>
      <c r="HQA72" s="211"/>
      <c r="HQB72" s="211"/>
      <c r="HQC72" s="211"/>
      <c r="HQD72" s="211"/>
      <c r="HQE72" s="211"/>
      <c r="HQF72" s="211"/>
      <c r="HQG72" s="211"/>
      <c r="HQH72" s="211"/>
      <c r="HQI72" s="211"/>
      <c r="HQJ72" s="211"/>
      <c r="HQK72" s="211"/>
      <c r="HQL72" s="211"/>
      <c r="HQM72" s="211"/>
      <c r="HQN72" s="211"/>
      <c r="HQO72" s="211"/>
      <c r="HQP72" s="211"/>
      <c r="HQQ72" s="211"/>
      <c r="HQR72" s="211"/>
      <c r="HQS72" s="211"/>
      <c r="HQT72" s="211"/>
      <c r="HQU72" s="211"/>
      <c r="HQV72" s="211"/>
      <c r="HQW72" s="211"/>
      <c r="HQX72" s="211"/>
      <c r="HQY72" s="211"/>
      <c r="HQZ72" s="211"/>
      <c r="HRA72" s="211"/>
      <c r="HRB72" s="211"/>
      <c r="HRC72" s="211"/>
      <c r="HRD72" s="211"/>
      <c r="HRE72" s="211"/>
      <c r="HRF72" s="211"/>
      <c r="HRG72" s="211"/>
      <c r="HRH72" s="211"/>
      <c r="HRI72" s="211"/>
      <c r="HRJ72" s="211"/>
      <c r="HRK72" s="211"/>
      <c r="HRL72" s="211"/>
      <c r="HRM72" s="211"/>
      <c r="HRN72" s="211"/>
      <c r="HRO72" s="211"/>
      <c r="HRP72" s="211"/>
      <c r="HRQ72" s="211"/>
      <c r="HRR72" s="211"/>
      <c r="HRS72" s="211"/>
      <c r="HRT72" s="211"/>
      <c r="HRU72" s="211"/>
      <c r="HRV72" s="211"/>
      <c r="HRW72" s="211"/>
      <c r="HRX72" s="211"/>
      <c r="HRY72" s="211"/>
      <c r="HRZ72" s="211"/>
      <c r="HSA72" s="211"/>
      <c r="HSB72" s="211"/>
      <c r="HSC72" s="211"/>
      <c r="HSD72" s="211"/>
      <c r="HSE72" s="211"/>
      <c r="HSF72" s="211"/>
      <c r="HSG72" s="211"/>
      <c r="HSH72" s="211"/>
      <c r="HSI72" s="211"/>
      <c r="HSJ72" s="211"/>
      <c r="HSK72" s="211"/>
      <c r="HSL72" s="211"/>
      <c r="HSM72" s="211"/>
      <c r="HSN72" s="211"/>
      <c r="HSO72" s="211"/>
      <c r="HSP72" s="211"/>
      <c r="HSQ72" s="211"/>
      <c r="HSR72" s="211"/>
      <c r="HSS72" s="211"/>
      <c r="HST72" s="211"/>
      <c r="HSU72" s="211"/>
      <c r="HSV72" s="211"/>
      <c r="HSW72" s="211"/>
      <c r="HSX72" s="211"/>
      <c r="HSY72" s="211"/>
      <c r="HSZ72" s="211"/>
      <c r="HTA72" s="211"/>
      <c r="HTB72" s="211"/>
      <c r="HTC72" s="211"/>
      <c r="HTD72" s="211"/>
      <c r="HTE72" s="211"/>
      <c r="HTF72" s="211"/>
      <c r="HTG72" s="211"/>
      <c r="HTH72" s="211"/>
      <c r="HTI72" s="211"/>
      <c r="HTJ72" s="211"/>
      <c r="HTK72" s="211"/>
      <c r="HTL72" s="211"/>
      <c r="HTM72" s="211"/>
      <c r="HTN72" s="211"/>
      <c r="HTO72" s="211"/>
      <c r="HTP72" s="211"/>
      <c r="HTQ72" s="211"/>
      <c r="HTR72" s="211"/>
      <c r="HTS72" s="211"/>
      <c r="HTT72" s="211"/>
      <c r="HTU72" s="211"/>
      <c r="HTV72" s="211"/>
      <c r="HTW72" s="211"/>
      <c r="HTX72" s="211"/>
      <c r="HTY72" s="211"/>
      <c r="HTZ72" s="211"/>
      <c r="HUA72" s="211"/>
      <c r="HUB72" s="211"/>
      <c r="HUC72" s="211"/>
      <c r="HUD72" s="211"/>
      <c r="HUE72" s="211"/>
      <c r="HUF72" s="211"/>
      <c r="HUG72" s="211"/>
      <c r="HUH72" s="211"/>
      <c r="HUI72" s="211"/>
      <c r="HUJ72" s="211"/>
      <c r="HUK72" s="211"/>
      <c r="HUL72" s="211"/>
      <c r="HUM72" s="211"/>
      <c r="HUN72" s="211"/>
      <c r="HUO72" s="211"/>
      <c r="HUP72" s="211"/>
      <c r="HUQ72" s="211"/>
      <c r="HUR72" s="211"/>
      <c r="HUS72" s="211"/>
      <c r="HUT72" s="211"/>
      <c r="HUU72" s="211"/>
      <c r="HUV72" s="211"/>
      <c r="HUW72" s="211"/>
      <c r="HUX72" s="211"/>
      <c r="HUY72" s="211"/>
      <c r="HUZ72" s="211"/>
      <c r="HVA72" s="211"/>
      <c r="HVB72" s="211"/>
      <c r="HVC72" s="211"/>
      <c r="HVD72" s="211"/>
      <c r="HVE72" s="211"/>
      <c r="HVF72" s="211"/>
      <c r="HVG72" s="211"/>
      <c r="HVH72" s="211"/>
      <c r="HVI72" s="211"/>
      <c r="HVJ72" s="211"/>
      <c r="HVK72" s="211"/>
      <c r="HVL72" s="211"/>
      <c r="HVM72" s="211"/>
      <c r="HVN72" s="211"/>
      <c r="HVO72" s="211"/>
      <c r="HVP72" s="211"/>
      <c r="HVQ72" s="211"/>
      <c r="HVR72" s="211"/>
      <c r="HVS72" s="211"/>
      <c r="HVT72" s="211"/>
      <c r="HVU72" s="211"/>
      <c r="HVV72" s="211"/>
      <c r="HVW72" s="211"/>
      <c r="HVX72" s="211"/>
      <c r="HVY72" s="211"/>
      <c r="HVZ72" s="211"/>
      <c r="HWA72" s="211"/>
      <c r="HWB72" s="211"/>
      <c r="HWC72" s="211"/>
      <c r="HWD72" s="211"/>
      <c r="HWE72" s="211"/>
      <c r="HWF72" s="211"/>
      <c r="HWG72" s="211"/>
      <c r="HWH72" s="211"/>
      <c r="HWI72" s="211"/>
      <c r="HWJ72" s="211"/>
      <c r="HWK72" s="211"/>
      <c r="HWL72" s="211"/>
      <c r="HWM72" s="211"/>
      <c r="HWN72" s="211"/>
      <c r="HWO72" s="211"/>
      <c r="HWP72" s="211"/>
      <c r="HWQ72" s="211"/>
      <c r="HWR72" s="211"/>
      <c r="HWS72" s="211"/>
      <c r="HWT72" s="211"/>
      <c r="HWU72" s="211"/>
      <c r="HWV72" s="211"/>
      <c r="HWW72" s="211"/>
      <c r="HWX72" s="211"/>
      <c r="HWY72" s="211"/>
      <c r="HWZ72" s="211"/>
      <c r="HXA72" s="211"/>
      <c r="HXB72" s="211"/>
      <c r="HXC72" s="211"/>
      <c r="HXD72" s="211"/>
      <c r="HXE72" s="211"/>
      <c r="HXF72" s="211"/>
      <c r="HXG72" s="211"/>
      <c r="HXH72" s="211"/>
      <c r="HXI72" s="211"/>
      <c r="HXJ72" s="211"/>
      <c r="HXK72" s="211"/>
      <c r="HXL72" s="211"/>
      <c r="HXM72" s="211"/>
      <c r="HXN72" s="211"/>
      <c r="HXO72" s="211"/>
      <c r="HXP72" s="211"/>
      <c r="HXQ72" s="211"/>
      <c r="HXR72" s="211"/>
      <c r="HXS72" s="211"/>
      <c r="HXT72" s="211"/>
      <c r="HXU72" s="211"/>
      <c r="HXV72" s="211"/>
      <c r="HXW72" s="211"/>
      <c r="HXX72" s="211"/>
      <c r="HXY72" s="211"/>
      <c r="HXZ72" s="211"/>
      <c r="HYA72" s="211"/>
      <c r="HYB72" s="211"/>
      <c r="HYC72" s="211"/>
      <c r="HYD72" s="211"/>
      <c r="HYE72" s="211"/>
      <c r="HYF72" s="211"/>
      <c r="HYG72" s="211"/>
      <c r="HYH72" s="211"/>
      <c r="HYI72" s="211"/>
      <c r="HYJ72" s="211"/>
      <c r="HYK72" s="211"/>
      <c r="HYL72" s="211"/>
      <c r="HYM72" s="211"/>
      <c r="HYN72" s="211"/>
      <c r="HYO72" s="211"/>
      <c r="HYP72" s="211"/>
      <c r="HYQ72" s="211"/>
      <c r="HYR72" s="211"/>
      <c r="HYS72" s="211"/>
      <c r="HYT72" s="211"/>
      <c r="HYU72" s="211"/>
      <c r="HYV72" s="211"/>
      <c r="HYW72" s="211"/>
      <c r="HYX72" s="211"/>
      <c r="HYY72" s="211"/>
      <c r="HYZ72" s="211"/>
      <c r="HZA72" s="211"/>
      <c r="HZB72" s="211"/>
      <c r="HZC72" s="211"/>
      <c r="HZD72" s="211"/>
      <c r="HZE72" s="211"/>
      <c r="HZF72" s="211"/>
      <c r="HZG72" s="211"/>
      <c r="HZH72" s="211"/>
      <c r="HZI72" s="211"/>
      <c r="HZJ72" s="211"/>
      <c r="HZK72" s="211"/>
      <c r="HZL72" s="211"/>
      <c r="HZM72" s="211"/>
      <c r="HZN72" s="211"/>
      <c r="HZO72" s="211"/>
      <c r="HZP72" s="211"/>
      <c r="HZQ72" s="211"/>
      <c r="HZR72" s="211"/>
      <c r="HZS72" s="211"/>
      <c r="HZT72" s="211"/>
      <c r="HZU72" s="211"/>
      <c r="HZV72" s="211"/>
      <c r="HZW72" s="211"/>
      <c r="HZX72" s="211"/>
      <c r="HZY72" s="211"/>
      <c r="HZZ72" s="211"/>
      <c r="IAA72" s="211"/>
      <c r="IAB72" s="211"/>
      <c r="IAC72" s="211"/>
      <c r="IAD72" s="211"/>
      <c r="IAE72" s="211"/>
      <c r="IAF72" s="211"/>
      <c r="IAG72" s="211"/>
      <c r="IAH72" s="211"/>
      <c r="IAI72" s="211"/>
      <c r="IAJ72" s="211"/>
      <c r="IAK72" s="211"/>
      <c r="IAL72" s="211"/>
      <c r="IAM72" s="211"/>
      <c r="IAN72" s="211"/>
      <c r="IAO72" s="211"/>
      <c r="IAP72" s="211"/>
      <c r="IAQ72" s="211"/>
      <c r="IAR72" s="211"/>
      <c r="IAS72" s="211"/>
      <c r="IAT72" s="211"/>
      <c r="IAU72" s="211"/>
      <c r="IAV72" s="211"/>
      <c r="IAW72" s="211"/>
      <c r="IAX72" s="211"/>
      <c r="IAY72" s="211"/>
      <c r="IAZ72" s="211"/>
      <c r="IBA72" s="211"/>
      <c r="IBB72" s="211"/>
      <c r="IBC72" s="211"/>
      <c r="IBD72" s="211"/>
      <c r="IBE72" s="211"/>
      <c r="IBF72" s="211"/>
      <c r="IBG72" s="211"/>
      <c r="IBH72" s="211"/>
      <c r="IBI72" s="211"/>
      <c r="IBJ72" s="211"/>
      <c r="IBK72" s="211"/>
      <c r="IBL72" s="211"/>
      <c r="IBM72" s="211"/>
      <c r="IBN72" s="211"/>
      <c r="IBO72" s="211"/>
      <c r="IBP72" s="211"/>
      <c r="IBQ72" s="211"/>
      <c r="IBR72" s="211"/>
      <c r="IBS72" s="211"/>
      <c r="IBT72" s="211"/>
      <c r="IBU72" s="211"/>
      <c r="IBV72" s="211"/>
      <c r="IBW72" s="211"/>
      <c r="IBX72" s="211"/>
      <c r="IBY72" s="211"/>
      <c r="IBZ72" s="211"/>
      <c r="ICA72" s="211"/>
      <c r="ICB72" s="211"/>
      <c r="ICC72" s="211"/>
      <c r="ICD72" s="211"/>
      <c r="ICE72" s="211"/>
      <c r="ICF72" s="211"/>
      <c r="ICG72" s="211"/>
      <c r="ICH72" s="211"/>
      <c r="ICI72" s="211"/>
      <c r="ICJ72" s="211"/>
      <c r="ICK72" s="211"/>
      <c r="ICL72" s="211"/>
      <c r="ICM72" s="211"/>
      <c r="ICN72" s="211"/>
      <c r="ICO72" s="211"/>
      <c r="ICP72" s="211"/>
      <c r="ICQ72" s="211"/>
      <c r="ICR72" s="211"/>
      <c r="ICS72" s="211"/>
      <c r="ICT72" s="211"/>
      <c r="ICU72" s="211"/>
      <c r="ICV72" s="211"/>
      <c r="ICW72" s="211"/>
      <c r="ICX72" s="211"/>
      <c r="ICY72" s="211"/>
      <c r="ICZ72" s="211"/>
      <c r="IDA72" s="211"/>
      <c r="IDB72" s="211"/>
      <c r="IDC72" s="211"/>
      <c r="IDD72" s="211"/>
      <c r="IDE72" s="211"/>
      <c r="IDF72" s="211"/>
      <c r="IDG72" s="211"/>
      <c r="IDH72" s="211"/>
      <c r="IDI72" s="211"/>
      <c r="IDJ72" s="211"/>
      <c r="IDK72" s="211"/>
      <c r="IDL72" s="211"/>
      <c r="IDM72" s="211"/>
      <c r="IDN72" s="211"/>
      <c r="IDO72" s="211"/>
      <c r="IDP72" s="211"/>
      <c r="IDQ72" s="211"/>
      <c r="IDR72" s="211"/>
      <c r="IDS72" s="211"/>
      <c r="IDT72" s="211"/>
      <c r="IDU72" s="211"/>
      <c r="IDV72" s="211"/>
      <c r="IDW72" s="211"/>
      <c r="IDX72" s="211"/>
      <c r="IDY72" s="211"/>
      <c r="IDZ72" s="211"/>
      <c r="IEA72" s="211"/>
      <c r="IEB72" s="211"/>
      <c r="IEC72" s="211"/>
      <c r="IED72" s="211"/>
      <c r="IEE72" s="211"/>
      <c r="IEF72" s="211"/>
      <c r="IEG72" s="211"/>
      <c r="IEH72" s="211"/>
      <c r="IEI72" s="211"/>
      <c r="IEJ72" s="211"/>
      <c r="IEK72" s="211"/>
      <c r="IEL72" s="211"/>
      <c r="IEM72" s="211"/>
      <c r="IEN72" s="211"/>
      <c r="IEO72" s="211"/>
      <c r="IEP72" s="211"/>
      <c r="IEQ72" s="211"/>
      <c r="IER72" s="211"/>
      <c r="IES72" s="211"/>
      <c r="IET72" s="211"/>
      <c r="IEU72" s="211"/>
      <c r="IEV72" s="211"/>
      <c r="IEW72" s="211"/>
      <c r="IEX72" s="211"/>
      <c r="IEY72" s="211"/>
      <c r="IEZ72" s="211"/>
      <c r="IFA72" s="211"/>
      <c r="IFB72" s="211"/>
      <c r="IFC72" s="211"/>
      <c r="IFD72" s="211"/>
      <c r="IFE72" s="211"/>
      <c r="IFF72" s="211"/>
      <c r="IFG72" s="211"/>
      <c r="IFH72" s="211"/>
      <c r="IFI72" s="211"/>
      <c r="IFJ72" s="211"/>
      <c r="IFK72" s="211"/>
      <c r="IFL72" s="211"/>
      <c r="IFM72" s="211"/>
      <c r="IFN72" s="211"/>
      <c r="IFO72" s="211"/>
      <c r="IFP72" s="211"/>
      <c r="IFQ72" s="211"/>
      <c r="IFR72" s="211"/>
      <c r="IFS72" s="211"/>
      <c r="IFT72" s="211"/>
      <c r="IFU72" s="211"/>
      <c r="IFV72" s="211"/>
      <c r="IFW72" s="211"/>
      <c r="IFX72" s="211"/>
      <c r="IFY72" s="211"/>
      <c r="IFZ72" s="211"/>
      <c r="IGA72" s="211"/>
      <c r="IGB72" s="211"/>
      <c r="IGC72" s="211"/>
      <c r="IGD72" s="211"/>
      <c r="IGE72" s="211"/>
      <c r="IGF72" s="211"/>
      <c r="IGG72" s="211"/>
      <c r="IGH72" s="211"/>
      <c r="IGI72" s="211"/>
      <c r="IGJ72" s="211"/>
      <c r="IGK72" s="211"/>
      <c r="IGL72" s="211"/>
      <c r="IGM72" s="211"/>
      <c r="IGN72" s="211"/>
      <c r="IGO72" s="211"/>
      <c r="IGP72" s="211"/>
      <c r="IGQ72" s="211"/>
      <c r="IGR72" s="211"/>
      <c r="IGS72" s="211"/>
      <c r="IGT72" s="211"/>
      <c r="IGU72" s="211"/>
      <c r="IGV72" s="211"/>
      <c r="IGW72" s="211"/>
      <c r="IGX72" s="211"/>
      <c r="IGY72" s="211"/>
      <c r="IGZ72" s="211"/>
      <c r="IHA72" s="211"/>
      <c r="IHB72" s="211"/>
      <c r="IHC72" s="211"/>
      <c r="IHD72" s="211"/>
      <c r="IHE72" s="211"/>
      <c r="IHF72" s="211"/>
      <c r="IHG72" s="211"/>
      <c r="IHH72" s="211"/>
      <c r="IHI72" s="211"/>
      <c r="IHJ72" s="211"/>
      <c r="IHK72" s="211"/>
      <c r="IHL72" s="211"/>
      <c r="IHM72" s="211"/>
      <c r="IHN72" s="211"/>
      <c r="IHO72" s="211"/>
      <c r="IHP72" s="211"/>
      <c r="IHQ72" s="211"/>
      <c r="IHR72" s="211"/>
      <c r="IHS72" s="211"/>
      <c r="IHT72" s="211"/>
      <c r="IHU72" s="211"/>
      <c r="IHV72" s="211"/>
      <c r="IHW72" s="211"/>
      <c r="IHX72" s="211"/>
      <c r="IHY72" s="211"/>
      <c r="IHZ72" s="211"/>
      <c r="IIA72" s="211"/>
      <c r="IIB72" s="211"/>
      <c r="IIC72" s="211"/>
      <c r="IID72" s="211"/>
      <c r="IIE72" s="211"/>
      <c r="IIF72" s="211"/>
      <c r="IIG72" s="211"/>
      <c r="IIH72" s="211"/>
      <c r="III72" s="211"/>
      <c r="IIJ72" s="211"/>
      <c r="IIK72" s="211"/>
      <c r="IIL72" s="211"/>
      <c r="IIM72" s="211"/>
      <c r="IIN72" s="211"/>
      <c r="IIO72" s="211"/>
      <c r="IIP72" s="211"/>
      <c r="IIQ72" s="211"/>
      <c r="IIR72" s="211"/>
      <c r="IIS72" s="211"/>
      <c r="IIT72" s="211"/>
      <c r="IIU72" s="211"/>
      <c r="IIV72" s="211"/>
      <c r="IIW72" s="211"/>
      <c r="IIX72" s="211"/>
      <c r="IIY72" s="211"/>
      <c r="IIZ72" s="211"/>
      <c r="IJA72" s="211"/>
      <c r="IJB72" s="211"/>
      <c r="IJC72" s="211"/>
      <c r="IJD72" s="211"/>
      <c r="IJE72" s="211"/>
      <c r="IJF72" s="211"/>
      <c r="IJG72" s="211"/>
      <c r="IJH72" s="211"/>
      <c r="IJI72" s="211"/>
      <c r="IJJ72" s="211"/>
      <c r="IJK72" s="211"/>
      <c r="IJL72" s="211"/>
      <c r="IJM72" s="211"/>
      <c r="IJN72" s="211"/>
      <c r="IJO72" s="211"/>
      <c r="IJP72" s="211"/>
      <c r="IJQ72" s="211"/>
      <c r="IJR72" s="211"/>
      <c r="IJS72" s="211"/>
      <c r="IJT72" s="211"/>
      <c r="IJU72" s="211"/>
      <c r="IJV72" s="211"/>
      <c r="IJW72" s="211"/>
      <c r="IJX72" s="211"/>
      <c r="IJY72" s="211"/>
      <c r="IJZ72" s="211"/>
      <c r="IKA72" s="211"/>
      <c r="IKB72" s="211"/>
      <c r="IKC72" s="211"/>
      <c r="IKD72" s="211"/>
      <c r="IKE72" s="211"/>
      <c r="IKF72" s="211"/>
      <c r="IKG72" s="211"/>
      <c r="IKH72" s="211"/>
      <c r="IKI72" s="211"/>
      <c r="IKJ72" s="211"/>
      <c r="IKK72" s="211"/>
      <c r="IKL72" s="211"/>
      <c r="IKM72" s="211"/>
      <c r="IKN72" s="211"/>
      <c r="IKO72" s="211"/>
      <c r="IKP72" s="211"/>
      <c r="IKQ72" s="211"/>
      <c r="IKR72" s="211"/>
      <c r="IKS72" s="211"/>
      <c r="IKT72" s="211"/>
      <c r="IKU72" s="211"/>
      <c r="IKV72" s="211"/>
      <c r="IKW72" s="211"/>
      <c r="IKX72" s="211"/>
      <c r="IKY72" s="211"/>
      <c r="IKZ72" s="211"/>
      <c r="ILA72" s="211"/>
      <c r="ILB72" s="211"/>
      <c r="ILC72" s="211"/>
      <c r="ILD72" s="211"/>
      <c r="ILE72" s="211"/>
      <c r="ILF72" s="211"/>
      <c r="ILG72" s="211"/>
      <c r="ILH72" s="211"/>
      <c r="ILI72" s="211"/>
      <c r="ILJ72" s="211"/>
      <c r="ILK72" s="211"/>
      <c r="ILL72" s="211"/>
      <c r="ILM72" s="211"/>
      <c r="ILN72" s="211"/>
      <c r="ILO72" s="211"/>
      <c r="ILP72" s="211"/>
      <c r="ILQ72" s="211"/>
      <c r="ILR72" s="211"/>
      <c r="ILS72" s="211"/>
      <c r="ILT72" s="211"/>
      <c r="ILU72" s="211"/>
      <c r="ILV72" s="211"/>
      <c r="ILW72" s="211"/>
      <c r="ILX72" s="211"/>
      <c r="ILY72" s="211"/>
      <c r="ILZ72" s="211"/>
      <c r="IMA72" s="211"/>
      <c r="IMB72" s="211"/>
      <c r="IMC72" s="211"/>
      <c r="IMD72" s="211"/>
      <c r="IME72" s="211"/>
      <c r="IMF72" s="211"/>
      <c r="IMG72" s="211"/>
      <c r="IMH72" s="211"/>
      <c r="IMI72" s="211"/>
      <c r="IMJ72" s="211"/>
      <c r="IMK72" s="211"/>
      <c r="IML72" s="211"/>
      <c r="IMM72" s="211"/>
      <c r="IMN72" s="211"/>
      <c r="IMO72" s="211"/>
      <c r="IMP72" s="211"/>
      <c r="IMQ72" s="211"/>
      <c r="IMR72" s="211"/>
      <c r="IMS72" s="211"/>
      <c r="IMT72" s="211"/>
      <c r="IMU72" s="211"/>
      <c r="IMV72" s="211"/>
      <c r="IMW72" s="211"/>
      <c r="IMX72" s="211"/>
      <c r="IMY72" s="211"/>
      <c r="IMZ72" s="211"/>
      <c r="INA72" s="211"/>
      <c r="INB72" s="211"/>
      <c r="INC72" s="211"/>
      <c r="IND72" s="211"/>
      <c r="INE72" s="211"/>
      <c r="INF72" s="211"/>
      <c r="ING72" s="211"/>
      <c r="INH72" s="211"/>
      <c r="INI72" s="211"/>
      <c r="INJ72" s="211"/>
      <c r="INK72" s="211"/>
      <c r="INL72" s="211"/>
      <c r="INM72" s="211"/>
      <c r="INN72" s="211"/>
      <c r="INO72" s="211"/>
      <c r="INP72" s="211"/>
      <c r="INQ72" s="211"/>
      <c r="INR72" s="211"/>
      <c r="INS72" s="211"/>
      <c r="INT72" s="211"/>
      <c r="INU72" s="211"/>
      <c r="INV72" s="211"/>
      <c r="INW72" s="211"/>
      <c r="INX72" s="211"/>
      <c r="INY72" s="211"/>
      <c r="INZ72" s="211"/>
      <c r="IOA72" s="211"/>
      <c r="IOB72" s="211"/>
      <c r="IOC72" s="211"/>
      <c r="IOD72" s="211"/>
      <c r="IOE72" s="211"/>
      <c r="IOF72" s="211"/>
      <c r="IOG72" s="211"/>
      <c r="IOH72" s="211"/>
      <c r="IOI72" s="211"/>
      <c r="IOJ72" s="211"/>
      <c r="IOK72" s="211"/>
      <c r="IOL72" s="211"/>
      <c r="IOM72" s="211"/>
      <c r="ION72" s="211"/>
      <c r="IOO72" s="211"/>
      <c r="IOP72" s="211"/>
      <c r="IOQ72" s="211"/>
      <c r="IOR72" s="211"/>
      <c r="IOS72" s="211"/>
      <c r="IOT72" s="211"/>
      <c r="IOU72" s="211"/>
      <c r="IOV72" s="211"/>
      <c r="IOW72" s="211"/>
      <c r="IOX72" s="211"/>
      <c r="IOY72" s="211"/>
      <c r="IOZ72" s="211"/>
      <c r="IPA72" s="211"/>
      <c r="IPB72" s="211"/>
      <c r="IPC72" s="211"/>
      <c r="IPD72" s="211"/>
      <c r="IPE72" s="211"/>
      <c r="IPF72" s="211"/>
      <c r="IPG72" s="211"/>
      <c r="IPH72" s="211"/>
      <c r="IPI72" s="211"/>
      <c r="IPJ72" s="211"/>
      <c r="IPK72" s="211"/>
      <c r="IPL72" s="211"/>
      <c r="IPM72" s="211"/>
      <c r="IPN72" s="211"/>
      <c r="IPO72" s="211"/>
      <c r="IPP72" s="211"/>
      <c r="IPQ72" s="211"/>
      <c r="IPR72" s="211"/>
      <c r="IPS72" s="211"/>
      <c r="IPT72" s="211"/>
      <c r="IPU72" s="211"/>
      <c r="IPV72" s="211"/>
      <c r="IPW72" s="211"/>
      <c r="IPX72" s="211"/>
      <c r="IPY72" s="211"/>
      <c r="IPZ72" s="211"/>
      <c r="IQA72" s="211"/>
      <c r="IQB72" s="211"/>
      <c r="IQC72" s="211"/>
      <c r="IQD72" s="211"/>
      <c r="IQE72" s="211"/>
      <c r="IQF72" s="211"/>
      <c r="IQG72" s="211"/>
      <c r="IQH72" s="211"/>
      <c r="IQI72" s="211"/>
      <c r="IQJ72" s="211"/>
      <c r="IQK72" s="211"/>
      <c r="IQL72" s="211"/>
      <c r="IQM72" s="211"/>
      <c r="IQN72" s="211"/>
      <c r="IQO72" s="211"/>
      <c r="IQP72" s="211"/>
      <c r="IQQ72" s="211"/>
      <c r="IQR72" s="211"/>
      <c r="IQS72" s="211"/>
      <c r="IQT72" s="211"/>
      <c r="IQU72" s="211"/>
      <c r="IQV72" s="211"/>
      <c r="IQW72" s="211"/>
      <c r="IQX72" s="211"/>
      <c r="IQY72" s="211"/>
      <c r="IQZ72" s="211"/>
      <c r="IRA72" s="211"/>
      <c r="IRB72" s="211"/>
      <c r="IRC72" s="211"/>
      <c r="IRD72" s="211"/>
      <c r="IRE72" s="211"/>
      <c r="IRF72" s="211"/>
      <c r="IRG72" s="211"/>
      <c r="IRH72" s="211"/>
      <c r="IRI72" s="211"/>
      <c r="IRJ72" s="211"/>
      <c r="IRK72" s="211"/>
      <c r="IRL72" s="211"/>
      <c r="IRM72" s="211"/>
      <c r="IRN72" s="211"/>
      <c r="IRO72" s="211"/>
      <c r="IRP72" s="211"/>
      <c r="IRQ72" s="211"/>
      <c r="IRR72" s="211"/>
      <c r="IRS72" s="211"/>
      <c r="IRT72" s="211"/>
      <c r="IRU72" s="211"/>
      <c r="IRV72" s="211"/>
      <c r="IRW72" s="211"/>
      <c r="IRX72" s="211"/>
      <c r="IRY72" s="211"/>
      <c r="IRZ72" s="211"/>
      <c r="ISA72" s="211"/>
      <c r="ISB72" s="211"/>
      <c r="ISC72" s="211"/>
      <c r="ISD72" s="211"/>
      <c r="ISE72" s="211"/>
      <c r="ISF72" s="211"/>
      <c r="ISG72" s="211"/>
      <c r="ISH72" s="211"/>
      <c r="ISI72" s="211"/>
      <c r="ISJ72" s="211"/>
      <c r="ISK72" s="211"/>
      <c r="ISL72" s="211"/>
      <c r="ISM72" s="211"/>
      <c r="ISN72" s="211"/>
      <c r="ISO72" s="211"/>
      <c r="ISP72" s="211"/>
      <c r="ISQ72" s="211"/>
      <c r="ISR72" s="211"/>
      <c r="ISS72" s="211"/>
      <c r="IST72" s="211"/>
      <c r="ISU72" s="211"/>
      <c r="ISV72" s="211"/>
      <c r="ISW72" s="211"/>
      <c r="ISX72" s="211"/>
      <c r="ISY72" s="211"/>
      <c r="ISZ72" s="211"/>
      <c r="ITA72" s="211"/>
      <c r="ITB72" s="211"/>
      <c r="ITC72" s="211"/>
      <c r="ITD72" s="211"/>
      <c r="ITE72" s="211"/>
      <c r="ITF72" s="211"/>
      <c r="ITG72" s="211"/>
      <c r="ITH72" s="211"/>
      <c r="ITI72" s="211"/>
      <c r="ITJ72" s="211"/>
      <c r="ITK72" s="211"/>
      <c r="ITL72" s="211"/>
      <c r="ITM72" s="211"/>
      <c r="ITN72" s="211"/>
      <c r="ITO72" s="211"/>
      <c r="ITP72" s="211"/>
      <c r="ITQ72" s="211"/>
      <c r="ITR72" s="211"/>
      <c r="ITS72" s="211"/>
      <c r="ITT72" s="211"/>
      <c r="ITU72" s="211"/>
      <c r="ITV72" s="211"/>
      <c r="ITW72" s="211"/>
      <c r="ITX72" s="211"/>
      <c r="ITY72" s="211"/>
      <c r="ITZ72" s="211"/>
      <c r="IUA72" s="211"/>
      <c r="IUB72" s="211"/>
      <c r="IUC72" s="211"/>
      <c r="IUD72" s="211"/>
      <c r="IUE72" s="211"/>
      <c r="IUF72" s="211"/>
      <c r="IUG72" s="211"/>
      <c r="IUH72" s="211"/>
      <c r="IUI72" s="211"/>
      <c r="IUJ72" s="211"/>
      <c r="IUK72" s="211"/>
      <c r="IUL72" s="211"/>
      <c r="IUM72" s="211"/>
      <c r="IUN72" s="211"/>
      <c r="IUO72" s="211"/>
      <c r="IUP72" s="211"/>
      <c r="IUQ72" s="211"/>
      <c r="IUR72" s="211"/>
      <c r="IUS72" s="211"/>
      <c r="IUT72" s="211"/>
      <c r="IUU72" s="211"/>
      <c r="IUV72" s="211"/>
      <c r="IUW72" s="211"/>
      <c r="IUX72" s="211"/>
      <c r="IUY72" s="211"/>
      <c r="IUZ72" s="211"/>
      <c r="IVA72" s="211"/>
      <c r="IVB72" s="211"/>
      <c r="IVC72" s="211"/>
      <c r="IVD72" s="211"/>
      <c r="IVE72" s="211"/>
      <c r="IVF72" s="211"/>
      <c r="IVG72" s="211"/>
      <c r="IVH72" s="211"/>
      <c r="IVI72" s="211"/>
      <c r="IVJ72" s="211"/>
      <c r="IVK72" s="211"/>
      <c r="IVL72" s="211"/>
      <c r="IVM72" s="211"/>
      <c r="IVN72" s="211"/>
      <c r="IVO72" s="211"/>
      <c r="IVP72" s="211"/>
      <c r="IVQ72" s="211"/>
      <c r="IVR72" s="211"/>
      <c r="IVS72" s="211"/>
      <c r="IVT72" s="211"/>
      <c r="IVU72" s="211"/>
      <c r="IVV72" s="211"/>
      <c r="IVW72" s="211"/>
      <c r="IVX72" s="211"/>
      <c r="IVY72" s="211"/>
      <c r="IVZ72" s="211"/>
      <c r="IWA72" s="211"/>
      <c r="IWB72" s="211"/>
      <c r="IWC72" s="211"/>
      <c r="IWD72" s="211"/>
      <c r="IWE72" s="211"/>
      <c r="IWF72" s="211"/>
      <c r="IWG72" s="211"/>
      <c r="IWH72" s="211"/>
      <c r="IWI72" s="211"/>
      <c r="IWJ72" s="211"/>
      <c r="IWK72" s="211"/>
      <c r="IWL72" s="211"/>
      <c r="IWM72" s="211"/>
      <c r="IWN72" s="211"/>
      <c r="IWO72" s="211"/>
      <c r="IWP72" s="211"/>
      <c r="IWQ72" s="211"/>
      <c r="IWR72" s="211"/>
      <c r="IWS72" s="211"/>
      <c r="IWT72" s="211"/>
      <c r="IWU72" s="211"/>
      <c r="IWV72" s="211"/>
      <c r="IWW72" s="211"/>
      <c r="IWX72" s="211"/>
      <c r="IWY72" s="211"/>
      <c r="IWZ72" s="211"/>
      <c r="IXA72" s="211"/>
      <c r="IXB72" s="211"/>
      <c r="IXC72" s="211"/>
      <c r="IXD72" s="211"/>
      <c r="IXE72" s="211"/>
      <c r="IXF72" s="211"/>
      <c r="IXG72" s="211"/>
      <c r="IXH72" s="211"/>
      <c r="IXI72" s="211"/>
      <c r="IXJ72" s="211"/>
      <c r="IXK72" s="211"/>
      <c r="IXL72" s="211"/>
      <c r="IXM72" s="211"/>
      <c r="IXN72" s="211"/>
      <c r="IXO72" s="211"/>
      <c r="IXP72" s="211"/>
      <c r="IXQ72" s="211"/>
      <c r="IXR72" s="211"/>
      <c r="IXS72" s="211"/>
      <c r="IXT72" s="211"/>
      <c r="IXU72" s="211"/>
      <c r="IXV72" s="211"/>
      <c r="IXW72" s="211"/>
      <c r="IXX72" s="211"/>
      <c r="IXY72" s="211"/>
      <c r="IXZ72" s="211"/>
      <c r="IYA72" s="211"/>
      <c r="IYB72" s="211"/>
      <c r="IYC72" s="211"/>
      <c r="IYD72" s="211"/>
      <c r="IYE72" s="211"/>
      <c r="IYF72" s="211"/>
      <c r="IYG72" s="211"/>
      <c r="IYH72" s="211"/>
      <c r="IYI72" s="211"/>
      <c r="IYJ72" s="211"/>
      <c r="IYK72" s="211"/>
      <c r="IYL72" s="211"/>
      <c r="IYM72" s="211"/>
      <c r="IYN72" s="211"/>
      <c r="IYO72" s="211"/>
      <c r="IYP72" s="211"/>
      <c r="IYQ72" s="211"/>
      <c r="IYR72" s="211"/>
      <c r="IYS72" s="211"/>
      <c r="IYT72" s="211"/>
      <c r="IYU72" s="211"/>
      <c r="IYV72" s="211"/>
      <c r="IYW72" s="211"/>
      <c r="IYX72" s="211"/>
      <c r="IYY72" s="211"/>
      <c r="IYZ72" s="211"/>
      <c r="IZA72" s="211"/>
      <c r="IZB72" s="211"/>
      <c r="IZC72" s="211"/>
      <c r="IZD72" s="211"/>
      <c r="IZE72" s="211"/>
      <c r="IZF72" s="211"/>
      <c r="IZG72" s="211"/>
      <c r="IZH72" s="211"/>
      <c r="IZI72" s="211"/>
      <c r="IZJ72" s="211"/>
      <c r="IZK72" s="211"/>
      <c r="IZL72" s="211"/>
      <c r="IZM72" s="211"/>
      <c r="IZN72" s="211"/>
      <c r="IZO72" s="211"/>
      <c r="IZP72" s="211"/>
      <c r="IZQ72" s="211"/>
      <c r="IZR72" s="211"/>
      <c r="IZS72" s="211"/>
      <c r="IZT72" s="211"/>
      <c r="IZU72" s="211"/>
      <c r="IZV72" s="211"/>
      <c r="IZW72" s="211"/>
      <c r="IZX72" s="211"/>
      <c r="IZY72" s="211"/>
      <c r="IZZ72" s="211"/>
      <c r="JAA72" s="211"/>
      <c r="JAB72" s="211"/>
      <c r="JAC72" s="211"/>
      <c r="JAD72" s="211"/>
      <c r="JAE72" s="211"/>
      <c r="JAF72" s="211"/>
      <c r="JAG72" s="211"/>
      <c r="JAH72" s="211"/>
      <c r="JAI72" s="211"/>
      <c r="JAJ72" s="211"/>
      <c r="JAK72" s="211"/>
      <c r="JAL72" s="211"/>
      <c r="JAM72" s="211"/>
      <c r="JAN72" s="211"/>
      <c r="JAO72" s="211"/>
      <c r="JAP72" s="211"/>
      <c r="JAQ72" s="211"/>
      <c r="JAR72" s="211"/>
      <c r="JAS72" s="211"/>
      <c r="JAT72" s="211"/>
      <c r="JAU72" s="211"/>
      <c r="JAV72" s="211"/>
      <c r="JAW72" s="211"/>
      <c r="JAX72" s="211"/>
      <c r="JAY72" s="211"/>
      <c r="JAZ72" s="211"/>
      <c r="JBA72" s="211"/>
      <c r="JBB72" s="211"/>
      <c r="JBC72" s="211"/>
      <c r="JBD72" s="211"/>
      <c r="JBE72" s="211"/>
      <c r="JBF72" s="211"/>
      <c r="JBG72" s="211"/>
      <c r="JBH72" s="211"/>
      <c r="JBI72" s="211"/>
      <c r="JBJ72" s="211"/>
      <c r="JBK72" s="211"/>
      <c r="JBL72" s="211"/>
      <c r="JBM72" s="211"/>
      <c r="JBN72" s="211"/>
      <c r="JBO72" s="211"/>
      <c r="JBP72" s="211"/>
      <c r="JBQ72" s="211"/>
      <c r="JBR72" s="211"/>
      <c r="JBS72" s="211"/>
      <c r="JBT72" s="211"/>
      <c r="JBU72" s="211"/>
      <c r="JBV72" s="211"/>
      <c r="JBW72" s="211"/>
      <c r="JBX72" s="211"/>
      <c r="JBY72" s="211"/>
      <c r="JBZ72" s="211"/>
      <c r="JCA72" s="211"/>
      <c r="JCB72" s="211"/>
      <c r="JCC72" s="211"/>
      <c r="JCD72" s="211"/>
      <c r="JCE72" s="211"/>
      <c r="JCF72" s="211"/>
      <c r="JCG72" s="211"/>
      <c r="JCH72" s="211"/>
      <c r="JCI72" s="211"/>
      <c r="JCJ72" s="211"/>
      <c r="JCK72" s="211"/>
      <c r="JCL72" s="211"/>
      <c r="JCM72" s="211"/>
      <c r="JCN72" s="211"/>
      <c r="JCO72" s="211"/>
      <c r="JCP72" s="211"/>
      <c r="JCQ72" s="211"/>
      <c r="JCR72" s="211"/>
      <c r="JCS72" s="211"/>
      <c r="JCT72" s="211"/>
      <c r="JCU72" s="211"/>
      <c r="JCV72" s="211"/>
      <c r="JCW72" s="211"/>
      <c r="JCX72" s="211"/>
      <c r="JCY72" s="211"/>
      <c r="JCZ72" s="211"/>
      <c r="JDA72" s="211"/>
      <c r="JDB72" s="211"/>
      <c r="JDC72" s="211"/>
      <c r="JDD72" s="211"/>
      <c r="JDE72" s="211"/>
      <c r="JDF72" s="211"/>
      <c r="JDG72" s="211"/>
      <c r="JDH72" s="211"/>
      <c r="JDI72" s="211"/>
      <c r="JDJ72" s="211"/>
      <c r="JDK72" s="211"/>
      <c r="JDL72" s="211"/>
      <c r="JDM72" s="211"/>
      <c r="JDN72" s="211"/>
      <c r="JDO72" s="211"/>
      <c r="JDP72" s="211"/>
      <c r="JDQ72" s="211"/>
      <c r="JDR72" s="211"/>
      <c r="JDS72" s="211"/>
      <c r="JDT72" s="211"/>
      <c r="JDU72" s="211"/>
      <c r="JDV72" s="211"/>
      <c r="JDW72" s="211"/>
      <c r="JDX72" s="211"/>
      <c r="JDY72" s="211"/>
      <c r="JDZ72" s="211"/>
      <c r="JEA72" s="211"/>
      <c r="JEB72" s="211"/>
      <c r="JEC72" s="211"/>
      <c r="JED72" s="211"/>
      <c r="JEE72" s="211"/>
      <c r="JEF72" s="211"/>
      <c r="JEG72" s="211"/>
      <c r="JEH72" s="211"/>
      <c r="JEI72" s="211"/>
      <c r="JEJ72" s="211"/>
      <c r="JEK72" s="211"/>
      <c r="JEL72" s="211"/>
      <c r="JEM72" s="211"/>
      <c r="JEN72" s="211"/>
      <c r="JEO72" s="211"/>
      <c r="JEP72" s="211"/>
      <c r="JEQ72" s="211"/>
      <c r="JER72" s="211"/>
      <c r="JES72" s="211"/>
      <c r="JET72" s="211"/>
      <c r="JEU72" s="211"/>
      <c r="JEV72" s="211"/>
      <c r="JEW72" s="211"/>
      <c r="JEX72" s="211"/>
      <c r="JEY72" s="211"/>
      <c r="JEZ72" s="211"/>
      <c r="JFA72" s="211"/>
      <c r="JFB72" s="211"/>
      <c r="JFC72" s="211"/>
      <c r="JFD72" s="211"/>
      <c r="JFE72" s="211"/>
      <c r="JFF72" s="211"/>
      <c r="JFG72" s="211"/>
      <c r="JFH72" s="211"/>
      <c r="JFI72" s="211"/>
      <c r="JFJ72" s="211"/>
      <c r="JFK72" s="211"/>
      <c r="JFL72" s="211"/>
      <c r="JFM72" s="211"/>
      <c r="JFN72" s="211"/>
      <c r="JFO72" s="211"/>
      <c r="JFP72" s="211"/>
      <c r="JFQ72" s="211"/>
      <c r="JFR72" s="211"/>
      <c r="JFS72" s="211"/>
      <c r="JFT72" s="211"/>
      <c r="JFU72" s="211"/>
      <c r="JFV72" s="211"/>
      <c r="JFW72" s="211"/>
      <c r="JFX72" s="211"/>
      <c r="JFY72" s="211"/>
      <c r="JFZ72" s="211"/>
      <c r="JGA72" s="211"/>
      <c r="JGB72" s="211"/>
      <c r="JGC72" s="211"/>
      <c r="JGD72" s="211"/>
      <c r="JGE72" s="211"/>
      <c r="JGF72" s="211"/>
      <c r="JGG72" s="211"/>
      <c r="JGH72" s="211"/>
      <c r="JGI72" s="211"/>
      <c r="JGJ72" s="211"/>
      <c r="JGK72" s="211"/>
      <c r="JGL72" s="211"/>
      <c r="JGM72" s="211"/>
      <c r="JGN72" s="211"/>
      <c r="JGO72" s="211"/>
      <c r="JGP72" s="211"/>
      <c r="JGQ72" s="211"/>
      <c r="JGR72" s="211"/>
      <c r="JGS72" s="211"/>
      <c r="JGT72" s="211"/>
      <c r="JGU72" s="211"/>
      <c r="JGV72" s="211"/>
      <c r="JGW72" s="211"/>
      <c r="JGX72" s="211"/>
      <c r="JGY72" s="211"/>
      <c r="JGZ72" s="211"/>
      <c r="JHA72" s="211"/>
      <c r="JHB72" s="211"/>
      <c r="JHC72" s="211"/>
      <c r="JHD72" s="211"/>
      <c r="JHE72" s="211"/>
      <c r="JHF72" s="211"/>
      <c r="JHG72" s="211"/>
      <c r="JHH72" s="211"/>
      <c r="JHI72" s="211"/>
      <c r="JHJ72" s="211"/>
      <c r="JHK72" s="211"/>
      <c r="JHL72" s="211"/>
      <c r="JHM72" s="211"/>
      <c r="JHN72" s="211"/>
      <c r="JHO72" s="211"/>
      <c r="JHP72" s="211"/>
      <c r="JHQ72" s="211"/>
      <c r="JHR72" s="211"/>
      <c r="JHS72" s="211"/>
      <c r="JHT72" s="211"/>
      <c r="JHU72" s="211"/>
      <c r="JHV72" s="211"/>
      <c r="JHW72" s="211"/>
      <c r="JHX72" s="211"/>
      <c r="JHY72" s="211"/>
      <c r="JHZ72" s="211"/>
      <c r="JIA72" s="211"/>
      <c r="JIB72" s="211"/>
      <c r="JIC72" s="211"/>
      <c r="JID72" s="211"/>
      <c r="JIE72" s="211"/>
      <c r="JIF72" s="211"/>
      <c r="JIG72" s="211"/>
      <c r="JIH72" s="211"/>
      <c r="JII72" s="211"/>
      <c r="JIJ72" s="211"/>
      <c r="JIK72" s="211"/>
      <c r="JIL72" s="211"/>
      <c r="JIM72" s="211"/>
      <c r="JIN72" s="211"/>
      <c r="JIO72" s="211"/>
      <c r="JIP72" s="211"/>
      <c r="JIQ72" s="211"/>
      <c r="JIR72" s="211"/>
      <c r="JIS72" s="211"/>
      <c r="JIT72" s="211"/>
      <c r="JIU72" s="211"/>
      <c r="JIV72" s="211"/>
      <c r="JIW72" s="211"/>
      <c r="JIX72" s="211"/>
      <c r="JIY72" s="211"/>
      <c r="JIZ72" s="211"/>
      <c r="JJA72" s="211"/>
      <c r="JJB72" s="211"/>
      <c r="JJC72" s="211"/>
      <c r="JJD72" s="211"/>
      <c r="JJE72" s="211"/>
      <c r="JJF72" s="211"/>
      <c r="JJG72" s="211"/>
      <c r="JJH72" s="211"/>
      <c r="JJI72" s="211"/>
      <c r="JJJ72" s="211"/>
      <c r="JJK72" s="211"/>
      <c r="JJL72" s="211"/>
      <c r="JJM72" s="211"/>
      <c r="JJN72" s="211"/>
      <c r="JJO72" s="211"/>
      <c r="JJP72" s="211"/>
      <c r="JJQ72" s="211"/>
      <c r="JJR72" s="211"/>
      <c r="JJS72" s="211"/>
      <c r="JJT72" s="211"/>
      <c r="JJU72" s="211"/>
      <c r="JJV72" s="211"/>
      <c r="JJW72" s="211"/>
      <c r="JJX72" s="211"/>
      <c r="JJY72" s="211"/>
      <c r="JJZ72" s="211"/>
      <c r="JKA72" s="211"/>
      <c r="JKB72" s="211"/>
      <c r="JKC72" s="211"/>
      <c r="JKD72" s="211"/>
      <c r="JKE72" s="211"/>
      <c r="JKF72" s="211"/>
      <c r="JKG72" s="211"/>
      <c r="JKH72" s="211"/>
      <c r="JKI72" s="211"/>
      <c r="JKJ72" s="211"/>
      <c r="JKK72" s="211"/>
      <c r="JKL72" s="211"/>
      <c r="JKM72" s="211"/>
      <c r="JKN72" s="211"/>
      <c r="JKO72" s="211"/>
      <c r="JKP72" s="211"/>
      <c r="JKQ72" s="211"/>
      <c r="JKR72" s="211"/>
      <c r="JKS72" s="211"/>
      <c r="JKT72" s="211"/>
      <c r="JKU72" s="211"/>
      <c r="JKV72" s="211"/>
      <c r="JKW72" s="211"/>
      <c r="JKX72" s="211"/>
      <c r="JKY72" s="211"/>
      <c r="JKZ72" s="211"/>
      <c r="JLA72" s="211"/>
      <c r="JLB72" s="211"/>
      <c r="JLC72" s="211"/>
      <c r="JLD72" s="211"/>
      <c r="JLE72" s="211"/>
      <c r="JLF72" s="211"/>
      <c r="JLG72" s="211"/>
      <c r="JLH72" s="211"/>
      <c r="JLI72" s="211"/>
      <c r="JLJ72" s="211"/>
      <c r="JLK72" s="211"/>
      <c r="JLL72" s="211"/>
      <c r="JLM72" s="211"/>
      <c r="JLN72" s="211"/>
      <c r="JLO72" s="211"/>
      <c r="JLP72" s="211"/>
      <c r="JLQ72" s="211"/>
      <c r="JLR72" s="211"/>
      <c r="JLS72" s="211"/>
      <c r="JLT72" s="211"/>
      <c r="JLU72" s="211"/>
      <c r="JLV72" s="211"/>
      <c r="JLW72" s="211"/>
      <c r="JLX72" s="211"/>
      <c r="JLY72" s="211"/>
      <c r="JLZ72" s="211"/>
      <c r="JMA72" s="211"/>
      <c r="JMB72" s="211"/>
      <c r="JMC72" s="211"/>
      <c r="JMD72" s="211"/>
      <c r="JME72" s="211"/>
      <c r="JMF72" s="211"/>
      <c r="JMG72" s="211"/>
      <c r="JMH72" s="211"/>
      <c r="JMI72" s="211"/>
      <c r="JMJ72" s="211"/>
      <c r="JMK72" s="211"/>
      <c r="JML72" s="211"/>
      <c r="JMM72" s="211"/>
      <c r="JMN72" s="211"/>
      <c r="JMO72" s="211"/>
      <c r="JMP72" s="211"/>
      <c r="JMQ72" s="211"/>
      <c r="JMR72" s="211"/>
      <c r="JMS72" s="211"/>
      <c r="JMT72" s="211"/>
      <c r="JMU72" s="211"/>
      <c r="JMV72" s="211"/>
      <c r="JMW72" s="211"/>
      <c r="JMX72" s="211"/>
      <c r="JMY72" s="211"/>
      <c r="JMZ72" s="211"/>
      <c r="JNA72" s="211"/>
      <c r="JNB72" s="211"/>
      <c r="JNC72" s="211"/>
      <c r="JND72" s="211"/>
      <c r="JNE72" s="211"/>
      <c r="JNF72" s="211"/>
      <c r="JNG72" s="211"/>
      <c r="JNH72" s="211"/>
      <c r="JNI72" s="211"/>
      <c r="JNJ72" s="211"/>
      <c r="JNK72" s="211"/>
      <c r="JNL72" s="211"/>
      <c r="JNM72" s="211"/>
      <c r="JNN72" s="211"/>
      <c r="JNO72" s="211"/>
      <c r="JNP72" s="211"/>
      <c r="JNQ72" s="211"/>
      <c r="JNR72" s="211"/>
      <c r="JNS72" s="211"/>
      <c r="JNT72" s="211"/>
      <c r="JNU72" s="211"/>
      <c r="JNV72" s="211"/>
      <c r="JNW72" s="211"/>
      <c r="JNX72" s="211"/>
      <c r="JNY72" s="211"/>
      <c r="JNZ72" s="211"/>
      <c r="JOA72" s="211"/>
      <c r="JOB72" s="211"/>
      <c r="JOC72" s="211"/>
      <c r="JOD72" s="211"/>
      <c r="JOE72" s="211"/>
      <c r="JOF72" s="211"/>
      <c r="JOG72" s="211"/>
      <c r="JOH72" s="211"/>
      <c r="JOI72" s="211"/>
      <c r="JOJ72" s="211"/>
      <c r="JOK72" s="211"/>
      <c r="JOL72" s="211"/>
      <c r="JOM72" s="211"/>
      <c r="JON72" s="211"/>
      <c r="JOO72" s="211"/>
      <c r="JOP72" s="211"/>
      <c r="JOQ72" s="211"/>
      <c r="JOR72" s="211"/>
      <c r="JOS72" s="211"/>
      <c r="JOT72" s="211"/>
      <c r="JOU72" s="211"/>
      <c r="JOV72" s="211"/>
      <c r="JOW72" s="211"/>
      <c r="JOX72" s="211"/>
      <c r="JOY72" s="211"/>
      <c r="JOZ72" s="211"/>
      <c r="JPA72" s="211"/>
      <c r="JPB72" s="211"/>
      <c r="JPC72" s="211"/>
      <c r="JPD72" s="211"/>
      <c r="JPE72" s="211"/>
      <c r="JPF72" s="211"/>
      <c r="JPG72" s="211"/>
      <c r="JPH72" s="211"/>
      <c r="JPI72" s="211"/>
      <c r="JPJ72" s="211"/>
      <c r="JPK72" s="211"/>
      <c r="JPL72" s="211"/>
      <c r="JPM72" s="211"/>
      <c r="JPN72" s="211"/>
      <c r="JPO72" s="211"/>
      <c r="JPP72" s="211"/>
      <c r="JPQ72" s="211"/>
      <c r="JPR72" s="211"/>
      <c r="JPS72" s="211"/>
      <c r="JPT72" s="211"/>
      <c r="JPU72" s="211"/>
      <c r="JPV72" s="211"/>
      <c r="JPW72" s="211"/>
      <c r="JPX72" s="211"/>
      <c r="JPY72" s="211"/>
      <c r="JPZ72" s="211"/>
      <c r="JQA72" s="211"/>
      <c r="JQB72" s="211"/>
      <c r="JQC72" s="211"/>
      <c r="JQD72" s="211"/>
      <c r="JQE72" s="211"/>
      <c r="JQF72" s="211"/>
      <c r="JQG72" s="211"/>
      <c r="JQH72" s="211"/>
      <c r="JQI72" s="211"/>
      <c r="JQJ72" s="211"/>
      <c r="JQK72" s="211"/>
      <c r="JQL72" s="211"/>
      <c r="JQM72" s="211"/>
      <c r="JQN72" s="211"/>
      <c r="JQO72" s="211"/>
      <c r="JQP72" s="211"/>
      <c r="JQQ72" s="211"/>
      <c r="JQR72" s="211"/>
      <c r="JQS72" s="211"/>
      <c r="JQT72" s="211"/>
      <c r="JQU72" s="211"/>
      <c r="JQV72" s="211"/>
      <c r="JQW72" s="211"/>
      <c r="JQX72" s="211"/>
      <c r="JQY72" s="211"/>
      <c r="JQZ72" s="211"/>
      <c r="JRA72" s="211"/>
      <c r="JRB72" s="211"/>
      <c r="JRC72" s="211"/>
      <c r="JRD72" s="211"/>
      <c r="JRE72" s="211"/>
      <c r="JRF72" s="211"/>
      <c r="JRG72" s="211"/>
      <c r="JRH72" s="211"/>
      <c r="JRI72" s="211"/>
      <c r="JRJ72" s="211"/>
      <c r="JRK72" s="211"/>
      <c r="JRL72" s="211"/>
      <c r="JRM72" s="211"/>
      <c r="JRN72" s="211"/>
      <c r="JRO72" s="211"/>
      <c r="JRP72" s="211"/>
      <c r="JRQ72" s="211"/>
      <c r="JRR72" s="211"/>
      <c r="JRS72" s="211"/>
      <c r="JRT72" s="211"/>
      <c r="JRU72" s="211"/>
      <c r="JRV72" s="211"/>
      <c r="JRW72" s="211"/>
      <c r="JRX72" s="211"/>
      <c r="JRY72" s="211"/>
      <c r="JRZ72" s="211"/>
      <c r="JSA72" s="211"/>
      <c r="JSB72" s="211"/>
      <c r="JSC72" s="211"/>
      <c r="JSD72" s="211"/>
      <c r="JSE72" s="211"/>
      <c r="JSF72" s="211"/>
      <c r="JSG72" s="211"/>
      <c r="JSH72" s="211"/>
      <c r="JSI72" s="211"/>
      <c r="JSJ72" s="211"/>
      <c r="JSK72" s="211"/>
      <c r="JSL72" s="211"/>
      <c r="JSM72" s="211"/>
      <c r="JSN72" s="211"/>
      <c r="JSO72" s="211"/>
      <c r="JSP72" s="211"/>
      <c r="JSQ72" s="211"/>
      <c r="JSR72" s="211"/>
      <c r="JSS72" s="211"/>
      <c r="JST72" s="211"/>
      <c r="JSU72" s="211"/>
      <c r="JSV72" s="211"/>
      <c r="JSW72" s="211"/>
      <c r="JSX72" s="211"/>
      <c r="JSY72" s="211"/>
      <c r="JSZ72" s="211"/>
      <c r="JTA72" s="211"/>
      <c r="JTB72" s="211"/>
      <c r="JTC72" s="211"/>
      <c r="JTD72" s="211"/>
      <c r="JTE72" s="211"/>
      <c r="JTF72" s="211"/>
      <c r="JTG72" s="211"/>
      <c r="JTH72" s="211"/>
      <c r="JTI72" s="211"/>
      <c r="JTJ72" s="211"/>
      <c r="JTK72" s="211"/>
      <c r="JTL72" s="211"/>
      <c r="JTM72" s="211"/>
      <c r="JTN72" s="211"/>
      <c r="JTO72" s="211"/>
      <c r="JTP72" s="211"/>
      <c r="JTQ72" s="211"/>
      <c r="JTR72" s="211"/>
      <c r="JTS72" s="211"/>
      <c r="JTT72" s="211"/>
      <c r="JTU72" s="211"/>
      <c r="JTV72" s="211"/>
      <c r="JTW72" s="211"/>
      <c r="JTX72" s="211"/>
      <c r="JTY72" s="211"/>
      <c r="JTZ72" s="211"/>
      <c r="JUA72" s="211"/>
      <c r="JUB72" s="211"/>
      <c r="JUC72" s="211"/>
      <c r="JUD72" s="211"/>
      <c r="JUE72" s="211"/>
      <c r="JUF72" s="211"/>
      <c r="JUG72" s="211"/>
      <c r="JUH72" s="211"/>
      <c r="JUI72" s="211"/>
      <c r="JUJ72" s="211"/>
      <c r="JUK72" s="211"/>
      <c r="JUL72" s="211"/>
      <c r="JUM72" s="211"/>
      <c r="JUN72" s="211"/>
      <c r="JUO72" s="211"/>
      <c r="JUP72" s="211"/>
      <c r="JUQ72" s="211"/>
      <c r="JUR72" s="211"/>
      <c r="JUS72" s="211"/>
      <c r="JUT72" s="211"/>
      <c r="JUU72" s="211"/>
      <c r="JUV72" s="211"/>
      <c r="JUW72" s="211"/>
      <c r="JUX72" s="211"/>
      <c r="JUY72" s="211"/>
      <c r="JUZ72" s="211"/>
      <c r="JVA72" s="211"/>
      <c r="JVB72" s="211"/>
      <c r="JVC72" s="211"/>
      <c r="JVD72" s="211"/>
      <c r="JVE72" s="211"/>
      <c r="JVF72" s="211"/>
      <c r="JVG72" s="211"/>
      <c r="JVH72" s="211"/>
      <c r="JVI72" s="211"/>
      <c r="JVJ72" s="211"/>
      <c r="JVK72" s="211"/>
      <c r="JVL72" s="211"/>
      <c r="JVM72" s="211"/>
      <c r="JVN72" s="211"/>
      <c r="JVO72" s="211"/>
      <c r="JVP72" s="211"/>
      <c r="JVQ72" s="211"/>
      <c r="JVR72" s="211"/>
      <c r="JVS72" s="211"/>
      <c r="JVT72" s="211"/>
      <c r="JVU72" s="211"/>
      <c r="JVV72" s="211"/>
      <c r="JVW72" s="211"/>
      <c r="JVX72" s="211"/>
      <c r="JVY72" s="211"/>
      <c r="JVZ72" s="211"/>
      <c r="JWA72" s="211"/>
      <c r="JWB72" s="211"/>
      <c r="JWC72" s="211"/>
      <c r="JWD72" s="211"/>
      <c r="JWE72" s="211"/>
      <c r="JWF72" s="211"/>
      <c r="JWG72" s="211"/>
      <c r="JWH72" s="211"/>
      <c r="JWI72" s="211"/>
      <c r="JWJ72" s="211"/>
      <c r="JWK72" s="211"/>
      <c r="JWL72" s="211"/>
      <c r="JWM72" s="211"/>
      <c r="JWN72" s="211"/>
      <c r="JWO72" s="211"/>
      <c r="JWP72" s="211"/>
      <c r="JWQ72" s="211"/>
      <c r="JWR72" s="211"/>
      <c r="JWS72" s="211"/>
      <c r="JWT72" s="211"/>
      <c r="JWU72" s="211"/>
      <c r="JWV72" s="211"/>
      <c r="JWW72" s="211"/>
      <c r="JWX72" s="211"/>
      <c r="JWY72" s="211"/>
      <c r="JWZ72" s="211"/>
      <c r="JXA72" s="211"/>
      <c r="JXB72" s="211"/>
      <c r="JXC72" s="211"/>
      <c r="JXD72" s="211"/>
      <c r="JXE72" s="211"/>
      <c r="JXF72" s="211"/>
      <c r="JXG72" s="211"/>
      <c r="JXH72" s="211"/>
      <c r="JXI72" s="211"/>
      <c r="JXJ72" s="211"/>
      <c r="JXK72" s="211"/>
      <c r="JXL72" s="211"/>
      <c r="JXM72" s="211"/>
      <c r="JXN72" s="211"/>
      <c r="JXO72" s="211"/>
      <c r="JXP72" s="211"/>
      <c r="JXQ72" s="211"/>
      <c r="JXR72" s="211"/>
      <c r="JXS72" s="211"/>
      <c r="JXT72" s="211"/>
      <c r="JXU72" s="211"/>
      <c r="JXV72" s="211"/>
      <c r="JXW72" s="211"/>
      <c r="JXX72" s="211"/>
      <c r="JXY72" s="211"/>
      <c r="JXZ72" s="211"/>
      <c r="JYA72" s="211"/>
      <c r="JYB72" s="211"/>
      <c r="JYC72" s="211"/>
      <c r="JYD72" s="211"/>
      <c r="JYE72" s="211"/>
      <c r="JYF72" s="211"/>
      <c r="JYG72" s="211"/>
      <c r="JYH72" s="211"/>
      <c r="JYI72" s="211"/>
      <c r="JYJ72" s="211"/>
      <c r="JYK72" s="211"/>
      <c r="JYL72" s="211"/>
      <c r="JYM72" s="211"/>
      <c r="JYN72" s="211"/>
      <c r="JYO72" s="211"/>
      <c r="JYP72" s="211"/>
      <c r="JYQ72" s="211"/>
      <c r="JYR72" s="211"/>
      <c r="JYS72" s="211"/>
      <c r="JYT72" s="211"/>
      <c r="JYU72" s="211"/>
      <c r="JYV72" s="211"/>
      <c r="JYW72" s="211"/>
      <c r="JYX72" s="211"/>
      <c r="JYY72" s="211"/>
      <c r="JYZ72" s="211"/>
      <c r="JZA72" s="211"/>
      <c r="JZB72" s="211"/>
      <c r="JZC72" s="211"/>
      <c r="JZD72" s="211"/>
      <c r="JZE72" s="211"/>
      <c r="JZF72" s="211"/>
      <c r="JZG72" s="211"/>
      <c r="JZH72" s="211"/>
      <c r="JZI72" s="211"/>
      <c r="JZJ72" s="211"/>
      <c r="JZK72" s="211"/>
      <c r="JZL72" s="211"/>
      <c r="JZM72" s="211"/>
      <c r="JZN72" s="211"/>
      <c r="JZO72" s="211"/>
      <c r="JZP72" s="211"/>
      <c r="JZQ72" s="211"/>
      <c r="JZR72" s="211"/>
      <c r="JZS72" s="211"/>
      <c r="JZT72" s="211"/>
      <c r="JZU72" s="211"/>
      <c r="JZV72" s="211"/>
      <c r="JZW72" s="211"/>
      <c r="JZX72" s="211"/>
      <c r="JZY72" s="211"/>
      <c r="JZZ72" s="211"/>
      <c r="KAA72" s="211"/>
      <c r="KAB72" s="211"/>
      <c r="KAC72" s="211"/>
      <c r="KAD72" s="211"/>
      <c r="KAE72" s="211"/>
      <c r="KAF72" s="211"/>
      <c r="KAG72" s="211"/>
      <c r="KAH72" s="211"/>
      <c r="KAI72" s="211"/>
      <c r="KAJ72" s="211"/>
      <c r="KAK72" s="211"/>
      <c r="KAL72" s="211"/>
      <c r="KAM72" s="211"/>
      <c r="KAN72" s="211"/>
      <c r="KAO72" s="211"/>
      <c r="KAP72" s="211"/>
      <c r="KAQ72" s="211"/>
      <c r="KAR72" s="211"/>
      <c r="KAS72" s="211"/>
      <c r="KAT72" s="211"/>
      <c r="KAU72" s="211"/>
      <c r="KAV72" s="211"/>
      <c r="KAW72" s="211"/>
      <c r="KAX72" s="211"/>
      <c r="KAY72" s="211"/>
      <c r="KAZ72" s="211"/>
      <c r="KBA72" s="211"/>
      <c r="KBB72" s="211"/>
      <c r="KBC72" s="211"/>
      <c r="KBD72" s="211"/>
      <c r="KBE72" s="211"/>
      <c r="KBF72" s="211"/>
      <c r="KBG72" s="211"/>
      <c r="KBH72" s="211"/>
      <c r="KBI72" s="211"/>
      <c r="KBJ72" s="211"/>
      <c r="KBK72" s="211"/>
      <c r="KBL72" s="211"/>
      <c r="KBM72" s="211"/>
      <c r="KBN72" s="211"/>
      <c r="KBO72" s="211"/>
      <c r="KBP72" s="211"/>
      <c r="KBQ72" s="211"/>
      <c r="KBR72" s="211"/>
      <c r="KBS72" s="211"/>
      <c r="KBT72" s="211"/>
      <c r="KBU72" s="211"/>
      <c r="KBV72" s="211"/>
      <c r="KBW72" s="211"/>
      <c r="KBX72" s="211"/>
      <c r="KBY72" s="211"/>
      <c r="KBZ72" s="211"/>
      <c r="KCA72" s="211"/>
      <c r="KCB72" s="211"/>
      <c r="KCC72" s="211"/>
      <c r="KCD72" s="211"/>
      <c r="KCE72" s="211"/>
      <c r="KCF72" s="211"/>
      <c r="KCG72" s="211"/>
      <c r="KCH72" s="211"/>
      <c r="KCI72" s="211"/>
      <c r="KCJ72" s="211"/>
      <c r="KCK72" s="211"/>
      <c r="KCL72" s="211"/>
      <c r="KCM72" s="211"/>
      <c r="KCN72" s="211"/>
      <c r="KCO72" s="211"/>
      <c r="KCP72" s="211"/>
      <c r="KCQ72" s="211"/>
      <c r="KCR72" s="211"/>
      <c r="KCS72" s="211"/>
      <c r="KCT72" s="211"/>
      <c r="KCU72" s="211"/>
      <c r="KCV72" s="211"/>
      <c r="KCW72" s="211"/>
      <c r="KCX72" s="211"/>
      <c r="KCY72" s="211"/>
      <c r="KCZ72" s="211"/>
      <c r="KDA72" s="211"/>
      <c r="KDB72" s="211"/>
      <c r="KDC72" s="211"/>
      <c r="KDD72" s="211"/>
      <c r="KDE72" s="211"/>
      <c r="KDF72" s="211"/>
      <c r="KDG72" s="211"/>
      <c r="KDH72" s="211"/>
      <c r="KDI72" s="211"/>
      <c r="KDJ72" s="211"/>
      <c r="KDK72" s="211"/>
      <c r="KDL72" s="211"/>
      <c r="KDM72" s="211"/>
      <c r="KDN72" s="211"/>
      <c r="KDO72" s="211"/>
      <c r="KDP72" s="211"/>
      <c r="KDQ72" s="211"/>
      <c r="KDR72" s="211"/>
      <c r="KDS72" s="211"/>
      <c r="KDT72" s="211"/>
      <c r="KDU72" s="211"/>
      <c r="KDV72" s="211"/>
      <c r="KDW72" s="211"/>
      <c r="KDX72" s="211"/>
      <c r="KDY72" s="211"/>
      <c r="KDZ72" s="211"/>
      <c r="KEA72" s="211"/>
      <c r="KEB72" s="211"/>
      <c r="KEC72" s="211"/>
      <c r="KED72" s="211"/>
      <c r="KEE72" s="211"/>
      <c r="KEF72" s="211"/>
      <c r="KEG72" s="211"/>
      <c r="KEH72" s="211"/>
      <c r="KEI72" s="211"/>
      <c r="KEJ72" s="211"/>
      <c r="KEK72" s="211"/>
      <c r="KEL72" s="211"/>
      <c r="KEM72" s="211"/>
      <c r="KEN72" s="211"/>
      <c r="KEO72" s="211"/>
      <c r="KEP72" s="211"/>
      <c r="KEQ72" s="211"/>
      <c r="KER72" s="211"/>
      <c r="KES72" s="211"/>
      <c r="KET72" s="211"/>
      <c r="KEU72" s="211"/>
      <c r="KEV72" s="211"/>
      <c r="KEW72" s="211"/>
      <c r="KEX72" s="211"/>
      <c r="KEY72" s="211"/>
      <c r="KEZ72" s="211"/>
      <c r="KFA72" s="211"/>
      <c r="KFB72" s="211"/>
      <c r="KFC72" s="211"/>
      <c r="KFD72" s="211"/>
      <c r="KFE72" s="211"/>
      <c r="KFF72" s="211"/>
      <c r="KFG72" s="211"/>
      <c r="KFH72" s="211"/>
      <c r="KFI72" s="211"/>
      <c r="KFJ72" s="211"/>
      <c r="KFK72" s="211"/>
      <c r="KFL72" s="211"/>
      <c r="KFM72" s="211"/>
      <c r="KFN72" s="211"/>
      <c r="KFO72" s="211"/>
      <c r="KFP72" s="211"/>
      <c r="KFQ72" s="211"/>
      <c r="KFR72" s="211"/>
      <c r="KFS72" s="211"/>
      <c r="KFT72" s="211"/>
      <c r="KFU72" s="211"/>
      <c r="KFV72" s="211"/>
      <c r="KFW72" s="211"/>
      <c r="KFX72" s="211"/>
      <c r="KFY72" s="211"/>
      <c r="KFZ72" s="211"/>
      <c r="KGA72" s="211"/>
      <c r="KGB72" s="211"/>
      <c r="KGC72" s="211"/>
      <c r="KGD72" s="211"/>
      <c r="KGE72" s="211"/>
      <c r="KGF72" s="211"/>
      <c r="KGG72" s="211"/>
      <c r="KGH72" s="211"/>
      <c r="KGI72" s="211"/>
      <c r="KGJ72" s="211"/>
      <c r="KGK72" s="211"/>
      <c r="KGL72" s="211"/>
      <c r="KGM72" s="211"/>
      <c r="KGN72" s="211"/>
      <c r="KGO72" s="211"/>
      <c r="KGP72" s="211"/>
      <c r="KGQ72" s="211"/>
      <c r="KGR72" s="211"/>
      <c r="KGS72" s="211"/>
      <c r="KGT72" s="211"/>
      <c r="KGU72" s="211"/>
      <c r="KGV72" s="211"/>
      <c r="KGW72" s="211"/>
      <c r="KGX72" s="211"/>
      <c r="KGY72" s="211"/>
      <c r="KGZ72" s="211"/>
      <c r="KHA72" s="211"/>
      <c r="KHB72" s="211"/>
      <c r="KHC72" s="211"/>
      <c r="KHD72" s="211"/>
      <c r="KHE72" s="211"/>
      <c r="KHF72" s="211"/>
      <c r="KHG72" s="211"/>
      <c r="KHH72" s="211"/>
      <c r="KHI72" s="211"/>
      <c r="KHJ72" s="211"/>
      <c r="KHK72" s="211"/>
      <c r="KHL72" s="211"/>
      <c r="KHM72" s="211"/>
      <c r="KHN72" s="211"/>
      <c r="KHO72" s="211"/>
      <c r="KHP72" s="211"/>
      <c r="KHQ72" s="211"/>
      <c r="KHR72" s="211"/>
      <c r="KHS72" s="211"/>
      <c r="KHT72" s="211"/>
      <c r="KHU72" s="211"/>
      <c r="KHV72" s="211"/>
      <c r="KHW72" s="211"/>
      <c r="KHX72" s="211"/>
      <c r="KHY72" s="211"/>
      <c r="KHZ72" s="211"/>
      <c r="KIA72" s="211"/>
      <c r="KIB72" s="211"/>
      <c r="KIC72" s="211"/>
      <c r="KID72" s="211"/>
      <c r="KIE72" s="211"/>
      <c r="KIF72" s="211"/>
      <c r="KIG72" s="211"/>
      <c r="KIH72" s="211"/>
      <c r="KII72" s="211"/>
      <c r="KIJ72" s="211"/>
      <c r="KIK72" s="211"/>
      <c r="KIL72" s="211"/>
      <c r="KIM72" s="211"/>
      <c r="KIN72" s="211"/>
      <c r="KIO72" s="211"/>
      <c r="KIP72" s="211"/>
      <c r="KIQ72" s="211"/>
      <c r="KIR72" s="211"/>
      <c r="KIS72" s="211"/>
      <c r="KIT72" s="211"/>
      <c r="KIU72" s="211"/>
      <c r="KIV72" s="211"/>
      <c r="KIW72" s="211"/>
      <c r="KIX72" s="211"/>
      <c r="KIY72" s="211"/>
      <c r="KIZ72" s="211"/>
      <c r="KJA72" s="211"/>
      <c r="KJB72" s="211"/>
      <c r="KJC72" s="211"/>
      <c r="KJD72" s="211"/>
      <c r="KJE72" s="211"/>
      <c r="KJF72" s="211"/>
      <c r="KJG72" s="211"/>
      <c r="KJH72" s="211"/>
      <c r="KJI72" s="211"/>
      <c r="KJJ72" s="211"/>
      <c r="KJK72" s="211"/>
      <c r="KJL72" s="211"/>
      <c r="KJM72" s="211"/>
      <c r="KJN72" s="211"/>
      <c r="KJO72" s="211"/>
      <c r="KJP72" s="211"/>
      <c r="KJQ72" s="211"/>
      <c r="KJR72" s="211"/>
      <c r="KJS72" s="211"/>
      <c r="KJT72" s="211"/>
      <c r="KJU72" s="211"/>
      <c r="KJV72" s="211"/>
      <c r="KJW72" s="211"/>
      <c r="KJX72" s="211"/>
      <c r="KJY72" s="211"/>
      <c r="KJZ72" s="211"/>
      <c r="KKA72" s="211"/>
      <c r="KKB72" s="211"/>
      <c r="KKC72" s="211"/>
      <c r="KKD72" s="211"/>
      <c r="KKE72" s="211"/>
      <c r="KKF72" s="211"/>
      <c r="KKG72" s="211"/>
      <c r="KKH72" s="211"/>
      <c r="KKI72" s="211"/>
      <c r="KKJ72" s="211"/>
      <c r="KKK72" s="211"/>
      <c r="KKL72" s="211"/>
      <c r="KKM72" s="211"/>
      <c r="KKN72" s="211"/>
      <c r="KKO72" s="211"/>
      <c r="KKP72" s="211"/>
      <c r="KKQ72" s="211"/>
      <c r="KKR72" s="211"/>
      <c r="KKS72" s="211"/>
      <c r="KKT72" s="211"/>
      <c r="KKU72" s="211"/>
      <c r="KKV72" s="211"/>
      <c r="KKW72" s="211"/>
      <c r="KKX72" s="211"/>
      <c r="KKY72" s="211"/>
      <c r="KKZ72" s="211"/>
      <c r="KLA72" s="211"/>
      <c r="KLB72" s="211"/>
      <c r="KLC72" s="211"/>
      <c r="KLD72" s="211"/>
      <c r="KLE72" s="211"/>
      <c r="KLF72" s="211"/>
      <c r="KLG72" s="211"/>
      <c r="KLH72" s="211"/>
      <c r="KLI72" s="211"/>
      <c r="KLJ72" s="211"/>
      <c r="KLK72" s="211"/>
      <c r="KLL72" s="211"/>
      <c r="KLM72" s="211"/>
      <c r="KLN72" s="211"/>
      <c r="KLO72" s="211"/>
      <c r="KLP72" s="211"/>
      <c r="KLQ72" s="211"/>
      <c r="KLR72" s="211"/>
      <c r="KLS72" s="211"/>
      <c r="KLT72" s="211"/>
      <c r="KLU72" s="211"/>
      <c r="KLV72" s="211"/>
      <c r="KLW72" s="211"/>
      <c r="KLX72" s="211"/>
      <c r="KLY72" s="211"/>
      <c r="KLZ72" s="211"/>
      <c r="KMA72" s="211"/>
      <c r="KMB72" s="211"/>
      <c r="KMC72" s="211"/>
      <c r="KMD72" s="211"/>
      <c r="KME72" s="211"/>
      <c r="KMF72" s="211"/>
      <c r="KMG72" s="211"/>
      <c r="KMH72" s="211"/>
      <c r="KMI72" s="211"/>
      <c r="KMJ72" s="211"/>
      <c r="KMK72" s="211"/>
      <c r="KML72" s="211"/>
      <c r="KMM72" s="211"/>
      <c r="KMN72" s="211"/>
      <c r="KMO72" s="211"/>
      <c r="KMP72" s="211"/>
      <c r="KMQ72" s="211"/>
      <c r="KMR72" s="211"/>
      <c r="KMS72" s="211"/>
      <c r="KMT72" s="211"/>
      <c r="KMU72" s="211"/>
      <c r="KMV72" s="211"/>
      <c r="KMW72" s="211"/>
      <c r="KMX72" s="211"/>
      <c r="KMY72" s="211"/>
      <c r="KMZ72" s="211"/>
      <c r="KNA72" s="211"/>
      <c r="KNB72" s="211"/>
      <c r="KNC72" s="211"/>
      <c r="KND72" s="211"/>
      <c r="KNE72" s="211"/>
      <c r="KNF72" s="211"/>
      <c r="KNG72" s="211"/>
      <c r="KNH72" s="211"/>
      <c r="KNI72" s="211"/>
      <c r="KNJ72" s="211"/>
      <c r="KNK72" s="211"/>
      <c r="KNL72" s="211"/>
      <c r="KNM72" s="211"/>
      <c r="KNN72" s="211"/>
      <c r="KNO72" s="211"/>
      <c r="KNP72" s="211"/>
      <c r="KNQ72" s="211"/>
      <c r="KNR72" s="211"/>
      <c r="KNS72" s="211"/>
      <c r="KNT72" s="211"/>
      <c r="KNU72" s="211"/>
      <c r="KNV72" s="211"/>
      <c r="KNW72" s="211"/>
      <c r="KNX72" s="211"/>
      <c r="KNY72" s="211"/>
      <c r="KNZ72" s="211"/>
      <c r="KOA72" s="211"/>
      <c r="KOB72" s="211"/>
      <c r="KOC72" s="211"/>
      <c r="KOD72" s="211"/>
      <c r="KOE72" s="211"/>
      <c r="KOF72" s="211"/>
      <c r="KOG72" s="211"/>
      <c r="KOH72" s="211"/>
      <c r="KOI72" s="211"/>
      <c r="KOJ72" s="211"/>
      <c r="KOK72" s="211"/>
      <c r="KOL72" s="211"/>
      <c r="KOM72" s="211"/>
      <c r="KON72" s="211"/>
      <c r="KOO72" s="211"/>
      <c r="KOP72" s="211"/>
      <c r="KOQ72" s="211"/>
      <c r="KOR72" s="211"/>
      <c r="KOS72" s="211"/>
      <c r="KOT72" s="211"/>
      <c r="KOU72" s="211"/>
      <c r="KOV72" s="211"/>
      <c r="KOW72" s="211"/>
      <c r="KOX72" s="211"/>
      <c r="KOY72" s="211"/>
      <c r="KOZ72" s="211"/>
      <c r="KPA72" s="211"/>
      <c r="KPB72" s="211"/>
      <c r="KPC72" s="211"/>
      <c r="KPD72" s="211"/>
      <c r="KPE72" s="211"/>
      <c r="KPF72" s="211"/>
      <c r="KPG72" s="211"/>
      <c r="KPH72" s="211"/>
      <c r="KPI72" s="211"/>
      <c r="KPJ72" s="211"/>
      <c r="KPK72" s="211"/>
      <c r="KPL72" s="211"/>
      <c r="KPM72" s="211"/>
      <c r="KPN72" s="211"/>
      <c r="KPO72" s="211"/>
      <c r="KPP72" s="211"/>
      <c r="KPQ72" s="211"/>
      <c r="KPR72" s="211"/>
      <c r="KPS72" s="211"/>
      <c r="KPT72" s="211"/>
      <c r="KPU72" s="211"/>
      <c r="KPV72" s="211"/>
      <c r="KPW72" s="211"/>
      <c r="KPX72" s="211"/>
      <c r="KPY72" s="211"/>
      <c r="KPZ72" s="211"/>
      <c r="KQA72" s="211"/>
      <c r="KQB72" s="211"/>
      <c r="KQC72" s="211"/>
      <c r="KQD72" s="211"/>
      <c r="KQE72" s="211"/>
      <c r="KQF72" s="211"/>
      <c r="KQG72" s="211"/>
      <c r="KQH72" s="211"/>
      <c r="KQI72" s="211"/>
      <c r="KQJ72" s="211"/>
      <c r="KQK72" s="211"/>
      <c r="KQL72" s="211"/>
      <c r="KQM72" s="211"/>
      <c r="KQN72" s="211"/>
      <c r="KQO72" s="211"/>
      <c r="KQP72" s="211"/>
      <c r="KQQ72" s="211"/>
      <c r="KQR72" s="211"/>
      <c r="KQS72" s="211"/>
      <c r="KQT72" s="211"/>
      <c r="KQU72" s="211"/>
      <c r="KQV72" s="211"/>
      <c r="KQW72" s="211"/>
      <c r="KQX72" s="211"/>
      <c r="KQY72" s="211"/>
      <c r="KQZ72" s="211"/>
      <c r="KRA72" s="211"/>
      <c r="KRB72" s="211"/>
      <c r="KRC72" s="211"/>
      <c r="KRD72" s="211"/>
      <c r="KRE72" s="211"/>
      <c r="KRF72" s="211"/>
      <c r="KRG72" s="211"/>
      <c r="KRH72" s="211"/>
      <c r="KRI72" s="211"/>
      <c r="KRJ72" s="211"/>
      <c r="KRK72" s="211"/>
      <c r="KRL72" s="211"/>
      <c r="KRM72" s="211"/>
      <c r="KRN72" s="211"/>
      <c r="KRO72" s="211"/>
      <c r="KRP72" s="211"/>
      <c r="KRQ72" s="211"/>
      <c r="KRR72" s="211"/>
      <c r="KRS72" s="211"/>
      <c r="KRT72" s="211"/>
      <c r="KRU72" s="211"/>
      <c r="KRV72" s="211"/>
      <c r="KRW72" s="211"/>
      <c r="KRX72" s="211"/>
      <c r="KRY72" s="211"/>
      <c r="KRZ72" s="211"/>
      <c r="KSA72" s="211"/>
      <c r="KSB72" s="211"/>
      <c r="KSC72" s="211"/>
      <c r="KSD72" s="211"/>
      <c r="KSE72" s="211"/>
      <c r="KSF72" s="211"/>
      <c r="KSG72" s="211"/>
      <c r="KSH72" s="211"/>
      <c r="KSI72" s="211"/>
      <c r="KSJ72" s="211"/>
      <c r="KSK72" s="211"/>
      <c r="KSL72" s="211"/>
      <c r="KSM72" s="211"/>
      <c r="KSN72" s="211"/>
      <c r="KSO72" s="211"/>
      <c r="KSP72" s="211"/>
      <c r="KSQ72" s="211"/>
      <c r="KSR72" s="211"/>
      <c r="KSS72" s="211"/>
      <c r="KST72" s="211"/>
      <c r="KSU72" s="211"/>
      <c r="KSV72" s="211"/>
      <c r="KSW72" s="211"/>
      <c r="KSX72" s="211"/>
      <c r="KSY72" s="211"/>
      <c r="KSZ72" s="211"/>
      <c r="KTA72" s="211"/>
      <c r="KTB72" s="211"/>
      <c r="KTC72" s="211"/>
      <c r="KTD72" s="211"/>
      <c r="KTE72" s="211"/>
      <c r="KTF72" s="211"/>
      <c r="KTG72" s="211"/>
      <c r="KTH72" s="211"/>
      <c r="KTI72" s="211"/>
      <c r="KTJ72" s="211"/>
      <c r="KTK72" s="211"/>
      <c r="KTL72" s="211"/>
      <c r="KTM72" s="211"/>
      <c r="KTN72" s="211"/>
      <c r="KTO72" s="211"/>
      <c r="KTP72" s="211"/>
      <c r="KTQ72" s="211"/>
      <c r="KTR72" s="211"/>
      <c r="KTS72" s="211"/>
      <c r="KTT72" s="211"/>
      <c r="KTU72" s="211"/>
      <c r="KTV72" s="211"/>
      <c r="KTW72" s="211"/>
      <c r="KTX72" s="211"/>
      <c r="KTY72" s="211"/>
      <c r="KTZ72" s="211"/>
      <c r="KUA72" s="211"/>
      <c r="KUB72" s="211"/>
      <c r="KUC72" s="211"/>
      <c r="KUD72" s="211"/>
      <c r="KUE72" s="211"/>
      <c r="KUF72" s="211"/>
      <c r="KUG72" s="211"/>
      <c r="KUH72" s="211"/>
      <c r="KUI72" s="211"/>
      <c r="KUJ72" s="211"/>
      <c r="KUK72" s="211"/>
      <c r="KUL72" s="211"/>
      <c r="KUM72" s="211"/>
      <c r="KUN72" s="211"/>
      <c r="KUO72" s="211"/>
      <c r="KUP72" s="211"/>
      <c r="KUQ72" s="211"/>
      <c r="KUR72" s="211"/>
      <c r="KUS72" s="211"/>
      <c r="KUT72" s="211"/>
      <c r="KUU72" s="211"/>
      <c r="KUV72" s="211"/>
      <c r="KUW72" s="211"/>
      <c r="KUX72" s="211"/>
      <c r="KUY72" s="211"/>
      <c r="KUZ72" s="211"/>
      <c r="KVA72" s="211"/>
      <c r="KVB72" s="211"/>
      <c r="KVC72" s="211"/>
      <c r="KVD72" s="211"/>
      <c r="KVE72" s="211"/>
      <c r="KVF72" s="211"/>
      <c r="KVG72" s="211"/>
      <c r="KVH72" s="211"/>
      <c r="KVI72" s="211"/>
      <c r="KVJ72" s="211"/>
      <c r="KVK72" s="211"/>
      <c r="KVL72" s="211"/>
      <c r="KVM72" s="211"/>
      <c r="KVN72" s="211"/>
      <c r="KVO72" s="211"/>
      <c r="KVP72" s="211"/>
      <c r="KVQ72" s="211"/>
      <c r="KVR72" s="211"/>
      <c r="KVS72" s="211"/>
      <c r="KVT72" s="211"/>
      <c r="KVU72" s="211"/>
      <c r="KVV72" s="211"/>
      <c r="KVW72" s="211"/>
      <c r="KVX72" s="211"/>
      <c r="KVY72" s="211"/>
      <c r="KVZ72" s="211"/>
      <c r="KWA72" s="211"/>
      <c r="KWB72" s="211"/>
      <c r="KWC72" s="211"/>
      <c r="KWD72" s="211"/>
      <c r="KWE72" s="211"/>
      <c r="KWF72" s="211"/>
      <c r="KWG72" s="211"/>
      <c r="KWH72" s="211"/>
      <c r="KWI72" s="211"/>
      <c r="KWJ72" s="211"/>
      <c r="KWK72" s="211"/>
      <c r="KWL72" s="211"/>
      <c r="KWM72" s="211"/>
      <c r="KWN72" s="211"/>
      <c r="KWO72" s="211"/>
      <c r="KWP72" s="211"/>
      <c r="KWQ72" s="211"/>
      <c r="KWR72" s="211"/>
      <c r="KWS72" s="211"/>
      <c r="KWT72" s="211"/>
      <c r="KWU72" s="211"/>
      <c r="KWV72" s="211"/>
      <c r="KWW72" s="211"/>
      <c r="KWX72" s="211"/>
      <c r="KWY72" s="211"/>
      <c r="KWZ72" s="211"/>
      <c r="KXA72" s="211"/>
      <c r="KXB72" s="211"/>
      <c r="KXC72" s="211"/>
      <c r="KXD72" s="211"/>
      <c r="KXE72" s="211"/>
      <c r="KXF72" s="211"/>
      <c r="KXG72" s="211"/>
      <c r="KXH72" s="211"/>
      <c r="KXI72" s="211"/>
      <c r="KXJ72" s="211"/>
      <c r="KXK72" s="211"/>
      <c r="KXL72" s="211"/>
      <c r="KXM72" s="211"/>
      <c r="KXN72" s="211"/>
      <c r="KXO72" s="211"/>
      <c r="KXP72" s="211"/>
      <c r="KXQ72" s="211"/>
      <c r="KXR72" s="211"/>
      <c r="KXS72" s="211"/>
      <c r="KXT72" s="211"/>
      <c r="KXU72" s="211"/>
      <c r="KXV72" s="211"/>
      <c r="KXW72" s="211"/>
      <c r="KXX72" s="211"/>
      <c r="KXY72" s="211"/>
      <c r="KXZ72" s="211"/>
      <c r="KYA72" s="211"/>
      <c r="KYB72" s="211"/>
      <c r="KYC72" s="211"/>
      <c r="KYD72" s="211"/>
      <c r="KYE72" s="211"/>
      <c r="KYF72" s="211"/>
      <c r="KYG72" s="211"/>
      <c r="KYH72" s="211"/>
      <c r="KYI72" s="211"/>
      <c r="KYJ72" s="211"/>
      <c r="KYK72" s="211"/>
      <c r="KYL72" s="211"/>
      <c r="KYM72" s="211"/>
      <c r="KYN72" s="211"/>
      <c r="KYO72" s="211"/>
      <c r="KYP72" s="211"/>
      <c r="KYQ72" s="211"/>
      <c r="KYR72" s="211"/>
      <c r="KYS72" s="211"/>
      <c r="KYT72" s="211"/>
      <c r="KYU72" s="211"/>
      <c r="KYV72" s="211"/>
      <c r="KYW72" s="211"/>
      <c r="KYX72" s="211"/>
      <c r="KYY72" s="211"/>
      <c r="KYZ72" s="211"/>
      <c r="KZA72" s="211"/>
      <c r="KZB72" s="211"/>
      <c r="KZC72" s="211"/>
      <c r="KZD72" s="211"/>
      <c r="KZE72" s="211"/>
      <c r="KZF72" s="211"/>
      <c r="KZG72" s="211"/>
      <c r="KZH72" s="211"/>
      <c r="KZI72" s="211"/>
      <c r="KZJ72" s="211"/>
      <c r="KZK72" s="211"/>
      <c r="KZL72" s="211"/>
      <c r="KZM72" s="211"/>
      <c r="KZN72" s="211"/>
      <c r="KZO72" s="211"/>
      <c r="KZP72" s="211"/>
      <c r="KZQ72" s="211"/>
      <c r="KZR72" s="211"/>
      <c r="KZS72" s="211"/>
      <c r="KZT72" s="211"/>
      <c r="KZU72" s="211"/>
      <c r="KZV72" s="211"/>
      <c r="KZW72" s="211"/>
      <c r="KZX72" s="211"/>
      <c r="KZY72" s="211"/>
      <c r="KZZ72" s="211"/>
      <c r="LAA72" s="211"/>
      <c r="LAB72" s="211"/>
      <c r="LAC72" s="211"/>
      <c r="LAD72" s="211"/>
      <c r="LAE72" s="211"/>
      <c r="LAF72" s="211"/>
      <c r="LAG72" s="211"/>
      <c r="LAH72" s="211"/>
      <c r="LAI72" s="211"/>
      <c r="LAJ72" s="211"/>
      <c r="LAK72" s="211"/>
      <c r="LAL72" s="211"/>
      <c r="LAM72" s="211"/>
      <c r="LAN72" s="211"/>
      <c r="LAO72" s="211"/>
      <c r="LAP72" s="211"/>
      <c r="LAQ72" s="211"/>
      <c r="LAR72" s="211"/>
      <c r="LAS72" s="211"/>
      <c r="LAT72" s="211"/>
      <c r="LAU72" s="211"/>
      <c r="LAV72" s="211"/>
      <c r="LAW72" s="211"/>
      <c r="LAX72" s="211"/>
      <c r="LAY72" s="211"/>
      <c r="LAZ72" s="211"/>
      <c r="LBA72" s="211"/>
      <c r="LBB72" s="211"/>
      <c r="LBC72" s="211"/>
      <c r="LBD72" s="211"/>
      <c r="LBE72" s="211"/>
      <c r="LBF72" s="211"/>
      <c r="LBG72" s="211"/>
      <c r="LBH72" s="211"/>
      <c r="LBI72" s="211"/>
      <c r="LBJ72" s="211"/>
      <c r="LBK72" s="211"/>
      <c r="LBL72" s="211"/>
      <c r="LBM72" s="211"/>
      <c r="LBN72" s="211"/>
      <c r="LBO72" s="211"/>
      <c r="LBP72" s="211"/>
      <c r="LBQ72" s="211"/>
      <c r="LBR72" s="211"/>
      <c r="LBS72" s="211"/>
      <c r="LBT72" s="211"/>
      <c r="LBU72" s="211"/>
      <c r="LBV72" s="211"/>
      <c r="LBW72" s="211"/>
      <c r="LBX72" s="211"/>
      <c r="LBY72" s="211"/>
      <c r="LBZ72" s="211"/>
      <c r="LCA72" s="211"/>
      <c r="LCB72" s="211"/>
      <c r="LCC72" s="211"/>
      <c r="LCD72" s="211"/>
      <c r="LCE72" s="211"/>
      <c r="LCF72" s="211"/>
      <c r="LCG72" s="211"/>
      <c r="LCH72" s="211"/>
      <c r="LCI72" s="211"/>
      <c r="LCJ72" s="211"/>
      <c r="LCK72" s="211"/>
      <c r="LCL72" s="211"/>
      <c r="LCM72" s="211"/>
      <c r="LCN72" s="211"/>
      <c r="LCO72" s="211"/>
      <c r="LCP72" s="211"/>
      <c r="LCQ72" s="211"/>
      <c r="LCR72" s="211"/>
      <c r="LCS72" s="211"/>
      <c r="LCT72" s="211"/>
      <c r="LCU72" s="211"/>
      <c r="LCV72" s="211"/>
      <c r="LCW72" s="211"/>
      <c r="LCX72" s="211"/>
      <c r="LCY72" s="211"/>
      <c r="LCZ72" s="211"/>
      <c r="LDA72" s="211"/>
      <c r="LDB72" s="211"/>
      <c r="LDC72" s="211"/>
      <c r="LDD72" s="211"/>
      <c r="LDE72" s="211"/>
      <c r="LDF72" s="211"/>
      <c r="LDG72" s="211"/>
      <c r="LDH72" s="211"/>
      <c r="LDI72" s="211"/>
      <c r="LDJ72" s="211"/>
      <c r="LDK72" s="211"/>
      <c r="LDL72" s="211"/>
      <c r="LDM72" s="211"/>
      <c r="LDN72" s="211"/>
      <c r="LDO72" s="211"/>
      <c r="LDP72" s="211"/>
      <c r="LDQ72" s="211"/>
      <c r="LDR72" s="211"/>
      <c r="LDS72" s="211"/>
      <c r="LDT72" s="211"/>
      <c r="LDU72" s="211"/>
      <c r="LDV72" s="211"/>
      <c r="LDW72" s="211"/>
      <c r="LDX72" s="211"/>
      <c r="LDY72" s="211"/>
      <c r="LDZ72" s="211"/>
      <c r="LEA72" s="211"/>
      <c r="LEB72" s="211"/>
      <c r="LEC72" s="211"/>
      <c r="LED72" s="211"/>
      <c r="LEE72" s="211"/>
      <c r="LEF72" s="211"/>
      <c r="LEG72" s="211"/>
      <c r="LEH72" s="211"/>
      <c r="LEI72" s="211"/>
      <c r="LEJ72" s="211"/>
      <c r="LEK72" s="211"/>
      <c r="LEL72" s="211"/>
      <c r="LEM72" s="211"/>
      <c r="LEN72" s="211"/>
      <c r="LEO72" s="211"/>
      <c r="LEP72" s="211"/>
      <c r="LEQ72" s="211"/>
      <c r="LER72" s="211"/>
      <c r="LES72" s="211"/>
      <c r="LET72" s="211"/>
      <c r="LEU72" s="211"/>
      <c r="LEV72" s="211"/>
      <c r="LEW72" s="211"/>
      <c r="LEX72" s="211"/>
      <c r="LEY72" s="211"/>
      <c r="LEZ72" s="211"/>
      <c r="LFA72" s="211"/>
      <c r="LFB72" s="211"/>
      <c r="LFC72" s="211"/>
      <c r="LFD72" s="211"/>
      <c r="LFE72" s="211"/>
      <c r="LFF72" s="211"/>
      <c r="LFG72" s="211"/>
      <c r="LFH72" s="211"/>
      <c r="LFI72" s="211"/>
      <c r="LFJ72" s="211"/>
      <c r="LFK72" s="211"/>
      <c r="LFL72" s="211"/>
      <c r="LFM72" s="211"/>
      <c r="LFN72" s="211"/>
      <c r="LFO72" s="211"/>
      <c r="LFP72" s="211"/>
      <c r="LFQ72" s="211"/>
      <c r="LFR72" s="211"/>
      <c r="LFS72" s="211"/>
      <c r="LFT72" s="211"/>
      <c r="LFU72" s="211"/>
      <c r="LFV72" s="211"/>
      <c r="LFW72" s="211"/>
      <c r="LFX72" s="211"/>
      <c r="LFY72" s="211"/>
      <c r="LFZ72" s="211"/>
      <c r="LGA72" s="211"/>
      <c r="LGB72" s="211"/>
      <c r="LGC72" s="211"/>
      <c r="LGD72" s="211"/>
      <c r="LGE72" s="211"/>
      <c r="LGF72" s="211"/>
      <c r="LGG72" s="211"/>
      <c r="LGH72" s="211"/>
      <c r="LGI72" s="211"/>
      <c r="LGJ72" s="211"/>
      <c r="LGK72" s="211"/>
      <c r="LGL72" s="211"/>
      <c r="LGM72" s="211"/>
      <c r="LGN72" s="211"/>
      <c r="LGO72" s="211"/>
      <c r="LGP72" s="211"/>
      <c r="LGQ72" s="211"/>
      <c r="LGR72" s="211"/>
      <c r="LGS72" s="211"/>
      <c r="LGT72" s="211"/>
      <c r="LGU72" s="211"/>
      <c r="LGV72" s="211"/>
      <c r="LGW72" s="211"/>
      <c r="LGX72" s="211"/>
      <c r="LGY72" s="211"/>
      <c r="LGZ72" s="211"/>
      <c r="LHA72" s="211"/>
      <c r="LHB72" s="211"/>
      <c r="LHC72" s="211"/>
      <c r="LHD72" s="211"/>
      <c r="LHE72" s="211"/>
      <c r="LHF72" s="211"/>
      <c r="LHG72" s="211"/>
      <c r="LHH72" s="211"/>
      <c r="LHI72" s="211"/>
      <c r="LHJ72" s="211"/>
      <c r="LHK72" s="211"/>
      <c r="LHL72" s="211"/>
      <c r="LHM72" s="211"/>
      <c r="LHN72" s="211"/>
      <c r="LHO72" s="211"/>
      <c r="LHP72" s="211"/>
      <c r="LHQ72" s="211"/>
      <c r="LHR72" s="211"/>
      <c r="LHS72" s="211"/>
      <c r="LHT72" s="211"/>
      <c r="LHU72" s="211"/>
      <c r="LHV72" s="211"/>
      <c r="LHW72" s="211"/>
      <c r="LHX72" s="211"/>
      <c r="LHY72" s="211"/>
      <c r="LHZ72" s="211"/>
      <c r="LIA72" s="211"/>
      <c r="LIB72" s="211"/>
      <c r="LIC72" s="211"/>
      <c r="LID72" s="211"/>
      <c r="LIE72" s="211"/>
      <c r="LIF72" s="211"/>
      <c r="LIG72" s="211"/>
      <c r="LIH72" s="211"/>
      <c r="LII72" s="211"/>
      <c r="LIJ72" s="211"/>
      <c r="LIK72" s="211"/>
      <c r="LIL72" s="211"/>
      <c r="LIM72" s="211"/>
      <c r="LIN72" s="211"/>
      <c r="LIO72" s="211"/>
      <c r="LIP72" s="211"/>
      <c r="LIQ72" s="211"/>
      <c r="LIR72" s="211"/>
      <c r="LIS72" s="211"/>
      <c r="LIT72" s="211"/>
      <c r="LIU72" s="211"/>
      <c r="LIV72" s="211"/>
      <c r="LIW72" s="211"/>
      <c r="LIX72" s="211"/>
      <c r="LIY72" s="211"/>
      <c r="LIZ72" s="211"/>
      <c r="LJA72" s="211"/>
      <c r="LJB72" s="211"/>
      <c r="LJC72" s="211"/>
      <c r="LJD72" s="211"/>
      <c r="LJE72" s="211"/>
      <c r="LJF72" s="211"/>
      <c r="LJG72" s="211"/>
      <c r="LJH72" s="211"/>
      <c r="LJI72" s="211"/>
      <c r="LJJ72" s="211"/>
      <c r="LJK72" s="211"/>
      <c r="LJL72" s="211"/>
      <c r="LJM72" s="211"/>
      <c r="LJN72" s="211"/>
      <c r="LJO72" s="211"/>
      <c r="LJP72" s="211"/>
      <c r="LJQ72" s="211"/>
      <c r="LJR72" s="211"/>
      <c r="LJS72" s="211"/>
      <c r="LJT72" s="211"/>
      <c r="LJU72" s="211"/>
      <c r="LJV72" s="211"/>
      <c r="LJW72" s="211"/>
      <c r="LJX72" s="211"/>
      <c r="LJY72" s="211"/>
      <c r="LJZ72" s="211"/>
      <c r="LKA72" s="211"/>
      <c r="LKB72" s="211"/>
      <c r="LKC72" s="211"/>
      <c r="LKD72" s="211"/>
      <c r="LKE72" s="211"/>
      <c r="LKF72" s="211"/>
      <c r="LKG72" s="211"/>
      <c r="LKH72" s="211"/>
      <c r="LKI72" s="211"/>
      <c r="LKJ72" s="211"/>
      <c r="LKK72" s="211"/>
      <c r="LKL72" s="211"/>
      <c r="LKM72" s="211"/>
      <c r="LKN72" s="211"/>
      <c r="LKO72" s="211"/>
      <c r="LKP72" s="211"/>
      <c r="LKQ72" s="211"/>
      <c r="LKR72" s="211"/>
      <c r="LKS72" s="211"/>
      <c r="LKT72" s="211"/>
      <c r="LKU72" s="211"/>
      <c r="LKV72" s="211"/>
      <c r="LKW72" s="211"/>
      <c r="LKX72" s="211"/>
      <c r="LKY72" s="211"/>
      <c r="LKZ72" s="211"/>
      <c r="LLA72" s="211"/>
      <c r="LLB72" s="211"/>
      <c r="LLC72" s="211"/>
      <c r="LLD72" s="211"/>
      <c r="LLE72" s="211"/>
      <c r="LLF72" s="211"/>
      <c r="LLG72" s="211"/>
      <c r="LLH72" s="211"/>
      <c r="LLI72" s="211"/>
      <c r="LLJ72" s="211"/>
      <c r="LLK72" s="211"/>
      <c r="LLL72" s="211"/>
      <c r="LLM72" s="211"/>
      <c r="LLN72" s="211"/>
      <c r="LLO72" s="211"/>
      <c r="LLP72" s="211"/>
      <c r="LLQ72" s="211"/>
      <c r="LLR72" s="211"/>
      <c r="LLS72" s="211"/>
      <c r="LLT72" s="211"/>
      <c r="LLU72" s="211"/>
      <c r="LLV72" s="211"/>
      <c r="LLW72" s="211"/>
      <c r="LLX72" s="211"/>
      <c r="LLY72" s="211"/>
      <c r="LLZ72" s="211"/>
      <c r="LMA72" s="211"/>
      <c r="LMB72" s="211"/>
      <c r="LMC72" s="211"/>
      <c r="LMD72" s="211"/>
      <c r="LME72" s="211"/>
      <c r="LMF72" s="211"/>
      <c r="LMG72" s="211"/>
      <c r="LMH72" s="211"/>
      <c r="LMI72" s="211"/>
      <c r="LMJ72" s="211"/>
      <c r="LMK72" s="211"/>
      <c r="LML72" s="211"/>
      <c r="LMM72" s="211"/>
      <c r="LMN72" s="211"/>
      <c r="LMO72" s="211"/>
      <c r="LMP72" s="211"/>
      <c r="LMQ72" s="211"/>
      <c r="LMR72" s="211"/>
      <c r="LMS72" s="211"/>
      <c r="LMT72" s="211"/>
      <c r="LMU72" s="211"/>
      <c r="LMV72" s="211"/>
      <c r="LMW72" s="211"/>
      <c r="LMX72" s="211"/>
      <c r="LMY72" s="211"/>
      <c r="LMZ72" s="211"/>
      <c r="LNA72" s="211"/>
      <c r="LNB72" s="211"/>
      <c r="LNC72" s="211"/>
      <c r="LND72" s="211"/>
      <c r="LNE72" s="211"/>
      <c r="LNF72" s="211"/>
      <c r="LNG72" s="211"/>
      <c r="LNH72" s="211"/>
      <c r="LNI72" s="211"/>
      <c r="LNJ72" s="211"/>
      <c r="LNK72" s="211"/>
      <c r="LNL72" s="211"/>
      <c r="LNM72" s="211"/>
      <c r="LNN72" s="211"/>
      <c r="LNO72" s="211"/>
      <c r="LNP72" s="211"/>
      <c r="LNQ72" s="211"/>
      <c r="LNR72" s="211"/>
      <c r="LNS72" s="211"/>
      <c r="LNT72" s="211"/>
      <c r="LNU72" s="211"/>
      <c r="LNV72" s="211"/>
      <c r="LNW72" s="211"/>
      <c r="LNX72" s="211"/>
      <c r="LNY72" s="211"/>
      <c r="LNZ72" s="211"/>
      <c r="LOA72" s="211"/>
      <c r="LOB72" s="211"/>
      <c r="LOC72" s="211"/>
      <c r="LOD72" s="211"/>
      <c r="LOE72" s="211"/>
      <c r="LOF72" s="211"/>
      <c r="LOG72" s="211"/>
      <c r="LOH72" s="211"/>
      <c r="LOI72" s="211"/>
      <c r="LOJ72" s="211"/>
      <c r="LOK72" s="211"/>
      <c r="LOL72" s="211"/>
      <c r="LOM72" s="211"/>
      <c r="LON72" s="211"/>
      <c r="LOO72" s="211"/>
      <c r="LOP72" s="211"/>
      <c r="LOQ72" s="211"/>
      <c r="LOR72" s="211"/>
      <c r="LOS72" s="211"/>
      <c r="LOT72" s="211"/>
      <c r="LOU72" s="211"/>
      <c r="LOV72" s="211"/>
      <c r="LOW72" s="211"/>
      <c r="LOX72" s="211"/>
      <c r="LOY72" s="211"/>
      <c r="LOZ72" s="211"/>
      <c r="LPA72" s="211"/>
      <c r="LPB72" s="211"/>
      <c r="LPC72" s="211"/>
      <c r="LPD72" s="211"/>
      <c r="LPE72" s="211"/>
      <c r="LPF72" s="211"/>
      <c r="LPG72" s="211"/>
      <c r="LPH72" s="211"/>
      <c r="LPI72" s="211"/>
      <c r="LPJ72" s="211"/>
      <c r="LPK72" s="211"/>
      <c r="LPL72" s="211"/>
      <c r="LPM72" s="211"/>
      <c r="LPN72" s="211"/>
      <c r="LPO72" s="211"/>
      <c r="LPP72" s="211"/>
      <c r="LPQ72" s="211"/>
      <c r="LPR72" s="211"/>
      <c r="LPS72" s="211"/>
      <c r="LPT72" s="211"/>
      <c r="LPU72" s="211"/>
      <c r="LPV72" s="211"/>
      <c r="LPW72" s="211"/>
      <c r="LPX72" s="211"/>
      <c r="LPY72" s="211"/>
      <c r="LPZ72" s="211"/>
      <c r="LQA72" s="211"/>
      <c r="LQB72" s="211"/>
      <c r="LQC72" s="211"/>
      <c r="LQD72" s="211"/>
      <c r="LQE72" s="211"/>
      <c r="LQF72" s="211"/>
      <c r="LQG72" s="211"/>
      <c r="LQH72" s="211"/>
      <c r="LQI72" s="211"/>
      <c r="LQJ72" s="211"/>
      <c r="LQK72" s="211"/>
      <c r="LQL72" s="211"/>
      <c r="LQM72" s="211"/>
      <c r="LQN72" s="211"/>
      <c r="LQO72" s="211"/>
      <c r="LQP72" s="211"/>
      <c r="LQQ72" s="211"/>
      <c r="LQR72" s="211"/>
      <c r="LQS72" s="211"/>
      <c r="LQT72" s="211"/>
      <c r="LQU72" s="211"/>
      <c r="LQV72" s="211"/>
      <c r="LQW72" s="211"/>
      <c r="LQX72" s="211"/>
      <c r="LQY72" s="211"/>
      <c r="LQZ72" s="211"/>
      <c r="LRA72" s="211"/>
      <c r="LRB72" s="211"/>
      <c r="LRC72" s="211"/>
      <c r="LRD72" s="211"/>
      <c r="LRE72" s="211"/>
      <c r="LRF72" s="211"/>
      <c r="LRG72" s="211"/>
      <c r="LRH72" s="211"/>
      <c r="LRI72" s="211"/>
      <c r="LRJ72" s="211"/>
      <c r="LRK72" s="211"/>
      <c r="LRL72" s="211"/>
      <c r="LRM72" s="211"/>
      <c r="LRN72" s="211"/>
      <c r="LRO72" s="211"/>
      <c r="LRP72" s="211"/>
      <c r="LRQ72" s="211"/>
      <c r="LRR72" s="211"/>
      <c r="LRS72" s="211"/>
      <c r="LRT72" s="211"/>
      <c r="LRU72" s="211"/>
      <c r="LRV72" s="211"/>
      <c r="LRW72" s="211"/>
      <c r="LRX72" s="211"/>
      <c r="LRY72" s="211"/>
      <c r="LRZ72" s="211"/>
      <c r="LSA72" s="211"/>
      <c r="LSB72" s="211"/>
      <c r="LSC72" s="211"/>
      <c r="LSD72" s="211"/>
      <c r="LSE72" s="211"/>
      <c r="LSF72" s="211"/>
      <c r="LSG72" s="211"/>
      <c r="LSH72" s="211"/>
      <c r="LSI72" s="211"/>
      <c r="LSJ72" s="211"/>
      <c r="LSK72" s="211"/>
      <c r="LSL72" s="211"/>
      <c r="LSM72" s="211"/>
      <c r="LSN72" s="211"/>
      <c r="LSO72" s="211"/>
      <c r="LSP72" s="211"/>
      <c r="LSQ72" s="211"/>
      <c r="LSR72" s="211"/>
      <c r="LSS72" s="211"/>
      <c r="LST72" s="211"/>
      <c r="LSU72" s="211"/>
      <c r="LSV72" s="211"/>
      <c r="LSW72" s="211"/>
      <c r="LSX72" s="211"/>
      <c r="LSY72" s="211"/>
      <c r="LSZ72" s="211"/>
      <c r="LTA72" s="211"/>
      <c r="LTB72" s="211"/>
      <c r="LTC72" s="211"/>
      <c r="LTD72" s="211"/>
      <c r="LTE72" s="211"/>
      <c r="LTF72" s="211"/>
      <c r="LTG72" s="211"/>
      <c r="LTH72" s="211"/>
      <c r="LTI72" s="211"/>
      <c r="LTJ72" s="211"/>
      <c r="LTK72" s="211"/>
      <c r="LTL72" s="211"/>
      <c r="LTM72" s="211"/>
      <c r="LTN72" s="211"/>
      <c r="LTO72" s="211"/>
      <c r="LTP72" s="211"/>
      <c r="LTQ72" s="211"/>
      <c r="LTR72" s="211"/>
      <c r="LTS72" s="211"/>
      <c r="LTT72" s="211"/>
      <c r="LTU72" s="211"/>
      <c r="LTV72" s="211"/>
      <c r="LTW72" s="211"/>
      <c r="LTX72" s="211"/>
      <c r="LTY72" s="211"/>
      <c r="LTZ72" s="211"/>
      <c r="LUA72" s="211"/>
      <c r="LUB72" s="211"/>
      <c r="LUC72" s="211"/>
      <c r="LUD72" s="211"/>
      <c r="LUE72" s="211"/>
      <c r="LUF72" s="211"/>
      <c r="LUG72" s="211"/>
      <c r="LUH72" s="211"/>
      <c r="LUI72" s="211"/>
      <c r="LUJ72" s="211"/>
      <c r="LUK72" s="211"/>
      <c r="LUL72" s="211"/>
      <c r="LUM72" s="211"/>
      <c r="LUN72" s="211"/>
      <c r="LUO72" s="211"/>
      <c r="LUP72" s="211"/>
      <c r="LUQ72" s="211"/>
      <c r="LUR72" s="211"/>
      <c r="LUS72" s="211"/>
      <c r="LUT72" s="211"/>
      <c r="LUU72" s="211"/>
      <c r="LUV72" s="211"/>
      <c r="LUW72" s="211"/>
      <c r="LUX72" s="211"/>
      <c r="LUY72" s="211"/>
      <c r="LUZ72" s="211"/>
      <c r="LVA72" s="211"/>
      <c r="LVB72" s="211"/>
      <c r="LVC72" s="211"/>
      <c r="LVD72" s="211"/>
      <c r="LVE72" s="211"/>
      <c r="LVF72" s="211"/>
      <c r="LVG72" s="211"/>
      <c r="LVH72" s="211"/>
      <c r="LVI72" s="211"/>
      <c r="LVJ72" s="211"/>
      <c r="LVK72" s="211"/>
      <c r="LVL72" s="211"/>
      <c r="LVM72" s="211"/>
      <c r="LVN72" s="211"/>
      <c r="LVO72" s="211"/>
      <c r="LVP72" s="211"/>
      <c r="LVQ72" s="211"/>
      <c r="LVR72" s="211"/>
      <c r="LVS72" s="211"/>
      <c r="LVT72" s="211"/>
      <c r="LVU72" s="211"/>
      <c r="LVV72" s="211"/>
      <c r="LVW72" s="211"/>
      <c r="LVX72" s="211"/>
      <c r="LVY72" s="211"/>
      <c r="LVZ72" s="211"/>
      <c r="LWA72" s="211"/>
      <c r="LWB72" s="211"/>
      <c r="LWC72" s="211"/>
      <c r="LWD72" s="211"/>
      <c r="LWE72" s="211"/>
      <c r="LWF72" s="211"/>
      <c r="LWG72" s="211"/>
      <c r="LWH72" s="211"/>
      <c r="LWI72" s="211"/>
      <c r="LWJ72" s="211"/>
      <c r="LWK72" s="211"/>
      <c r="LWL72" s="211"/>
      <c r="LWM72" s="211"/>
      <c r="LWN72" s="211"/>
      <c r="LWO72" s="211"/>
      <c r="LWP72" s="211"/>
      <c r="LWQ72" s="211"/>
      <c r="LWR72" s="211"/>
      <c r="LWS72" s="211"/>
      <c r="LWT72" s="211"/>
      <c r="LWU72" s="211"/>
      <c r="LWV72" s="211"/>
      <c r="LWW72" s="211"/>
      <c r="LWX72" s="211"/>
      <c r="LWY72" s="211"/>
      <c r="LWZ72" s="211"/>
      <c r="LXA72" s="211"/>
      <c r="LXB72" s="211"/>
      <c r="LXC72" s="211"/>
      <c r="LXD72" s="211"/>
      <c r="LXE72" s="211"/>
      <c r="LXF72" s="211"/>
      <c r="LXG72" s="211"/>
      <c r="LXH72" s="211"/>
      <c r="LXI72" s="211"/>
      <c r="LXJ72" s="211"/>
      <c r="LXK72" s="211"/>
      <c r="LXL72" s="211"/>
      <c r="LXM72" s="211"/>
      <c r="LXN72" s="211"/>
      <c r="LXO72" s="211"/>
      <c r="LXP72" s="211"/>
      <c r="LXQ72" s="211"/>
      <c r="LXR72" s="211"/>
      <c r="LXS72" s="211"/>
      <c r="LXT72" s="211"/>
      <c r="LXU72" s="211"/>
      <c r="LXV72" s="211"/>
      <c r="LXW72" s="211"/>
      <c r="LXX72" s="211"/>
      <c r="LXY72" s="211"/>
      <c r="LXZ72" s="211"/>
      <c r="LYA72" s="211"/>
      <c r="LYB72" s="211"/>
      <c r="LYC72" s="211"/>
      <c r="LYD72" s="211"/>
      <c r="LYE72" s="211"/>
      <c r="LYF72" s="211"/>
      <c r="LYG72" s="211"/>
      <c r="LYH72" s="211"/>
      <c r="LYI72" s="211"/>
      <c r="LYJ72" s="211"/>
      <c r="LYK72" s="211"/>
      <c r="LYL72" s="211"/>
      <c r="LYM72" s="211"/>
      <c r="LYN72" s="211"/>
      <c r="LYO72" s="211"/>
      <c r="LYP72" s="211"/>
      <c r="LYQ72" s="211"/>
      <c r="LYR72" s="211"/>
      <c r="LYS72" s="211"/>
      <c r="LYT72" s="211"/>
      <c r="LYU72" s="211"/>
      <c r="LYV72" s="211"/>
      <c r="LYW72" s="211"/>
      <c r="LYX72" s="211"/>
      <c r="LYY72" s="211"/>
      <c r="LYZ72" s="211"/>
      <c r="LZA72" s="211"/>
      <c r="LZB72" s="211"/>
      <c r="LZC72" s="211"/>
      <c r="LZD72" s="211"/>
      <c r="LZE72" s="211"/>
      <c r="LZF72" s="211"/>
      <c r="LZG72" s="211"/>
      <c r="LZH72" s="211"/>
      <c r="LZI72" s="211"/>
      <c r="LZJ72" s="211"/>
      <c r="LZK72" s="211"/>
      <c r="LZL72" s="211"/>
      <c r="LZM72" s="211"/>
      <c r="LZN72" s="211"/>
      <c r="LZO72" s="211"/>
      <c r="LZP72" s="211"/>
      <c r="LZQ72" s="211"/>
      <c r="LZR72" s="211"/>
      <c r="LZS72" s="211"/>
      <c r="LZT72" s="211"/>
      <c r="LZU72" s="211"/>
      <c r="LZV72" s="211"/>
      <c r="LZW72" s="211"/>
      <c r="LZX72" s="211"/>
      <c r="LZY72" s="211"/>
      <c r="LZZ72" s="211"/>
      <c r="MAA72" s="211"/>
      <c r="MAB72" s="211"/>
      <c r="MAC72" s="211"/>
      <c r="MAD72" s="211"/>
      <c r="MAE72" s="211"/>
      <c r="MAF72" s="211"/>
      <c r="MAG72" s="211"/>
      <c r="MAH72" s="211"/>
      <c r="MAI72" s="211"/>
      <c r="MAJ72" s="211"/>
      <c r="MAK72" s="211"/>
      <c r="MAL72" s="211"/>
      <c r="MAM72" s="211"/>
      <c r="MAN72" s="211"/>
      <c r="MAO72" s="211"/>
      <c r="MAP72" s="211"/>
      <c r="MAQ72" s="211"/>
      <c r="MAR72" s="211"/>
      <c r="MAS72" s="211"/>
      <c r="MAT72" s="211"/>
      <c r="MAU72" s="211"/>
      <c r="MAV72" s="211"/>
      <c r="MAW72" s="211"/>
      <c r="MAX72" s="211"/>
      <c r="MAY72" s="211"/>
      <c r="MAZ72" s="211"/>
      <c r="MBA72" s="211"/>
      <c r="MBB72" s="211"/>
      <c r="MBC72" s="211"/>
      <c r="MBD72" s="211"/>
      <c r="MBE72" s="211"/>
      <c r="MBF72" s="211"/>
      <c r="MBG72" s="211"/>
      <c r="MBH72" s="211"/>
      <c r="MBI72" s="211"/>
      <c r="MBJ72" s="211"/>
      <c r="MBK72" s="211"/>
      <c r="MBL72" s="211"/>
      <c r="MBM72" s="211"/>
      <c r="MBN72" s="211"/>
      <c r="MBO72" s="211"/>
      <c r="MBP72" s="211"/>
      <c r="MBQ72" s="211"/>
      <c r="MBR72" s="211"/>
      <c r="MBS72" s="211"/>
      <c r="MBT72" s="211"/>
      <c r="MBU72" s="211"/>
      <c r="MBV72" s="211"/>
      <c r="MBW72" s="211"/>
      <c r="MBX72" s="211"/>
      <c r="MBY72" s="211"/>
      <c r="MBZ72" s="211"/>
      <c r="MCA72" s="211"/>
      <c r="MCB72" s="211"/>
      <c r="MCC72" s="211"/>
      <c r="MCD72" s="211"/>
      <c r="MCE72" s="211"/>
      <c r="MCF72" s="211"/>
      <c r="MCG72" s="211"/>
      <c r="MCH72" s="211"/>
      <c r="MCI72" s="211"/>
      <c r="MCJ72" s="211"/>
      <c r="MCK72" s="211"/>
      <c r="MCL72" s="211"/>
      <c r="MCM72" s="211"/>
      <c r="MCN72" s="211"/>
      <c r="MCO72" s="211"/>
      <c r="MCP72" s="211"/>
      <c r="MCQ72" s="211"/>
      <c r="MCR72" s="211"/>
      <c r="MCS72" s="211"/>
      <c r="MCT72" s="211"/>
      <c r="MCU72" s="211"/>
      <c r="MCV72" s="211"/>
      <c r="MCW72" s="211"/>
      <c r="MCX72" s="211"/>
      <c r="MCY72" s="211"/>
      <c r="MCZ72" s="211"/>
      <c r="MDA72" s="211"/>
      <c r="MDB72" s="211"/>
      <c r="MDC72" s="211"/>
      <c r="MDD72" s="211"/>
      <c r="MDE72" s="211"/>
      <c r="MDF72" s="211"/>
      <c r="MDG72" s="211"/>
      <c r="MDH72" s="211"/>
      <c r="MDI72" s="211"/>
      <c r="MDJ72" s="211"/>
      <c r="MDK72" s="211"/>
      <c r="MDL72" s="211"/>
      <c r="MDM72" s="211"/>
      <c r="MDN72" s="211"/>
      <c r="MDO72" s="211"/>
      <c r="MDP72" s="211"/>
      <c r="MDQ72" s="211"/>
      <c r="MDR72" s="211"/>
      <c r="MDS72" s="211"/>
      <c r="MDT72" s="211"/>
      <c r="MDU72" s="211"/>
      <c r="MDV72" s="211"/>
      <c r="MDW72" s="211"/>
      <c r="MDX72" s="211"/>
      <c r="MDY72" s="211"/>
      <c r="MDZ72" s="211"/>
      <c r="MEA72" s="211"/>
      <c r="MEB72" s="211"/>
      <c r="MEC72" s="211"/>
      <c r="MED72" s="211"/>
      <c r="MEE72" s="211"/>
      <c r="MEF72" s="211"/>
      <c r="MEG72" s="211"/>
      <c r="MEH72" s="211"/>
      <c r="MEI72" s="211"/>
      <c r="MEJ72" s="211"/>
      <c r="MEK72" s="211"/>
      <c r="MEL72" s="211"/>
      <c r="MEM72" s="211"/>
      <c r="MEN72" s="211"/>
      <c r="MEO72" s="211"/>
      <c r="MEP72" s="211"/>
      <c r="MEQ72" s="211"/>
      <c r="MER72" s="211"/>
      <c r="MES72" s="211"/>
      <c r="MET72" s="211"/>
      <c r="MEU72" s="211"/>
      <c r="MEV72" s="211"/>
      <c r="MEW72" s="211"/>
      <c r="MEX72" s="211"/>
      <c r="MEY72" s="211"/>
      <c r="MEZ72" s="211"/>
      <c r="MFA72" s="211"/>
      <c r="MFB72" s="211"/>
      <c r="MFC72" s="211"/>
      <c r="MFD72" s="211"/>
      <c r="MFE72" s="211"/>
      <c r="MFF72" s="211"/>
      <c r="MFG72" s="211"/>
      <c r="MFH72" s="211"/>
      <c r="MFI72" s="211"/>
      <c r="MFJ72" s="211"/>
      <c r="MFK72" s="211"/>
      <c r="MFL72" s="211"/>
      <c r="MFM72" s="211"/>
      <c r="MFN72" s="211"/>
      <c r="MFO72" s="211"/>
      <c r="MFP72" s="211"/>
      <c r="MFQ72" s="211"/>
      <c r="MFR72" s="211"/>
      <c r="MFS72" s="211"/>
      <c r="MFT72" s="211"/>
      <c r="MFU72" s="211"/>
      <c r="MFV72" s="211"/>
      <c r="MFW72" s="211"/>
      <c r="MFX72" s="211"/>
      <c r="MFY72" s="211"/>
      <c r="MFZ72" s="211"/>
      <c r="MGA72" s="211"/>
      <c r="MGB72" s="211"/>
      <c r="MGC72" s="211"/>
      <c r="MGD72" s="211"/>
      <c r="MGE72" s="211"/>
      <c r="MGF72" s="211"/>
      <c r="MGG72" s="211"/>
      <c r="MGH72" s="211"/>
      <c r="MGI72" s="211"/>
      <c r="MGJ72" s="211"/>
      <c r="MGK72" s="211"/>
      <c r="MGL72" s="211"/>
      <c r="MGM72" s="211"/>
      <c r="MGN72" s="211"/>
      <c r="MGO72" s="211"/>
      <c r="MGP72" s="211"/>
      <c r="MGQ72" s="211"/>
      <c r="MGR72" s="211"/>
      <c r="MGS72" s="211"/>
      <c r="MGT72" s="211"/>
      <c r="MGU72" s="211"/>
      <c r="MGV72" s="211"/>
      <c r="MGW72" s="211"/>
      <c r="MGX72" s="211"/>
      <c r="MGY72" s="211"/>
      <c r="MGZ72" s="211"/>
      <c r="MHA72" s="211"/>
      <c r="MHB72" s="211"/>
      <c r="MHC72" s="211"/>
      <c r="MHD72" s="211"/>
      <c r="MHE72" s="211"/>
      <c r="MHF72" s="211"/>
      <c r="MHG72" s="211"/>
      <c r="MHH72" s="211"/>
      <c r="MHI72" s="211"/>
      <c r="MHJ72" s="211"/>
      <c r="MHK72" s="211"/>
      <c r="MHL72" s="211"/>
      <c r="MHM72" s="211"/>
      <c r="MHN72" s="211"/>
      <c r="MHO72" s="211"/>
      <c r="MHP72" s="211"/>
      <c r="MHQ72" s="211"/>
      <c r="MHR72" s="211"/>
      <c r="MHS72" s="211"/>
      <c r="MHT72" s="211"/>
      <c r="MHU72" s="211"/>
      <c r="MHV72" s="211"/>
      <c r="MHW72" s="211"/>
      <c r="MHX72" s="211"/>
      <c r="MHY72" s="211"/>
      <c r="MHZ72" s="211"/>
      <c r="MIA72" s="211"/>
      <c r="MIB72" s="211"/>
      <c r="MIC72" s="211"/>
      <c r="MID72" s="211"/>
      <c r="MIE72" s="211"/>
      <c r="MIF72" s="211"/>
      <c r="MIG72" s="211"/>
      <c r="MIH72" s="211"/>
      <c r="MII72" s="211"/>
      <c r="MIJ72" s="211"/>
      <c r="MIK72" s="211"/>
      <c r="MIL72" s="211"/>
      <c r="MIM72" s="211"/>
      <c r="MIN72" s="211"/>
      <c r="MIO72" s="211"/>
      <c r="MIP72" s="211"/>
      <c r="MIQ72" s="211"/>
      <c r="MIR72" s="211"/>
      <c r="MIS72" s="211"/>
      <c r="MIT72" s="211"/>
      <c r="MIU72" s="211"/>
      <c r="MIV72" s="211"/>
      <c r="MIW72" s="211"/>
      <c r="MIX72" s="211"/>
      <c r="MIY72" s="211"/>
      <c r="MIZ72" s="211"/>
      <c r="MJA72" s="211"/>
      <c r="MJB72" s="211"/>
      <c r="MJC72" s="211"/>
      <c r="MJD72" s="211"/>
      <c r="MJE72" s="211"/>
      <c r="MJF72" s="211"/>
      <c r="MJG72" s="211"/>
      <c r="MJH72" s="211"/>
      <c r="MJI72" s="211"/>
      <c r="MJJ72" s="211"/>
      <c r="MJK72" s="211"/>
      <c r="MJL72" s="211"/>
      <c r="MJM72" s="211"/>
      <c r="MJN72" s="211"/>
      <c r="MJO72" s="211"/>
      <c r="MJP72" s="211"/>
      <c r="MJQ72" s="211"/>
      <c r="MJR72" s="211"/>
      <c r="MJS72" s="211"/>
      <c r="MJT72" s="211"/>
      <c r="MJU72" s="211"/>
      <c r="MJV72" s="211"/>
      <c r="MJW72" s="211"/>
      <c r="MJX72" s="211"/>
      <c r="MJY72" s="211"/>
      <c r="MJZ72" s="211"/>
      <c r="MKA72" s="211"/>
      <c r="MKB72" s="211"/>
      <c r="MKC72" s="211"/>
      <c r="MKD72" s="211"/>
      <c r="MKE72" s="211"/>
      <c r="MKF72" s="211"/>
      <c r="MKG72" s="211"/>
      <c r="MKH72" s="211"/>
      <c r="MKI72" s="211"/>
      <c r="MKJ72" s="211"/>
      <c r="MKK72" s="211"/>
      <c r="MKL72" s="211"/>
      <c r="MKM72" s="211"/>
      <c r="MKN72" s="211"/>
      <c r="MKO72" s="211"/>
      <c r="MKP72" s="211"/>
      <c r="MKQ72" s="211"/>
      <c r="MKR72" s="211"/>
      <c r="MKS72" s="211"/>
      <c r="MKT72" s="211"/>
      <c r="MKU72" s="211"/>
      <c r="MKV72" s="211"/>
      <c r="MKW72" s="211"/>
      <c r="MKX72" s="211"/>
      <c r="MKY72" s="211"/>
      <c r="MKZ72" s="211"/>
      <c r="MLA72" s="211"/>
      <c r="MLB72" s="211"/>
      <c r="MLC72" s="211"/>
      <c r="MLD72" s="211"/>
      <c r="MLE72" s="211"/>
      <c r="MLF72" s="211"/>
      <c r="MLG72" s="211"/>
      <c r="MLH72" s="211"/>
      <c r="MLI72" s="211"/>
      <c r="MLJ72" s="211"/>
      <c r="MLK72" s="211"/>
      <c r="MLL72" s="211"/>
      <c r="MLM72" s="211"/>
      <c r="MLN72" s="211"/>
      <c r="MLO72" s="211"/>
      <c r="MLP72" s="211"/>
      <c r="MLQ72" s="211"/>
      <c r="MLR72" s="211"/>
      <c r="MLS72" s="211"/>
      <c r="MLT72" s="211"/>
      <c r="MLU72" s="211"/>
      <c r="MLV72" s="211"/>
      <c r="MLW72" s="211"/>
      <c r="MLX72" s="211"/>
      <c r="MLY72" s="211"/>
      <c r="MLZ72" s="211"/>
      <c r="MMA72" s="211"/>
      <c r="MMB72" s="211"/>
      <c r="MMC72" s="211"/>
      <c r="MMD72" s="211"/>
      <c r="MME72" s="211"/>
      <c r="MMF72" s="211"/>
      <c r="MMG72" s="211"/>
      <c r="MMH72" s="211"/>
      <c r="MMI72" s="211"/>
      <c r="MMJ72" s="211"/>
      <c r="MMK72" s="211"/>
      <c r="MML72" s="211"/>
      <c r="MMM72" s="211"/>
      <c r="MMN72" s="211"/>
      <c r="MMO72" s="211"/>
      <c r="MMP72" s="211"/>
      <c r="MMQ72" s="211"/>
      <c r="MMR72" s="211"/>
      <c r="MMS72" s="211"/>
      <c r="MMT72" s="211"/>
      <c r="MMU72" s="211"/>
      <c r="MMV72" s="211"/>
      <c r="MMW72" s="211"/>
      <c r="MMX72" s="211"/>
      <c r="MMY72" s="211"/>
      <c r="MMZ72" s="211"/>
      <c r="MNA72" s="211"/>
      <c r="MNB72" s="211"/>
      <c r="MNC72" s="211"/>
      <c r="MND72" s="211"/>
      <c r="MNE72" s="211"/>
      <c r="MNF72" s="211"/>
      <c r="MNG72" s="211"/>
      <c r="MNH72" s="211"/>
      <c r="MNI72" s="211"/>
      <c r="MNJ72" s="211"/>
      <c r="MNK72" s="211"/>
      <c r="MNL72" s="211"/>
      <c r="MNM72" s="211"/>
      <c r="MNN72" s="211"/>
      <c r="MNO72" s="211"/>
      <c r="MNP72" s="211"/>
      <c r="MNQ72" s="211"/>
      <c r="MNR72" s="211"/>
      <c r="MNS72" s="211"/>
      <c r="MNT72" s="211"/>
      <c r="MNU72" s="211"/>
      <c r="MNV72" s="211"/>
      <c r="MNW72" s="211"/>
      <c r="MNX72" s="211"/>
      <c r="MNY72" s="211"/>
      <c r="MNZ72" s="211"/>
      <c r="MOA72" s="211"/>
      <c r="MOB72" s="211"/>
      <c r="MOC72" s="211"/>
      <c r="MOD72" s="211"/>
      <c r="MOE72" s="211"/>
      <c r="MOF72" s="211"/>
      <c r="MOG72" s="211"/>
      <c r="MOH72" s="211"/>
      <c r="MOI72" s="211"/>
      <c r="MOJ72" s="211"/>
      <c r="MOK72" s="211"/>
      <c r="MOL72" s="211"/>
      <c r="MOM72" s="211"/>
      <c r="MON72" s="211"/>
      <c r="MOO72" s="211"/>
      <c r="MOP72" s="211"/>
      <c r="MOQ72" s="211"/>
      <c r="MOR72" s="211"/>
      <c r="MOS72" s="211"/>
      <c r="MOT72" s="211"/>
      <c r="MOU72" s="211"/>
      <c r="MOV72" s="211"/>
      <c r="MOW72" s="211"/>
      <c r="MOX72" s="211"/>
      <c r="MOY72" s="211"/>
      <c r="MOZ72" s="211"/>
      <c r="MPA72" s="211"/>
      <c r="MPB72" s="211"/>
      <c r="MPC72" s="211"/>
      <c r="MPD72" s="211"/>
      <c r="MPE72" s="211"/>
      <c r="MPF72" s="211"/>
      <c r="MPG72" s="211"/>
      <c r="MPH72" s="211"/>
      <c r="MPI72" s="211"/>
      <c r="MPJ72" s="211"/>
      <c r="MPK72" s="211"/>
      <c r="MPL72" s="211"/>
      <c r="MPM72" s="211"/>
      <c r="MPN72" s="211"/>
      <c r="MPO72" s="211"/>
      <c r="MPP72" s="211"/>
      <c r="MPQ72" s="211"/>
      <c r="MPR72" s="211"/>
      <c r="MPS72" s="211"/>
      <c r="MPT72" s="211"/>
      <c r="MPU72" s="211"/>
      <c r="MPV72" s="211"/>
      <c r="MPW72" s="211"/>
      <c r="MPX72" s="211"/>
      <c r="MPY72" s="211"/>
      <c r="MPZ72" s="211"/>
      <c r="MQA72" s="211"/>
      <c r="MQB72" s="211"/>
      <c r="MQC72" s="211"/>
      <c r="MQD72" s="211"/>
      <c r="MQE72" s="211"/>
      <c r="MQF72" s="211"/>
      <c r="MQG72" s="211"/>
      <c r="MQH72" s="211"/>
      <c r="MQI72" s="211"/>
      <c r="MQJ72" s="211"/>
      <c r="MQK72" s="211"/>
      <c r="MQL72" s="211"/>
      <c r="MQM72" s="211"/>
      <c r="MQN72" s="211"/>
      <c r="MQO72" s="211"/>
      <c r="MQP72" s="211"/>
      <c r="MQQ72" s="211"/>
      <c r="MQR72" s="211"/>
      <c r="MQS72" s="211"/>
      <c r="MQT72" s="211"/>
      <c r="MQU72" s="211"/>
      <c r="MQV72" s="211"/>
      <c r="MQW72" s="211"/>
      <c r="MQX72" s="211"/>
      <c r="MQY72" s="211"/>
      <c r="MQZ72" s="211"/>
      <c r="MRA72" s="211"/>
      <c r="MRB72" s="211"/>
      <c r="MRC72" s="211"/>
      <c r="MRD72" s="211"/>
      <c r="MRE72" s="211"/>
      <c r="MRF72" s="211"/>
      <c r="MRG72" s="211"/>
      <c r="MRH72" s="211"/>
      <c r="MRI72" s="211"/>
      <c r="MRJ72" s="211"/>
      <c r="MRK72" s="211"/>
      <c r="MRL72" s="211"/>
      <c r="MRM72" s="211"/>
      <c r="MRN72" s="211"/>
      <c r="MRO72" s="211"/>
      <c r="MRP72" s="211"/>
      <c r="MRQ72" s="211"/>
      <c r="MRR72" s="211"/>
      <c r="MRS72" s="211"/>
      <c r="MRT72" s="211"/>
      <c r="MRU72" s="211"/>
      <c r="MRV72" s="211"/>
      <c r="MRW72" s="211"/>
      <c r="MRX72" s="211"/>
      <c r="MRY72" s="211"/>
      <c r="MRZ72" s="211"/>
      <c r="MSA72" s="211"/>
      <c r="MSB72" s="211"/>
      <c r="MSC72" s="211"/>
      <c r="MSD72" s="211"/>
      <c r="MSE72" s="211"/>
      <c r="MSF72" s="211"/>
      <c r="MSG72" s="211"/>
      <c r="MSH72" s="211"/>
      <c r="MSI72" s="211"/>
      <c r="MSJ72" s="211"/>
      <c r="MSK72" s="211"/>
      <c r="MSL72" s="211"/>
      <c r="MSM72" s="211"/>
      <c r="MSN72" s="211"/>
      <c r="MSO72" s="211"/>
      <c r="MSP72" s="211"/>
      <c r="MSQ72" s="211"/>
      <c r="MSR72" s="211"/>
      <c r="MSS72" s="211"/>
      <c r="MST72" s="211"/>
      <c r="MSU72" s="211"/>
      <c r="MSV72" s="211"/>
      <c r="MSW72" s="211"/>
      <c r="MSX72" s="211"/>
      <c r="MSY72" s="211"/>
      <c r="MSZ72" s="211"/>
      <c r="MTA72" s="211"/>
      <c r="MTB72" s="211"/>
      <c r="MTC72" s="211"/>
      <c r="MTD72" s="211"/>
      <c r="MTE72" s="211"/>
      <c r="MTF72" s="211"/>
      <c r="MTG72" s="211"/>
      <c r="MTH72" s="211"/>
      <c r="MTI72" s="211"/>
      <c r="MTJ72" s="211"/>
      <c r="MTK72" s="211"/>
      <c r="MTL72" s="211"/>
      <c r="MTM72" s="211"/>
      <c r="MTN72" s="211"/>
      <c r="MTO72" s="211"/>
      <c r="MTP72" s="211"/>
      <c r="MTQ72" s="211"/>
      <c r="MTR72" s="211"/>
      <c r="MTS72" s="211"/>
      <c r="MTT72" s="211"/>
      <c r="MTU72" s="211"/>
      <c r="MTV72" s="211"/>
      <c r="MTW72" s="211"/>
      <c r="MTX72" s="211"/>
      <c r="MTY72" s="211"/>
      <c r="MTZ72" s="211"/>
      <c r="MUA72" s="211"/>
      <c r="MUB72" s="211"/>
      <c r="MUC72" s="211"/>
      <c r="MUD72" s="211"/>
      <c r="MUE72" s="211"/>
      <c r="MUF72" s="211"/>
      <c r="MUG72" s="211"/>
      <c r="MUH72" s="211"/>
      <c r="MUI72" s="211"/>
      <c r="MUJ72" s="211"/>
      <c r="MUK72" s="211"/>
      <c r="MUL72" s="211"/>
      <c r="MUM72" s="211"/>
      <c r="MUN72" s="211"/>
      <c r="MUO72" s="211"/>
      <c r="MUP72" s="211"/>
      <c r="MUQ72" s="211"/>
      <c r="MUR72" s="211"/>
      <c r="MUS72" s="211"/>
      <c r="MUT72" s="211"/>
      <c r="MUU72" s="211"/>
      <c r="MUV72" s="211"/>
      <c r="MUW72" s="211"/>
      <c r="MUX72" s="211"/>
      <c r="MUY72" s="211"/>
      <c r="MUZ72" s="211"/>
      <c r="MVA72" s="211"/>
      <c r="MVB72" s="211"/>
      <c r="MVC72" s="211"/>
      <c r="MVD72" s="211"/>
      <c r="MVE72" s="211"/>
      <c r="MVF72" s="211"/>
      <c r="MVG72" s="211"/>
      <c r="MVH72" s="211"/>
      <c r="MVI72" s="211"/>
      <c r="MVJ72" s="211"/>
      <c r="MVK72" s="211"/>
      <c r="MVL72" s="211"/>
      <c r="MVM72" s="211"/>
      <c r="MVN72" s="211"/>
      <c r="MVO72" s="211"/>
      <c r="MVP72" s="211"/>
      <c r="MVQ72" s="211"/>
      <c r="MVR72" s="211"/>
      <c r="MVS72" s="211"/>
      <c r="MVT72" s="211"/>
      <c r="MVU72" s="211"/>
      <c r="MVV72" s="211"/>
      <c r="MVW72" s="211"/>
      <c r="MVX72" s="211"/>
      <c r="MVY72" s="211"/>
      <c r="MVZ72" s="211"/>
      <c r="MWA72" s="211"/>
      <c r="MWB72" s="211"/>
      <c r="MWC72" s="211"/>
      <c r="MWD72" s="211"/>
      <c r="MWE72" s="211"/>
      <c r="MWF72" s="211"/>
      <c r="MWG72" s="211"/>
      <c r="MWH72" s="211"/>
      <c r="MWI72" s="211"/>
      <c r="MWJ72" s="211"/>
      <c r="MWK72" s="211"/>
      <c r="MWL72" s="211"/>
      <c r="MWM72" s="211"/>
      <c r="MWN72" s="211"/>
      <c r="MWO72" s="211"/>
      <c r="MWP72" s="211"/>
      <c r="MWQ72" s="211"/>
      <c r="MWR72" s="211"/>
      <c r="MWS72" s="211"/>
      <c r="MWT72" s="211"/>
      <c r="MWU72" s="211"/>
      <c r="MWV72" s="211"/>
      <c r="MWW72" s="211"/>
      <c r="MWX72" s="211"/>
      <c r="MWY72" s="211"/>
      <c r="MWZ72" s="211"/>
      <c r="MXA72" s="211"/>
      <c r="MXB72" s="211"/>
      <c r="MXC72" s="211"/>
      <c r="MXD72" s="211"/>
      <c r="MXE72" s="211"/>
      <c r="MXF72" s="211"/>
      <c r="MXG72" s="211"/>
      <c r="MXH72" s="211"/>
      <c r="MXI72" s="211"/>
      <c r="MXJ72" s="211"/>
      <c r="MXK72" s="211"/>
      <c r="MXL72" s="211"/>
      <c r="MXM72" s="211"/>
      <c r="MXN72" s="211"/>
      <c r="MXO72" s="211"/>
      <c r="MXP72" s="211"/>
      <c r="MXQ72" s="211"/>
      <c r="MXR72" s="211"/>
      <c r="MXS72" s="211"/>
      <c r="MXT72" s="211"/>
      <c r="MXU72" s="211"/>
      <c r="MXV72" s="211"/>
      <c r="MXW72" s="211"/>
      <c r="MXX72" s="211"/>
      <c r="MXY72" s="211"/>
      <c r="MXZ72" s="211"/>
      <c r="MYA72" s="211"/>
      <c r="MYB72" s="211"/>
      <c r="MYC72" s="211"/>
      <c r="MYD72" s="211"/>
      <c r="MYE72" s="211"/>
      <c r="MYF72" s="211"/>
      <c r="MYG72" s="211"/>
      <c r="MYH72" s="211"/>
      <c r="MYI72" s="211"/>
      <c r="MYJ72" s="211"/>
      <c r="MYK72" s="211"/>
      <c r="MYL72" s="211"/>
      <c r="MYM72" s="211"/>
      <c r="MYN72" s="211"/>
      <c r="MYO72" s="211"/>
      <c r="MYP72" s="211"/>
      <c r="MYQ72" s="211"/>
      <c r="MYR72" s="211"/>
      <c r="MYS72" s="211"/>
      <c r="MYT72" s="211"/>
      <c r="MYU72" s="211"/>
      <c r="MYV72" s="211"/>
      <c r="MYW72" s="211"/>
      <c r="MYX72" s="211"/>
      <c r="MYY72" s="211"/>
      <c r="MYZ72" s="211"/>
      <c r="MZA72" s="211"/>
      <c r="MZB72" s="211"/>
      <c r="MZC72" s="211"/>
      <c r="MZD72" s="211"/>
      <c r="MZE72" s="211"/>
      <c r="MZF72" s="211"/>
      <c r="MZG72" s="211"/>
      <c r="MZH72" s="211"/>
      <c r="MZI72" s="211"/>
      <c r="MZJ72" s="211"/>
      <c r="MZK72" s="211"/>
      <c r="MZL72" s="211"/>
      <c r="MZM72" s="211"/>
      <c r="MZN72" s="211"/>
      <c r="MZO72" s="211"/>
      <c r="MZP72" s="211"/>
      <c r="MZQ72" s="211"/>
      <c r="MZR72" s="211"/>
      <c r="MZS72" s="211"/>
      <c r="MZT72" s="211"/>
      <c r="MZU72" s="211"/>
      <c r="MZV72" s="211"/>
      <c r="MZW72" s="211"/>
      <c r="MZX72" s="211"/>
      <c r="MZY72" s="211"/>
      <c r="MZZ72" s="211"/>
      <c r="NAA72" s="211"/>
      <c r="NAB72" s="211"/>
      <c r="NAC72" s="211"/>
      <c r="NAD72" s="211"/>
      <c r="NAE72" s="211"/>
      <c r="NAF72" s="211"/>
      <c r="NAG72" s="211"/>
      <c r="NAH72" s="211"/>
      <c r="NAI72" s="211"/>
      <c r="NAJ72" s="211"/>
      <c r="NAK72" s="211"/>
      <c r="NAL72" s="211"/>
      <c r="NAM72" s="211"/>
      <c r="NAN72" s="211"/>
      <c r="NAO72" s="211"/>
      <c r="NAP72" s="211"/>
      <c r="NAQ72" s="211"/>
      <c r="NAR72" s="211"/>
      <c r="NAS72" s="211"/>
      <c r="NAT72" s="211"/>
      <c r="NAU72" s="211"/>
      <c r="NAV72" s="211"/>
      <c r="NAW72" s="211"/>
      <c r="NAX72" s="211"/>
      <c r="NAY72" s="211"/>
      <c r="NAZ72" s="211"/>
      <c r="NBA72" s="211"/>
      <c r="NBB72" s="211"/>
      <c r="NBC72" s="211"/>
      <c r="NBD72" s="211"/>
      <c r="NBE72" s="211"/>
      <c r="NBF72" s="211"/>
      <c r="NBG72" s="211"/>
      <c r="NBH72" s="211"/>
      <c r="NBI72" s="211"/>
      <c r="NBJ72" s="211"/>
      <c r="NBK72" s="211"/>
      <c r="NBL72" s="211"/>
      <c r="NBM72" s="211"/>
      <c r="NBN72" s="211"/>
      <c r="NBO72" s="211"/>
      <c r="NBP72" s="211"/>
      <c r="NBQ72" s="211"/>
      <c r="NBR72" s="211"/>
      <c r="NBS72" s="211"/>
      <c r="NBT72" s="211"/>
      <c r="NBU72" s="211"/>
      <c r="NBV72" s="211"/>
      <c r="NBW72" s="211"/>
      <c r="NBX72" s="211"/>
      <c r="NBY72" s="211"/>
      <c r="NBZ72" s="211"/>
      <c r="NCA72" s="211"/>
      <c r="NCB72" s="211"/>
      <c r="NCC72" s="211"/>
      <c r="NCD72" s="211"/>
      <c r="NCE72" s="211"/>
      <c r="NCF72" s="211"/>
      <c r="NCG72" s="211"/>
      <c r="NCH72" s="211"/>
      <c r="NCI72" s="211"/>
      <c r="NCJ72" s="211"/>
      <c r="NCK72" s="211"/>
      <c r="NCL72" s="211"/>
      <c r="NCM72" s="211"/>
      <c r="NCN72" s="211"/>
      <c r="NCO72" s="211"/>
      <c r="NCP72" s="211"/>
      <c r="NCQ72" s="211"/>
      <c r="NCR72" s="211"/>
      <c r="NCS72" s="211"/>
      <c r="NCT72" s="211"/>
      <c r="NCU72" s="211"/>
      <c r="NCV72" s="211"/>
      <c r="NCW72" s="211"/>
      <c r="NCX72" s="211"/>
      <c r="NCY72" s="211"/>
      <c r="NCZ72" s="211"/>
      <c r="NDA72" s="211"/>
      <c r="NDB72" s="211"/>
      <c r="NDC72" s="211"/>
      <c r="NDD72" s="211"/>
      <c r="NDE72" s="211"/>
      <c r="NDF72" s="211"/>
      <c r="NDG72" s="211"/>
      <c r="NDH72" s="211"/>
      <c r="NDI72" s="211"/>
      <c r="NDJ72" s="211"/>
      <c r="NDK72" s="211"/>
      <c r="NDL72" s="211"/>
      <c r="NDM72" s="211"/>
      <c r="NDN72" s="211"/>
      <c r="NDO72" s="211"/>
      <c r="NDP72" s="211"/>
      <c r="NDQ72" s="211"/>
      <c r="NDR72" s="211"/>
      <c r="NDS72" s="211"/>
      <c r="NDT72" s="211"/>
      <c r="NDU72" s="211"/>
      <c r="NDV72" s="211"/>
      <c r="NDW72" s="211"/>
      <c r="NDX72" s="211"/>
      <c r="NDY72" s="211"/>
      <c r="NDZ72" s="211"/>
      <c r="NEA72" s="211"/>
      <c r="NEB72" s="211"/>
      <c r="NEC72" s="211"/>
      <c r="NED72" s="211"/>
      <c r="NEE72" s="211"/>
      <c r="NEF72" s="211"/>
      <c r="NEG72" s="211"/>
      <c r="NEH72" s="211"/>
      <c r="NEI72" s="211"/>
      <c r="NEJ72" s="211"/>
      <c r="NEK72" s="211"/>
      <c r="NEL72" s="211"/>
      <c r="NEM72" s="211"/>
      <c r="NEN72" s="211"/>
      <c r="NEO72" s="211"/>
      <c r="NEP72" s="211"/>
      <c r="NEQ72" s="211"/>
      <c r="NER72" s="211"/>
      <c r="NES72" s="211"/>
      <c r="NET72" s="211"/>
      <c r="NEU72" s="211"/>
      <c r="NEV72" s="211"/>
      <c r="NEW72" s="211"/>
      <c r="NEX72" s="211"/>
      <c r="NEY72" s="211"/>
      <c r="NEZ72" s="211"/>
      <c r="NFA72" s="211"/>
      <c r="NFB72" s="211"/>
      <c r="NFC72" s="211"/>
      <c r="NFD72" s="211"/>
      <c r="NFE72" s="211"/>
      <c r="NFF72" s="211"/>
      <c r="NFG72" s="211"/>
      <c r="NFH72" s="211"/>
      <c r="NFI72" s="211"/>
      <c r="NFJ72" s="211"/>
      <c r="NFK72" s="211"/>
      <c r="NFL72" s="211"/>
      <c r="NFM72" s="211"/>
      <c r="NFN72" s="211"/>
      <c r="NFO72" s="211"/>
      <c r="NFP72" s="211"/>
      <c r="NFQ72" s="211"/>
      <c r="NFR72" s="211"/>
      <c r="NFS72" s="211"/>
      <c r="NFT72" s="211"/>
      <c r="NFU72" s="211"/>
      <c r="NFV72" s="211"/>
      <c r="NFW72" s="211"/>
      <c r="NFX72" s="211"/>
      <c r="NFY72" s="211"/>
      <c r="NFZ72" s="211"/>
      <c r="NGA72" s="211"/>
      <c r="NGB72" s="211"/>
      <c r="NGC72" s="211"/>
      <c r="NGD72" s="211"/>
      <c r="NGE72" s="211"/>
      <c r="NGF72" s="211"/>
      <c r="NGG72" s="211"/>
      <c r="NGH72" s="211"/>
      <c r="NGI72" s="211"/>
      <c r="NGJ72" s="211"/>
      <c r="NGK72" s="211"/>
      <c r="NGL72" s="211"/>
      <c r="NGM72" s="211"/>
      <c r="NGN72" s="211"/>
      <c r="NGO72" s="211"/>
      <c r="NGP72" s="211"/>
      <c r="NGQ72" s="211"/>
      <c r="NGR72" s="211"/>
      <c r="NGS72" s="211"/>
      <c r="NGT72" s="211"/>
      <c r="NGU72" s="211"/>
      <c r="NGV72" s="211"/>
      <c r="NGW72" s="211"/>
      <c r="NGX72" s="211"/>
      <c r="NGY72" s="211"/>
      <c r="NGZ72" s="211"/>
      <c r="NHA72" s="211"/>
      <c r="NHB72" s="211"/>
      <c r="NHC72" s="211"/>
      <c r="NHD72" s="211"/>
      <c r="NHE72" s="211"/>
      <c r="NHF72" s="211"/>
      <c r="NHG72" s="211"/>
      <c r="NHH72" s="211"/>
      <c r="NHI72" s="211"/>
      <c r="NHJ72" s="211"/>
      <c r="NHK72" s="211"/>
      <c r="NHL72" s="211"/>
      <c r="NHM72" s="211"/>
      <c r="NHN72" s="211"/>
      <c r="NHO72" s="211"/>
      <c r="NHP72" s="211"/>
      <c r="NHQ72" s="211"/>
      <c r="NHR72" s="211"/>
      <c r="NHS72" s="211"/>
      <c r="NHT72" s="211"/>
      <c r="NHU72" s="211"/>
      <c r="NHV72" s="211"/>
      <c r="NHW72" s="211"/>
      <c r="NHX72" s="211"/>
      <c r="NHY72" s="211"/>
      <c r="NHZ72" s="211"/>
      <c r="NIA72" s="211"/>
      <c r="NIB72" s="211"/>
      <c r="NIC72" s="211"/>
      <c r="NID72" s="211"/>
      <c r="NIE72" s="211"/>
      <c r="NIF72" s="211"/>
      <c r="NIG72" s="211"/>
      <c r="NIH72" s="211"/>
      <c r="NII72" s="211"/>
      <c r="NIJ72" s="211"/>
      <c r="NIK72" s="211"/>
      <c r="NIL72" s="211"/>
      <c r="NIM72" s="211"/>
      <c r="NIN72" s="211"/>
      <c r="NIO72" s="211"/>
      <c r="NIP72" s="211"/>
      <c r="NIQ72" s="211"/>
      <c r="NIR72" s="211"/>
      <c r="NIS72" s="211"/>
      <c r="NIT72" s="211"/>
      <c r="NIU72" s="211"/>
      <c r="NIV72" s="211"/>
      <c r="NIW72" s="211"/>
      <c r="NIX72" s="211"/>
      <c r="NIY72" s="211"/>
      <c r="NIZ72" s="211"/>
      <c r="NJA72" s="211"/>
      <c r="NJB72" s="211"/>
      <c r="NJC72" s="211"/>
      <c r="NJD72" s="211"/>
      <c r="NJE72" s="211"/>
      <c r="NJF72" s="211"/>
      <c r="NJG72" s="211"/>
      <c r="NJH72" s="211"/>
      <c r="NJI72" s="211"/>
      <c r="NJJ72" s="211"/>
      <c r="NJK72" s="211"/>
      <c r="NJL72" s="211"/>
      <c r="NJM72" s="211"/>
      <c r="NJN72" s="211"/>
      <c r="NJO72" s="211"/>
      <c r="NJP72" s="211"/>
      <c r="NJQ72" s="211"/>
      <c r="NJR72" s="211"/>
      <c r="NJS72" s="211"/>
      <c r="NJT72" s="211"/>
      <c r="NJU72" s="211"/>
      <c r="NJV72" s="211"/>
      <c r="NJW72" s="211"/>
      <c r="NJX72" s="211"/>
      <c r="NJY72" s="211"/>
      <c r="NJZ72" s="211"/>
      <c r="NKA72" s="211"/>
      <c r="NKB72" s="211"/>
      <c r="NKC72" s="211"/>
      <c r="NKD72" s="211"/>
      <c r="NKE72" s="211"/>
      <c r="NKF72" s="211"/>
      <c r="NKG72" s="211"/>
      <c r="NKH72" s="211"/>
      <c r="NKI72" s="211"/>
      <c r="NKJ72" s="211"/>
      <c r="NKK72" s="211"/>
      <c r="NKL72" s="211"/>
      <c r="NKM72" s="211"/>
      <c r="NKN72" s="211"/>
      <c r="NKO72" s="211"/>
      <c r="NKP72" s="211"/>
      <c r="NKQ72" s="211"/>
      <c r="NKR72" s="211"/>
      <c r="NKS72" s="211"/>
      <c r="NKT72" s="211"/>
      <c r="NKU72" s="211"/>
      <c r="NKV72" s="211"/>
      <c r="NKW72" s="211"/>
      <c r="NKX72" s="211"/>
      <c r="NKY72" s="211"/>
      <c r="NKZ72" s="211"/>
      <c r="NLA72" s="211"/>
      <c r="NLB72" s="211"/>
      <c r="NLC72" s="211"/>
      <c r="NLD72" s="211"/>
      <c r="NLE72" s="211"/>
      <c r="NLF72" s="211"/>
      <c r="NLG72" s="211"/>
      <c r="NLH72" s="211"/>
      <c r="NLI72" s="211"/>
      <c r="NLJ72" s="211"/>
      <c r="NLK72" s="211"/>
      <c r="NLL72" s="211"/>
      <c r="NLM72" s="211"/>
      <c r="NLN72" s="211"/>
      <c r="NLO72" s="211"/>
      <c r="NLP72" s="211"/>
      <c r="NLQ72" s="211"/>
      <c r="NLR72" s="211"/>
      <c r="NLS72" s="211"/>
      <c r="NLT72" s="211"/>
      <c r="NLU72" s="211"/>
      <c r="NLV72" s="211"/>
      <c r="NLW72" s="211"/>
      <c r="NLX72" s="211"/>
      <c r="NLY72" s="211"/>
      <c r="NLZ72" s="211"/>
      <c r="NMA72" s="211"/>
      <c r="NMB72" s="211"/>
      <c r="NMC72" s="211"/>
      <c r="NMD72" s="211"/>
      <c r="NME72" s="211"/>
      <c r="NMF72" s="211"/>
      <c r="NMG72" s="211"/>
      <c r="NMH72" s="211"/>
      <c r="NMI72" s="211"/>
      <c r="NMJ72" s="211"/>
      <c r="NMK72" s="211"/>
      <c r="NML72" s="211"/>
      <c r="NMM72" s="211"/>
      <c r="NMN72" s="211"/>
      <c r="NMO72" s="211"/>
      <c r="NMP72" s="211"/>
      <c r="NMQ72" s="211"/>
      <c r="NMR72" s="211"/>
      <c r="NMS72" s="211"/>
      <c r="NMT72" s="211"/>
      <c r="NMU72" s="211"/>
      <c r="NMV72" s="211"/>
      <c r="NMW72" s="211"/>
      <c r="NMX72" s="211"/>
      <c r="NMY72" s="211"/>
      <c r="NMZ72" s="211"/>
      <c r="NNA72" s="211"/>
      <c r="NNB72" s="211"/>
      <c r="NNC72" s="211"/>
      <c r="NND72" s="211"/>
      <c r="NNE72" s="211"/>
      <c r="NNF72" s="211"/>
      <c r="NNG72" s="211"/>
      <c r="NNH72" s="211"/>
      <c r="NNI72" s="211"/>
      <c r="NNJ72" s="211"/>
      <c r="NNK72" s="211"/>
      <c r="NNL72" s="211"/>
      <c r="NNM72" s="211"/>
      <c r="NNN72" s="211"/>
      <c r="NNO72" s="211"/>
      <c r="NNP72" s="211"/>
      <c r="NNQ72" s="211"/>
      <c r="NNR72" s="211"/>
      <c r="NNS72" s="211"/>
      <c r="NNT72" s="211"/>
      <c r="NNU72" s="211"/>
      <c r="NNV72" s="211"/>
      <c r="NNW72" s="211"/>
      <c r="NNX72" s="211"/>
      <c r="NNY72" s="211"/>
      <c r="NNZ72" s="211"/>
      <c r="NOA72" s="211"/>
      <c r="NOB72" s="211"/>
      <c r="NOC72" s="211"/>
      <c r="NOD72" s="211"/>
      <c r="NOE72" s="211"/>
      <c r="NOF72" s="211"/>
      <c r="NOG72" s="211"/>
      <c r="NOH72" s="211"/>
      <c r="NOI72" s="211"/>
      <c r="NOJ72" s="211"/>
      <c r="NOK72" s="211"/>
      <c r="NOL72" s="211"/>
      <c r="NOM72" s="211"/>
      <c r="NON72" s="211"/>
      <c r="NOO72" s="211"/>
      <c r="NOP72" s="211"/>
      <c r="NOQ72" s="211"/>
      <c r="NOR72" s="211"/>
      <c r="NOS72" s="211"/>
      <c r="NOT72" s="211"/>
      <c r="NOU72" s="211"/>
      <c r="NOV72" s="211"/>
      <c r="NOW72" s="211"/>
      <c r="NOX72" s="211"/>
      <c r="NOY72" s="211"/>
      <c r="NOZ72" s="211"/>
      <c r="NPA72" s="211"/>
      <c r="NPB72" s="211"/>
      <c r="NPC72" s="211"/>
      <c r="NPD72" s="211"/>
      <c r="NPE72" s="211"/>
      <c r="NPF72" s="211"/>
      <c r="NPG72" s="211"/>
      <c r="NPH72" s="211"/>
      <c r="NPI72" s="211"/>
      <c r="NPJ72" s="211"/>
      <c r="NPK72" s="211"/>
      <c r="NPL72" s="211"/>
      <c r="NPM72" s="211"/>
      <c r="NPN72" s="211"/>
      <c r="NPO72" s="211"/>
      <c r="NPP72" s="211"/>
      <c r="NPQ72" s="211"/>
      <c r="NPR72" s="211"/>
      <c r="NPS72" s="211"/>
      <c r="NPT72" s="211"/>
      <c r="NPU72" s="211"/>
      <c r="NPV72" s="211"/>
      <c r="NPW72" s="211"/>
      <c r="NPX72" s="211"/>
      <c r="NPY72" s="211"/>
      <c r="NPZ72" s="211"/>
      <c r="NQA72" s="211"/>
      <c r="NQB72" s="211"/>
      <c r="NQC72" s="211"/>
      <c r="NQD72" s="211"/>
      <c r="NQE72" s="211"/>
      <c r="NQF72" s="211"/>
      <c r="NQG72" s="211"/>
      <c r="NQH72" s="211"/>
      <c r="NQI72" s="211"/>
      <c r="NQJ72" s="211"/>
      <c r="NQK72" s="211"/>
      <c r="NQL72" s="211"/>
      <c r="NQM72" s="211"/>
      <c r="NQN72" s="211"/>
      <c r="NQO72" s="211"/>
      <c r="NQP72" s="211"/>
      <c r="NQQ72" s="211"/>
      <c r="NQR72" s="211"/>
      <c r="NQS72" s="211"/>
      <c r="NQT72" s="211"/>
      <c r="NQU72" s="211"/>
      <c r="NQV72" s="211"/>
      <c r="NQW72" s="211"/>
      <c r="NQX72" s="211"/>
      <c r="NQY72" s="211"/>
      <c r="NQZ72" s="211"/>
      <c r="NRA72" s="211"/>
      <c r="NRB72" s="211"/>
      <c r="NRC72" s="211"/>
      <c r="NRD72" s="211"/>
      <c r="NRE72" s="211"/>
      <c r="NRF72" s="211"/>
      <c r="NRG72" s="211"/>
      <c r="NRH72" s="211"/>
      <c r="NRI72" s="211"/>
      <c r="NRJ72" s="211"/>
      <c r="NRK72" s="211"/>
      <c r="NRL72" s="211"/>
      <c r="NRM72" s="211"/>
      <c r="NRN72" s="211"/>
      <c r="NRO72" s="211"/>
      <c r="NRP72" s="211"/>
      <c r="NRQ72" s="211"/>
      <c r="NRR72" s="211"/>
      <c r="NRS72" s="211"/>
      <c r="NRT72" s="211"/>
      <c r="NRU72" s="211"/>
      <c r="NRV72" s="211"/>
      <c r="NRW72" s="211"/>
      <c r="NRX72" s="211"/>
      <c r="NRY72" s="211"/>
      <c r="NRZ72" s="211"/>
      <c r="NSA72" s="211"/>
      <c r="NSB72" s="211"/>
      <c r="NSC72" s="211"/>
      <c r="NSD72" s="211"/>
      <c r="NSE72" s="211"/>
      <c r="NSF72" s="211"/>
      <c r="NSG72" s="211"/>
      <c r="NSH72" s="211"/>
      <c r="NSI72" s="211"/>
      <c r="NSJ72" s="211"/>
      <c r="NSK72" s="211"/>
      <c r="NSL72" s="211"/>
      <c r="NSM72" s="211"/>
      <c r="NSN72" s="211"/>
      <c r="NSO72" s="211"/>
      <c r="NSP72" s="211"/>
      <c r="NSQ72" s="211"/>
      <c r="NSR72" s="211"/>
      <c r="NSS72" s="211"/>
      <c r="NST72" s="211"/>
      <c r="NSU72" s="211"/>
      <c r="NSV72" s="211"/>
      <c r="NSW72" s="211"/>
      <c r="NSX72" s="211"/>
      <c r="NSY72" s="211"/>
      <c r="NSZ72" s="211"/>
      <c r="NTA72" s="211"/>
      <c r="NTB72" s="211"/>
      <c r="NTC72" s="211"/>
      <c r="NTD72" s="211"/>
      <c r="NTE72" s="211"/>
      <c r="NTF72" s="211"/>
      <c r="NTG72" s="211"/>
      <c r="NTH72" s="211"/>
      <c r="NTI72" s="211"/>
      <c r="NTJ72" s="211"/>
      <c r="NTK72" s="211"/>
      <c r="NTL72" s="211"/>
      <c r="NTM72" s="211"/>
      <c r="NTN72" s="211"/>
      <c r="NTO72" s="211"/>
      <c r="NTP72" s="211"/>
      <c r="NTQ72" s="211"/>
      <c r="NTR72" s="211"/>
      <c r="NTS72" s="211"/>
      <c r="NTT72" s="211"/>
      <c r="NTU72" s="211"/>
      <c r="NTV72" s="211"/>
      <c r="NTW72" s="211"/>
      <c r="NTX72" s="211"/>
      <c r="NTY72" s="211"/>
      <c r="NTZ72" s="211"/>
      <c r="NUA72" s="211"/>
      <c r="NUB72" s="211"/>
      <c r="NUC72" s="211"/>
      <c r="NUD72" s="211"/>
      <c r="NUE72" s="211"/>
      <c r="NUF72" s="211"/>
      <c r="NUG72" s="211"/>
      <c r="NUH72" s="211"/>
      <c r="NUI72" s="211"/>
      <c r="NUJ72" s="211"/>
      <c r="NUK72" s="211"/>
      <c r="NUL72" s="211"/>
      <c r="NUM72" s="211"/>
      <c r="NUN72" s="211"/>
      <c r="NUO72" s="211"/>
      <c r="NUP72" s="211"/>
      <c r="NUQ72" s="211"/>
      <c r="NUR72" s="211"/>
      <c r="NUS72" s="211"/>
      <c r="NUT72" s="211"/>
      <c r="NUU72" s="211"/>
      <c r="NUV72" s="211"/>
      <c r="NUW72" s="211"/>
      <c r="NUX72" s="211"/>
      <c r="NUY72" s="211"/>
      <c r="NUZ72" s="211"/>
      <c r="NVA72" s="211"/>
      <c r="NVB72" s="211"/>
      <c r="NVC72" s="211"/>
      <c r="NVD72" s="211"/>
      <c r="NVE72" s="211"/>
      <c r="NVF72" s="211"/>
      <c r="NVG72" s="211"/>
      <c r="NVH72" s="211"/>
      <c r="NVI72" s="211"/>
      <c r="NVJ72" s="211"/>
      <c r="NVK72" s="211"/>
      <c r="NVL72" s="211"/>
      <c r="NVM72" s="211"/>
      <c r="NVN72" s="211"/>
      <c r="NVO72" s="211"/>
      <c r="NVP72" s="211"/>
      <c r="NVQ72" s="211"/>
      <c r="NVR72" s="211"/>
      <c r="NVS72" s="211"/>
      <c r="NVT72" s="211"/>
      <c r="NVU72" s="211"/>
      <c r="NVV72" s="211"/>
      <c r="NVW72" s="211"/>
      <c r="NVX72" s="211"/>
      <c r="NVY72" s="211"/>
      <c r="NVZ72" s="211"/>
      <c r="NWA72" s="211"/>
      <c r="NWB72" s="211"/>
      <c r="NWC72" s="211"/>
      <c r="NWD72" s="211"/>
      <c r="NWE72" s="211"/>
      <c r="NWF72" s="211"/>
      <c r="NWG72" s="211"/>
      <c r="NWH72" s="211"/>
      <c r="NWI72" s="211"/>
      <c r="NWJ72" s="211"/>
      <c r="NWK72" s="211"/>
      <c r="NWL72" s="211"/>
      <c r="NWM72" s="211"/>
      <c r="NWN72" s="211"/>
      <c r="NWO72" s="211"/>
      <c r="NWP72" s="211"/>
      <c r="NWQ72" s="211"/>
      <c r="NWR72" s="211"/>
      <c r="NWS72" s="211"/>
      <c r="NWT72" s="211"/>
      <c r="NWU72" s="211"/>
      <c r="NWV72" s="211"/>
      <c r="NWW72" s="211"/>
      <c r="NWX72" s="211"/>
      <c r="NWY72" s="211"/>
      <c r="NWZ72" s="211"/>
      <c r="NXA72" s="211"/>
      <c r="NXB72" s="211"/>
      <c r="NXC72" s="211"/>
      <c r="NXD72" s="211"/>
      <c r="NXE72" s="211"/>
      <c r="NXF72" s="211"/>
      <c r="NXG72" s="211"/>
      <c r="NXH72" s="211"/>
      <c r="NXI72" s="211"/>
      <c r="NXJ72" s="211"/>
      <c r="NXK72" s="211"/>
      <c r="NXL72" s="211"/>
      <c r="NXM72" s="211"/>
      <c r="NXN72" s="211"/>
      <c r="NXO72" s="211"/>
      <c r="NXP72" s="211"/>
      <c r="NXQ72" s="211"/>
      <c r="NXR72" s="211"/>
      <c r="NXS72" s="211"/>
      <c r="NXT72" s="211"/>
      <c r="NXU72" s="211"/>
      <c r="NXV72" s="211"/>
      <c r="NXW72" s="211"/>
      <c r="NXX72" s="211"/>
      <c r="NXY72" s="211"/>
      <c r="NXZ72" s="211"/>
      <c r="NYA72" s="211"/>
      <c r="NYB72" s="211"/>
      <c r="NYC72" s="211"/>
      <c r="NYD72" s="211"/>
      <c r="NYE72" s="211"/>
      <c r="NYF72" s="211"/>
      <c r="NYG72" s="211"/>
      <c r="NYH72" s="211"/>
      <c r="NYI72" s="211"/>
      <c r="NYJ72" s="211"/>
      <c r="NYK72" s="211"/>
      <c r="NYL72" s="211"/>
      <c r="NYM72" s="211"/>
      <c r="NYN72" s="211"/>
      <c r="NYO72" s="211"/>
      <c r="NYP72" s="211"/>
      <c r="NYQ72" s="211"/>
      <c r="NYR72" s="211"/>
      <c r="NYS72" s="211"/>
      <c r="NYT72" s="211"/>
      <c r="NYU72" s="211"/>
      <c r="NYV72" s="211"/>
      <c r="NYW72" s="211"/>
      <c r="NYX72" s="211"/>
      <c r="NYY72" s="211"/>
      <c r="NYZ72" s="211"/>
      <c r="NZA72" s="211"/>
      <c r="NZB72" s="211"/>
      <c r="NZC72" s="211"/>
      <c r="NZD72" s="211"/>
      <c r="NZE72" s="211"/>
      <c r="NZF72" s="211"/>
      <c r="NZG72" s="211"/>
      <c r="NZH72" s="211"/>
      <c r="NZI72" s="211"/>
      <c r="NZJ72" s="211"/>
      <c r="NZK72" s="211"/>
      <c r="NZL72" s="211"/>
      <c r="NZM72" s="211"/>
      <c r="NZN72" s="211"/>
      <c r="NZO72" s="211"/>
      <c r="NZP72" s="211"/>
      <c r="NZQ72" s="211"/>
      <c r="NZR72" s="211"/>
      <c r="NZS72" s="211"/>
      <c r="NZT72" s="211"/>
      <c r="NZU72" s="211"/>
      <c r="NZV72" s="211"/>
      <c r="NZW72" s="211"/>
      <c r="NZX72" s="211"/>
      <c r="NZY72" s="211"/>
      <c r="NZZ72" s="211"/>
      <c r="OAA72" s="211"/>
      <c r="OAB72" s="211"/>
      <c r="OAC72" s="211"/>
      <c r="OAD72" s="211"/>
      <c r="OAE72" s="211"/>
      <c r="OAF72" s="211"/>
      <c r="OAG72" s="211"/>
      <c r="OAH72" s="211"/>
      <c r="OAI72" s="211"/>
      <c r="OAJ72" s="211"/>
      <c r="OAK72" s="211"/>
      <c r="OAL72" s="211"/>
      <c r="OAM72" s="211"/>
      <c r="OAN72" s="211"/>
      <c r="OAO72" s="211"/>
      <c r="OAP72" s="211"/>
      <c r="OAQ72" s="211"/>
      <c r="OAR72" s="211"/>
      <c r="OAS72" s="211"/>
      <c r="OAT72" s="211"/>
      <c r="OAU72" s="211"/>
      <c r="OAV72" s="211"/>
      <c r="OAW72" s="211"/>
      <c r="OAX72" s="211"/>
      <c r="OAY72" s="211"/>
      <c r="OAZ72" s="211"/>
      <c r="OBA72" s="211"/>
      <c r="OBB72" s="211"/>
      <c r="OBC72" s="211"/>
      <c r="OBD72" s="211"/>
      <c r="OBE72" s="211"/>
      <c r="OBF72" s="211"/>
      <c r="OBG72" s="211"/>
      <c r="OBH72" s="211"/>
      <c r="OBI72" s="211"/>
      <c r="OBJ72" s="211"/>
      <c r="OBK72" s="211"/>
      <c r="OBL72" s="211"/>
      <c r="OBM72" s="211"/>
      <c r="OBN72" s="211"/>
      <c r="OBO72" s="211"/>
      <c r="OBP72" s="211"/>
      <c r="OBQ72" s="211"/>
      <c r="OBR72" s="211"/>
      <c r="OBS72" s="211"/>
      <c r="OBT72" s="211"/>
      <c r="OBU72" s="211"/>
      <c r="OBV72" s="211"/>
      <c r="OBW72" s="211"/>
      <c r="OBX72" s="211"/>
      <c r="OBY72" s="211"/>
      <c r="OBZ72" s="211"/>
      <c r="OCA72" s="211"/>
      <c r="OCB72" s="211"/>
      <c r="OCC72" s="211"/>
      <c r="OCD72" s="211"/>
      <c r="OCE72" s="211"/>
      <c r="OCF72" s="211"/>
      <c r="OCG72" s="211"/>
      <c r="OCH72" s="211"/>
      <c r="OCI72" s="211"/>
      <c r="OCJ72" s="211"/>
      <c r="OCK72" s="211"/>
      <c r="OCL72" s="211"/>
      <c r="OCM72" s="211"/>
      <c r="OCN72" s="211"/>
      <c r="OCO72" s="211"/>
      <c r="OCP72" s="211"/>
      <c r="OCQ72" s="211"/>
      <c r="OCR72" s="211"/>
      <c r="OCS72" s="211"/>
      <c r="OCT72" s="211"/>
      <c r="OCU72" s="211"/>
      <c r="OCV72" s="211"/>
      <c r="OCW72" s="211"/>
      <c r="OCX72" s="211"/>
      <c r="OCY72" s="211"/>
      <c r="OCZ72" s="211"/>
      <c r="ODA72" s="211"/>
      <c r="ODB72" s="211"/>
      <c r="ODC72" s="211"/>
      <c r="ODD72" s="211"/>
      <c r="ODE72" s="211"/>
      <c r="ODF72" s="211"/>
      <c r="ODG72" s="211"/>
      <c r="ODH72" s="211"/>
      <c r="ODI72" s="211"/>
      <c r="ODJ72" s="211"/>
      <c r="ODK72" s="211"/>
      <c r="ODL72" s="211"/>
      <c r="ODM72" s="211"/>
      <c r="ODN72" s="211"/>
      <c r="ODO72" s="211"/>
      <c r="ODP72" s="211"/>
      <c r="ODQ72" s="211"/>
      <c r="ODR72" s="211"/>
      <c r="ODS72" s="211"/>
      <c r="ODT72" s="211"/>
      <c r="ODU72" s="211"/>
      <c r="ODV72" s="211"/>
      <c r="ODW72" s="211"/>
      <c r="ODX72" s="211"/>
      <c r="ODY72" s="211"/>
      <c r="ODZ72" s="211"/>
      <c r="OEA72" s="211"/>
      <c r="OEB72" s="211"/>
      <c r="OEC72" s="211"/>
      <c r="OED72" s="211"/>
      <c r="OEE72" s="211"/>
      <c r="OEF72" s="211"/>
      <c r="OEG72" s="211"/>
      <c r="OEH72" s="211"/>
      <c r="OEI72" s="211"/>
      <c r="OEJ72" s="211"/>
      <c r="OEK72" s="211"/>
      <c r="OEL72" s="211"/>
      <c r="OEM72" s="211"/>
      <c r="OEN72" s="211"/>
      <c r="OEO72" s="211"/>
      <c r="OEP72" s="211"/>
      <c r="OEQ72" s="211"/>
      <c r="OER72" s="211"/>
      <c r="OES72" s="211"/>
      <c r="OET72" s="211"/>
      <c r="OEU72" s="211"/>
      <c r="OEV72" s="211"/>
      <c r="OEW72" s="211"/>
      <c r="OEX72" s="211"/>
      <c r="OEY72" s="211"/>
      <c r="OEZ72" s="211"/>
      <c r="OFA72" s="211"/>
      <c r="OFB72" s="211"/>
      <c r="OFC72" s="211"/>
      <c r="OFD72" s="211"/>
      <c r="OFE72" s="211"/>
      <c r="OFF72" s="211"/>
      <c r="OFG72" s="211"/>
      <c r="OFH72" s="211"/>
      <c r="OFI72" s="211"/>
      <c r="OFJ72" s="211"/>
      <c r="OFK72" s="211"/>
      <c r="OFL72" s="211"/>
      <c r="OFM72" s="211"/>
      <c r="OFN72" s="211"/>
      <c r="OFO72" s="211"/>
      <c r="OFP72" s="211"/>
      <c r="OFQ72" s="211"/>
      <c r="OFR72" s="211"/>
      <c r="OFS72" s="211"/>
      <c r="OFT72" s="211"/>
      <c r="OFU72" s="211"/>
      <c r="OFV72" s="211"/>
      <c r="OFW72" s="211"/>
      <c r="OFX72" s="211"/>
      <c r="OFY72" s="211"/>
      <c r="OFZ72" s="211"/>
      <c r="OGA72" s="211"/>
      <c r="OGB72" s="211"/>
      <c r="OGC72" s="211"/>
      <c r="OGD72" s="211"/>
      <c r="OGE72" s="211"/>
      <c r="OGF72" s="211"/>
      <c r="OGG72" s="211"/>
      <c r="OGH72" s="211"/>
      <c r="OGI72" s="211"/>
      <c r="OGJ72" s="211"/>
      <c r="OGK72" s="211"/>
      <c r="OGL72" s="211"/>
      <c r="OGM72" s="211"/>
      <c r="OGN72" s="211"/>
      <c r="OGO72" s="211"/>
      <c r="OGP72" s="211"/>
      <c r="OGQ72" s="211"/>
      <c r="OGR72" s="211"/>
      <c r="OGS72" s="211"/>
      <c r="OGT72" s="211"/>
      <c r="OGU72" s="211"/>
      <c r="OGV72" s="211"/>
      <c r="OGW72" s="211"/>
      <c r="OGX72" s="211"/>
      <c r="OGY72" s="211"/>
      <c r="OGZ72" s="211"/>
      <c r="OHA72" s="211"/>
      <c r="OHB72" s="211"/>
      <c r="OHC72" s="211"/>
      <c r="OHD72" s="211"/>
      <c r="OHE72" s="211"/>
      <c r="OHF72" s="211"/>
      <c r="OHG72" s="211"/>
      <c r="OHH72" s="211"/>
      <c r="OHI72" s="211"/>
      <c r="OHJ72" s="211"/>
      <c r="OHK72" s="211"/>
      <c r="OHL72" s="211"/>
      <c r="OHM72" s="211"/>
      <c r="OHN72" s="211"/>
      <c r="OHO72" s="211"/>
      <c r="OHP72" s="211"/>
      <c r="OHQ72" s="211"/>
      <c r="OHR72" s="211"/>
      <c r="OHS72" s="211"/>
      <c r="OHT72" s="211"/>
      <c r="OHU72" s="211"/>
      <c r="OHV72" s="211"/>
      <c r="OHW72" s="211"/>
      <c r="OHX72" s="211"/>
      <c r="OHY72" s="211"/>
      <c r="OHZ72" s="211"/>
      <c r="OIA72" s="211"/>
      <c r="OIB72" s="211"/>
      <c r="OIC72" s="211"/>
      <c r="OID72" s="211"/>
      <c r="OIE72" s="211"/>
      <c r="OIF72" s="211"/>
      <c r="OIG72" s="211"/>
      <c r="OIH72" s="211"/>
      <c r="OII72" s="211"/>
      <c r="OIJ72" s="211"/>
      <c r="OIK72" s="211"/>
      <c r="OIL72" s="211"/>
      <c r="OIM72" s="211"/>
      <c r="OIN72" s="211"/>
      <c r="OIO72" s="211"/>
      <c r="OIP72" s="211"/>
      <c r="OIQ72" s="211"/>
      <c r="OIR72" s="211"/>
      <c r="OIS72" s="211"/>
      <c r="OIT72" s="211"/>
      <c r="OIU72" s="211"/>
      <c r="OIV72" s="211"/>
      <c r="OIW72" s="211"/>
      <c r="OIX72" s="211"/>
      <c r="OIY72" s="211"/>
      <c r="OIZ72" s="211"/>
      <c r="OJA72" s="211"/>
      <c r="OJB72" s="211"/>
      <c r="OJC72" s="211"/>
      <c r="OJD72" s="211"/>
      <c r="OJE72" s="211"/>
      <c r="OJF72" s="211"/>
      <c r="OJG72" s="211"/>
      <c r="OJH72" s="211"/>
      <c r="OJI72" s="211"/>
      <c r="OJJ72" s="211"/>
      <c r="OJK72" s="211"/>
      <c r="OJL72" s="211"/>
      <c r="OJM72" s="211"/>
      <c r="OJN72" s="211"/>
      <c r="OJO72" s="211"/>
      <c r="OJP72" s="211"/>
      <c r="OJQ72" s="211"/>
      <c r="OJR72" s="211"/>
      <c r="OJS72" s="211"/>
      <c r="OJT72" s="211"/>
      <c r="OJU72" s="211"/>
      <c r="OJV72" s="211"/>
      <c r="OJW72" s="211"/>
      <c r="OJX72" s="211"/>
      <c r="OJY72" s="211"/>
      <c r="OJZ72" s="211"/>
      <c r="OKA72" s="211"/>
      <c r="OKB72" s="211"/>
      <c r="OKC72" s="211"/>
      <c r="OKD72" s="211"/>
      <c r="OKE72" s="211"/>
      <c r="OKF72" s="211"/>
      <c r="OKG72" s="211"/>
      <c r="OKH72" s="211"/>
      <c r="OKI72" s="211"/>
      <c r="OKJ72" s="211"/>
      <c r="OKK72" s="211"/>
      <c r="OKL72" s="211"/>
      <c r="OKM72" s="211"/>
      <c r="OKN72" s="211"/>
      <c r="OKO72" s="211"/>
      <c r="OKP72" s="211"/>
      <c r="OKQ72" s="211"/>
      <c r="OKR72" s="211"/>
      <c r="OKS72" s="211"/>
      <c r="OKT72" s="211"/>
      <c r="OKU72" s="211"/>
      <c r="OKV72" s="211"/>
      <c r="OKW72" s="211"/>
      <c r="OKX72" s="211"/>
      <c r="OKY72" s="211"/>
      <c r="OKZ72" s="211"/>
      <c r="OLA72" s="211"/>
      <c r="OLB72" s="211"/>
      <c r="OLC72" s="211"/>
      <c r="OLD72" s="211"/>
      <c r="OLE72" s="211"/>
      <c r="OLF72" s="211"/>
      <c r="OLG72" s="211"/>
      <c r="OLH72" s="211"/>
      <c r="OLI72" s="211"/>
      <c r="OLJ72" s="211"/>
      <c r="OLK72" s="211"/>
      <c r="OLL72" s="211"/>
      <c r="OLM72" s="211"/>
      <c r="OLN72" s="211"/>
      <c r="OLO72" s="211"/>
      <c r="OLP72" s="211"/>
      <c r="OLQ72" s="211"/>
      <c r="OLR72" s="211"/>
      <c r="OLS72" s="211"/>
      <c r="OLT72" s="211"/>
      <c r="OLU72" s="211"/>
      <c r="OLV72" s="211"/>
      <c r="OLW72" s="211"/>
      <c r="OLX72" s="211"/>
      <c r="OLY72" s="211"/>
      <c r="OLZ72" s="211"/>
      <c r="OMA72" s="211"/>
      <c r="OMB72" s="211"/>
      <c r="OMC72" s="211"/>
      <c r="OMD72" s="211"/>
      <c r="OME72" s="211"/>
      <c r="OMF72" s="211"/>
      <c r="OMG72" s="211"/>
      <c r="OMH72" s="211"/>
      <c r="OMI72" s="211"/>
      <c r="OMJ72" s="211"/>
      <c r="OMK72" s="211"/>
      <c r="OML72" s="211"/>
      <c r="OMM72" s="211"/>
      <c r="OMN72" s="211"/>
      <c r="OMO72" s="211"/>
      <c r="OMP72" s="211"/>
      <c r="OMQ72" s="211"/>
      <c r="OMR72" s="211"/>
      <c r="OMS72" s="211"/>
      <c r="OMT72" s="211"/>
      <c r="OMU72" s="211"/>
      <c r="OMV72" s="211"/>
      <c r="OMW72" s="211"/>
      <c r="OMX72" s="211"/>
      <c r="OMY72" s="211"/>
      <c r="OMZ72" s="211"/>
      <c r="ONA72" s="211"/>
      <c r="ONB72" s="211"/>
      <c r="ONC72" s="211"/>
      <c r="OND72" s="211"/>
      <c r="ONE72" s="211"/>
      <c r="ONF72" s="211"/>
      <c r="ONG72" s="211"/>
      <c r="ONH72" s="211"/>
      <c r="ONI72" s="211"/>
      <c r="ONJ72" s="211"/>
      <c r="ONK72" s="211"/>
      <c r="ONL72" s="211"/>
      <c r="ONM72" s="211"/>
      <c r="ONN72" s="211"/>
      <c r="ONO72" s="211"/>
      <c r="ONP72" s="211"/>
      <c r="ONQ72" s="211"/>
      <c r="ONR72" s="211"/>
      <c r="ONS72" s="211"/>
      <c r="ONT72" s="211"/>
      <c r="ONU72" s="211"/>
      <c r="ONV72" s="211"/>
      <c r="ONW72" s="211"/>
      <c r="ONX72" s="211"/>
      <c r="ONY72" s="211"/>
      <c r="ONZ72" s="211"/>
      <c r="OOA72" s="211"/>
      <c r="OOB72" s="211"/>
      <c r="OOC72" s="211"/>
      <c r="OOD72" s="211"/>
      <c r="OOE72" s="211"/>
      <c r="OOF72" s="211"/>
      <c r="OOG72" s="211"/>
      <c r="OOH72" s="211"/>
      <c r="OOI72" s="211"/>
      <c r="OOJ72" s="211"/>
      <c r="OOK72" s="211"/>
      <c r="OOL72" s="211"/>
      <c r="OOM72" s="211"/>
      <c r="OON72" s="211"/>
      <c r="OOO72" s="211"/>
      <c r="OOP72" s="211"/>
      <c r="OOQ72" s="211"/>
      <c r="OOR72" s="211"/>
      <c r="OOS72" s="211"/>
      <c r="OOT72" s="211"/>
      <c r="OOU72" s="211"/>
      <c r="OOV72" s="211"/>
      <c r="OOW72" s="211"/>
      <c r="OOX72" s="211"/>
      <c r="OOY72" s="211"/>
      <c r="OOZ72" s="211"/>
      <c r="OPA72" s="211"/>
      <c r="OPB72" s="211"/>
      <c r="OPC72" s="211"/>
      <c r="OPD72" s="211"/>
      <c r="OPE72" s="211"/>
      <c r="OPF72" s="211"/>
      <c r="OPG72" s="211"/>
      <c r="OPH72" s="211"/>
      <c r="OPI72" s="211"/>
      <c r="OPJ72" s="211"/>
      <c r="OPK72" s="211"/>
      <c r="OPL72" s="211"/>
      <c r="OPM72" s="211"/>
      <c r="OPN72" s="211"/>
      <c r="OPO72" s="211"/>
      <c r="OPP72" s="211"/>
      <c r="OPQ72" s="211"/>
      <c r="OPR72" s="211"/>
      <c r="OPS72" s="211"/>
      <c r="OPT72" s="211"/>
      <c r="OPU72" s="211"/>
      <c r="OPV72" s="211"/>
      <c r="OPW72" s="211"/>
      <c r="OPX72" s="211"/>
      <c r="OPY72" s="211"/>
      <c r="OPZ72" s="211"/>
      <c r="OQA72" s="211"/>
      <c r="OQB72" s="211"/>
      <c r="OQC72" s="211"/>
      <c r="OQD72" s="211"/>
      <c r="OQE72" s="211"/>
      <c r="OQF72" s="211"/>
      <c r="OQG72" s="211"/>
      <c r="OQH72" s="211"/>
      <c r="OQI72" s="211"/>
      <c r="OQJ72" s="211"/>
      <c r="OQK72" s="211"/>
      <c r="OQL72" s="211"/>
      <c r="OQM72" s="211"/>
      <c r="OQN72" s="211"/>
      <c r="OQO72" s="211"/>
      <c r="OQP72" s="211"/>
      <c r="OQQ72" s="211"/>
      <c r="OQR72" s="211"/>
      <c r="OQS72" s="211"/>
      <c r="OQT72" s="211"/>
      <c r="OQU72" s="211"/>
      <c r="OQV72" s="211"/>
      <c r="OQW72" s="211"/>
      <c r="OQX72" s="211"/>
      <c r="OQY72" s="211"/>
      <c r="OQZ72" s="211"/>
      <c r="ORA72" s="211"/>
      <c r="ORB72" s="211"/>
      <c r="ORC72" s="211"/>
      <c r="ORD72" s="211"/>
      <c r="ORE72" s="211"/>
      <c r="ORF72" s="211"/>
      <c r="ORG72" s="211"/>
      <c r="ORH72" s="211"/>
      <c r="ORI72" s="211"/>
      <c r="ORJ72" s="211"/>
      <c r="ORK72" s="211"/>
      <c r="ORL72" s="211"/>
      <c r="ORM72" s="211"/>
      <c r="ORN72" s="211"/>
      <c r="ORO72" s="211"/>
      <c r="ORP72" s="211"/>
      <c r="ORQ72" s="211"/>
      <c r="ORR72" s="211"/>
      <c r="ORS72" s="211"/>
      <c r="ORT72" s="211"/>
      <c r="ORU72" s="211"/>
      <c r="ORV72" s="211"/>
      <c r="ORW72" s="211"/>
      <c r="ORX72" s="211"/>
      <c r="ORY72" s="211"/>
      <c r="ORZ72" s="211"/>
      <c r="OSA72" s="211"/>
      <c r="OSB72" s="211"/>
      <c r="OSC72" s="211"/>
      <c r="OSD72" s="211"/>
      <c r="OSE72" s="211"/>
      <c r="OSF72" s="211"/>
      <c r="OSG72" s="211"/>
      <c r="OSH72" s="211"/>
      <c r="OSI72" s="211"/>
      <c r="OSJ72" s="211"/>
      <c r="OSK72" s="211"/>
      <c r="OSL72" s="211"/>
      <c r="OSM72" s="211"/>
      <c r="OSN72" s="211"/>
      <c r="OSO72" s="211"/>
      <c r="OSP72" s="211"/>
      <c r="OSQ72" s="211"/>
      <c r="OSR72" s="211"/>
      <c r="OSS72" s="211"/>
      <c r="OST72" s="211"/>
      <c r="OSU72" s="211"/>
      <c r="OSV72" s="211"/>
      <c r="OSW72" s="211"/>
      <c r="OSX72" s="211"/>
      <c r="OSY72" s="211"/>
      <c r="OSZ72" s="211"/>
      <c r="OTA72" s="211"/>
      <c r="OTB72" s="211"/>
      <c r="OTC72" s="211"/>
      <c r="OTD72" s="211"/>
      <c r="OTE72" s="211"/>
      <c r="OTF72" s="211"/>
      <c r="OTG72" s="211"/>
      <c r="OTH72" s="211"/>
      <c r="OTI72" s="211"/>
      <c r="OTJ72" s="211"/>
      <c r="OTK72" s="211"/>
      <c r="OTL72" s="211"/>
      <c r="OTM72" s="211"/>
      <c r="OTN72" s="211"/>
      <c r="OTO72" s="211"/>
      <c r="OTP72" s="211"/>
      <c r="OTQ72" s="211"/>
      <c r="OTR72" s="211"/>
      <c r="OTS72" s="211"/>
      <c r="OTT72" s="211"/>
      <c r="OTU72" s="211"/>
      <c r="OTV72" s="211"/>
      <c r="OTW72" s="211"/>
      <c r="OTX72" s="211"/>
      <c r="OTY72" s="211"/>
      <c r="OTZ72" s="211"/>
      <c r="OUA72" s="211"/>
      <c r="OUB72" s="211"/>
      <c r="OUC72" s="211"/>
      <c r="OUD72" s="211"/>
      <c r="OUE72" s="211"/>
      <c r="OUF72" s="211"/>
      <c r="OUG72" s="211"/>
      <c r="OUH72" s="211"/>
      <c r="OUI72" s="211"/>
      <c r="OUJ72" s="211"/>
      <c r="OUK72" s="211"/>
      <c r="OUL72" s="211"/>
      <c r="OUM72" s="211"/>
      <c r="OUN72" s="211"/>
      <c r="OUO72" s="211"/>
      <c r="OUP72" s="211"/>
      <c r="OUQ72" s="211"/>
      <c r="OUR72" s="211"/>
      <c r="OUS72" s="211"/>
      <c r="OUT72" s="211"/>
      <c r="OUU72" s="211"/>
      <c r="OUV72" s="211"/>
      <c r="OUW72" s="211"/>
      <c r="OUX72" s="211"/>
      <c r="OUY72" s="211"/>
      <c r="OUZ72" s="211"/>
      <c r="OVA72" s="211"/>
      <c r="OVB72" s="211"/>
      <c r="OVC72" s="211"/>
      <c r="OVD72" s="211"/>
      <c r="OVE72" s="211"/>
      <c r="OVF72" s="211"/>
      <c r="OVG72" s="211"/>
      <c r="OVH72" s="211"/>
      <c r="OVI72" s="211"/>
      <c r="OVJ72" s="211"/>
      <c r="OVK72" s="211"/>
      <c r="OVL72" s="211"/>
      <c r="OVM72" s="211"/>
      <c r="OVN72" s="211"/>
      <c r="OVO72" s="211"/>
      <c r="OVP72" s="211"/>
      <c r="OVQ72" s="211"/>
      <c r="OVR72" s="211"/>
      <c r="OVS72" s="211"/>
      <c r="OVT72" s="211"/>
      <c r="OVU72" s="211"/>
      <c r="OVV72" s="211"/>
      <c r="OVW72" s="211"/>
      <c r="OVX72" s="211"/>
      <c r="OVY72" s="211"/>
      <c r="OVZ72" s="211"/>
      <c r="OWA72" s="211"/>
      <c r="OWB72" s="211"/>
      <c r="OWC72" s="211"/>
      <c r="OWD72" s="211"/>
      <c r="OWE72" s="211"/>
      <c r="OWF72" s="211"/>
      <c r="OWG72" s="211"/>
      <c r="OWH72" s="211"/>
      <c r="OWI72" s="211"/>
      <c r="OWJ72" s="211"/>
      <c r="OWK72" s="211"/>
      <c r="OWL72" s="211"/>
      <c r="OWM72" s="211"/>
      <c r="OWN72" s="211"/>
      <c r="OWO72" s="211"/>
      <c r="OWP72" s="211"/>
      <c r="OWQ72" s="211"/>
      <c r="OWR72" s="211"/>
      <c r="OWS72" s="211"/>
      <c r="OWT72" s="211"/>
      <c r="OWU72" s="211"/>
      <c r="OWV72" s="211"/>
      <c r="OWW72" s="211"/>
      <c r="OWX72" s="211"/>
      <c r="OWY72" s="211"/>
      <c r="OWZ72" s="211"/>
      <c r="OXA72" s="211"/>
      <c r="OXB72" s="211"/>
      <c r="OXC72" s="211"/>
      <c r="OXD72" s="211"/>
      <c r="OXE72" s="211"/>
      <c r="OXF72" s="211"/>
      <c r="OXG72" s="211"/>
      <c r="OXH72" s="211"/>
      <c r="OXI72" s="211"/>
      <c r="OXJ72" s="211"/>
      <c r="OXK72" s="211"/>
      <c r="OXL72" s="211"/>
      <c r="OXM72" s="211"/>
      <c r="OXN72" s="211"/>
      <c r="OXO72" s="211"/>
      <c r="OXP72" s="211"/>
      <c r="OXQ72" s="211"/>
      <c r="OXR72" s="211"/>
      <c r="OXS72" s="211"/>
      <c r="OXT72" s="211"/>
      <c r="OXU72" s="211"/>
      <c r="OXV72" s="211"/>
      <c r="OXW72" s="211"/>
      <c r="OXX72" s="211"/>
      <c r="OXY72" s="211"/>
      <c r="OXZ72" s="211"/>
      <c r="OYA72" s="211"/>
      <c r="OYB72" s="211"/>
      <c r="OYC72" s="211"/>
      <c r="OYD72" s="211"/>
      <c r="OYE72" s="211"/>
      <c r="OYF72" s="211"/>
      <c r="OYG72" s="211"/>
      <c r="OYH72" s="211"/>
      <c r="OYI72" s="211"/>
      <c r="OYJ72" s="211"/>
      <c r="OYK72" s="211"/>
      <c r="OYL72" s="211"/>
      <c r="OYM72" s="211"/>
      <c r="OYN72" s="211"/>
      <c r="OYO72" s="211"/>
      <c r="OYP72" s="211"/>
      <c r="OYQ72" s="211"/>
      <c r="OYR72" s="211"/>
      <c r="OYS72" s="211"/>
      <c r="OYT72" s="211"/>
      <c r="OYU72" s="211"/>
      <c r="OYV72" s="211"/>
      <c r="OYW72" s="211"/>
      <c r="OYX72" s="211"/>
      <c r="OYY72" s="211"/>
      <c r="OYZ72" s="211"/>
      <c r="OZA72" s="211"/>
      <c r="OZB72" s="211"/>
      <c r="OZC72" s="211"/>
      <c r="OZD72" s="211"/>
      <c r="OZE72" s="211"/>
      <c r="OZF72" s="211"/>
      <c r="OZG72" s="211"/>
      <c r="OZH72" s="211"/>
      <c r="OZI72" s="211"/>
      <c r="OZJ72" s="211"/>
      <c r="OZK72" s="211"/>
      <c r="OZL72" s="211"/>
      <c r="OZM72" s="211"/>
      <c r="OZN72" s="211"/>
      <c r="OZO72" s="211"/>
      <c r="OZP72" s="211"/>
      <c r="OZQ72" s="211"/>
      <c r="OZR72" s="211"/>
      <c r="OZS72" s="211"/>
      <c r="OZT72" s="211"/>
      <c r="OZU72" s="211"/>
      <c r="OZV72" s="211"/>
      <c r="OZW72" s="211"/>
      <c r="OZX72" s="211"/>
      <c r="OZY72" s="211"/>
      <c r="OZZ72" s="211"/>
      <c r="PAA72" s="211"/>
      <c r="PAB72" s="211"/>
      <c r="PAC72" s="211"/>
      <c r="PAD72" s="211"/>
      <c r="PAE72" s="211"/>
      <c r="PAF72" s="211"/>
      <c r="PAG72" s="211"/>
      <c r="PAH72" s="211"/>
      <c r="PAI72" s="211"/>
      <c r="PAJ72" s="211"/>
      <c r="PAK72" s="211"/>
      <c r="PAL72" s="211"/>
      <c r="PAM72" s="211"/>
      <c r="PAN72" s="211"/>
      <c r="PAO72" s="211"/>
      <c r="PAP72" s="211"/>
      <c r="PAQ72" s="211"/>
      <c r="PAR72" s="211"/>
      <c r="PAS72" s="211"/>
      <c r="PAT72" s="211"/>
      <c r="PAU72" s="211"/>
      <c r="PAV72" s="211"/>
      <c r="PAW72" s="211"/>
      <c r="PAX72" s="211"/>
      <c r="PAY72" s="211"/>
      <c r="PAZ72" s="211"/>
      <c r="PBA72" s="211"/>
      <c r="PBB72" s="211"/>
      <c r="PBC72" s="211"/>
      <c r="PBD72" s="211"/>
      <c r="PBE72" s="211"/>
      <c r="PBF72" s="211"/>
      <c r="PBG72" s="211"/>
      <c r="PBH72" s="211"/>
      <c r="PBI72" s="211"/>
      <c r="PBJ72" s="211"/>
      <c r="PBK72" s="211"/>
      <c r="PBL72" s="211"/>
      <c r="PBM72" s="211"/>
      <c r="PBN72" s="211"/>
      <c r="PBO72" s="211"/>
      <c r="PBP72" s="211"/>
      <c r="PBQ72" s="211"/>
      <c r="PBR72" s="211"/>
      <c r="PBS72" s="211"/>
      <c r="PBT72" s="211"/>
      <c r="PBU72" s="211"/>
      <c r="PBV72" s="211"/>
      <c r="PBW72" s="211"/>
      <c r="PBX72" s="211"/>
      <c r="PBY72" s="211"/>
      <c r="PBZ72" s="211"/>
      <c r="PCA72" s="211"/>
      <c r="PCB72" s="211"/>
      <c r="PCC72" s="211"/>
      <c r="PCD72" s="211"/>
      <c r="PCE72" s="211"/>
      <c r="PCF72" s="211"/>
      <c r="PCG72" s="211"/>
      <c r="PCH72" s="211"/>
      <c r="PCI72" s="211"/>
      <c r="PCJ72" s="211"/>
      <c r="PCK72" s="211"/>
      <c r="PCL72" s="211"/>
      <c r="PCM72" s="211"/>
      <c r="PCN72" s="211"/>
      <c r="PCO72" s="211"/>
      <c r="PCP72" s="211"/>
      <c r="PCQ72" s="211"/>
      <c r="PCR72" s="211"/>
      <c r="PCS72" s="211"/>
      <c r="PCT72" s="211"/>
      <c r="PCU72" s="211"/>
      <c r="PCV72" s="211"/>
      <c r="PCW72" s="211"/>
      <c r="PCX72" s="211"/>
      <c r="PCY72" s="211"/>
      <c r="PCZ72" s="211"/>
      <c r="PDA72" s="211"/>
      <c r="PDB72" s="211"/>
      <c r="PDC72" s="211"/>
      <c r="PDD72" s="211"/>
      <c r="PDE72" s="211"/>
      <c r="PDF72" s="211"/>
      <c r="PDG72" s="211"/>
      <c r="PDH72" s="211"/>
      <c r="PDI72" s="211"/>
      <c r="PDJ72" s="211"/>
      <c r="PDK72" s="211"/>
      <c r="PDL72" s="211"/>
      <c r="PDM72" s="211"/>
      <c r="PDN72" s="211"/>
      <c r="PDO72" s="211"/>
      <c r="PDP72" s="211"/>
      <c r="PDQ72" s="211"/>
      <c r="PDR72" s="211"/>
      <c r="PDS72" s="211"/>
      <c r="PDT72" s="211"/>
      <c r="PDU72" s="211"/>
      <c r="PDV72" s="211"/>
      <c r="PDW72" s="211"/>
      <c r="PDX72" s="211"/>
      <c r="PDY72" s="211"/>
      <c r="PDZ72" s="211"/>
      <c r="PEA72" s="211"/>
      <c r="PEB72" s="211"/>
      <c r="PEC72" s="211"/>
      <c r="PED72" s="211"/>
      <c r="PEE72" s="211"/>
      <c r="PEF72" s="211"/>
      <c r="PEG72" s="211"/>
      <c r="PEH72" s="211"/>
      <c r="PEI72" s="211"/>
      <c r="PEJ72" s="211"/>
      <c r="PEK72" s="211"/>
      <c r="PEL72" s="211"/>
      <c r="PEM72" s="211"/>
      <c r="PEN72" s="211"/>
      <c r="PEO72" s="211"/>
      <c r="PEP72" s="211"/>
      <c r="PEQ72" s="211"/>
      <c r="PER72" s="211"/>
      <c r="PES72" s="211"/>
      <c r="PET72" s="211"/>
      <c r="PEU72" s="211"/>
      <c r="PEV72" s="211"/>
      <c r="PEW72" s="211"/>
      <c r="PEX72" s="211"/>
      <c r="PEY72" s="211"/>
      <c r="PEZ72" s="211"/>
      <c r="PFA72" s="211"/>
      <c r="PFB72" s="211"/>
      <c r="PFC72" s="211"/>
      <c r="PFD72" s="211"/>
      <c r="PFE72" s="211"/>
      <c r="PFF72" s="211"/>
      <c r="PFG72" s="211"/>
      <c r="PFH72" s="211"/>
      <c r="PFI72" s="211"/>
      <c r="PFJ72" s="211"/>
      <c r="PFK72" s="211"/>
      <c r="PFL72" s="211"/>
      <c r="PFM72" s="211"/>
      <c r="PFN72" s="211"/>
      <c r="PFO72" s="211"/>
      <c r="PFP72" s="211"/>
      <c r="PFQ72" s="211"/>
      <c r="PFR72" s="211"/>
      <c r="PFS72" s="211"/>
      <c r="PFT72" s="211"/>
      <c r="PFU72" s="211"/>
      <c r="PFV72" s="211"/>
      <c r="PFW72" s="211"/>
      <c r="PFX72" s="211"/>
      <c r="PFY72" s="211"/>
      <c r="PFZ72" s="211"/>
      <c r="PGA72" s="211"/>
      <c r="PGB72" s="211"/>
      <c r="PGC72" s="211"/>
      <c r="PGD72" s="211"/>
      <c r="PGE72" s="211"/>
      <c r="PGF72" s="211"/>
      <c r="PGG72" s="211"/>
      <c r="PGH72" s="211"/>
      <c r="PGI72" s="211"/>
      <c r="PGJ72" s="211"/>
      <c r="PGK72" s="211"/>
      <c r="PGL72" s="211"/>
      <c r="PGM72" s="211"/>
      <c r="PGN72" s="211"/>
      <c r="PGO72" s="211"/>
      <c r="PGP72" s="211"/>
      <c r="PGQ72" s="211"/>
      <c r="PGR72" s="211"/>
      <c r="PGS72" s="211"/>
      <c r="PGT72" s="211"/>
      <c r="PGU72" s="211"/>
      <c r="PGV72" s="211"/>
      <c r="PGW72" s="211"/>
      <c r="PGX72" s="211"/>
      <c r="PGY72" s="211"/>
      <c r="PGZ72" s="211"/>
      <c r="PHA72" s="211"/>
      <c r="PHB72" s="211"/>
      <c r="PHC72" s="211"/>
      <c r="PHD72" s="211"/>
      <c r="PHE72" s="211"/>
      <c r="PHF72" s="211"/>
      <c r="PHG72" s="211"/>
      <c r="PHH72" s="211"/>
      <c r="PHI72" s="211"/>
      <c r="PHJ72" s="211"/>
      <c r="PHK72" s="211"/>
      <c r="PHL72" s="211"/>
      <c r="PHM72" s="211"/>
      <c r="PHN72" s="211"/>
      <c r="PHO72" s="211"/>
      <c r="PHP72" s="211"/>
      <c r="PHQ72" s="211"/>
      <c r="PHR72" s="211"/>
      <c r="PHS72" s="211"/>
      <c r="PHT72" s="211"/>
      <c r="PHU72" s="211"/>
      <c r="PHV72" s="211"/>
      <c r="PHW72" s="211"/>
      <c r="PHX72" s="211"/>
      <c r="PHY72" s="211"/>
      <c r="PHZ72" s="211"/>
      <c r="PIA72" s="211"/>
      <c r="PIB72" s="211"/>
      <c r="PIC72" s="211"/>
      <c r="PID72" s="211"/>
      <c r="PIE72" s="211"/>
      <c r="PIF72" s="211"/>
      <c r="PIG72" s="211"/>
      <c r="PIH72" s="211"/>
      <c r="PII72" s="211"/>
      <c r="PIJ72" s="211"/>
      <c r="PIK72" s="211"/>
      <c r="PIL72" s="211"/>
      <c r="PIM72" s="211"/>
      <c r="PIN72" s="211"/>
      <c r="PIO72" s="211"/>
      <c r="PIP72" s="211"/>
      <c r="PIQ72" s="211"/>
      <c r="PIR72" s="211"/>
      <c r="PIS72" s="211"/>
      <c r="PIT72" s="211"/>
      <c r="PIU72" s="211"/>
      <c r="PIV72" s="211"/>
      <c r="PIW72" s="211"/>
      <c r="PIX72" s="211"/>
      <c r="PIY72" s="211"/>
      <c r="PIZ72" s="211"/>
      <c r="PJA72" s="211"/>
      <c r="PJB72" s="211"/>
      <c r="PJC72" s="211"/>
      <c r="PJD72" s="211"/>
      <c r="PJE72" s="211"/>
      <c r="PJF72" s="211"/>
      <c r="PJG72" s="211"/>
      <c r="PJH72" s="211"/>
      <c r="PJI72" s="211"/>
      <c r="PJJ72" s="211"/>
      <c r="PJK72" s="211"/>
      <c r="PJL72" s="211"/>
      <c r="PJM72" s="211"/>
      <c r="PJN72" s="211"/>
      <c r="PJO72" s="211"/>
      <c r="PJP72" s="211"/>
      <c r="PJQ72" s="211"/>
      <c r="PJR72" s="211"/>
      <c r="PJS72" s="211"/>
      <c r="PJT72" s="211"/>
      <c r="PJU72" s="211"/>
      <c r="PJV72" s="211"/>
      <c r="PJW72" s="211"/>
      <c r="PJX72" s="211"/>
      <c r="PJY72" s="211"/>
      <c r="PJZ72" s="211"/>
      <c r="PKA72" s="211"/>
      <c r="PKB72" s="211"/>
      <c r="PKC72" s="211"/>
      <c r="PKD72" s="211"/>
      <c r="PKE72" s="211"/>
      <c r="PKF72" s="211"/>
      <c r="PKG72" s="211"/>
      <c r="PKH72" s="211"/>
      <c r="PKI72" s="211"/>
      <c r="PKJ72" s="211"/>
      <c r="PKK72" s="211"/>
      <c r="PKL72" s="211"/>
      <c r="PKM72" s="211"/>
      <c r="PKN72" s="211"/>
      <c r="PKO72" s="211"/>
      <c r="PKP72" s="211"/>
      <c r="PKQ72" s="211"/>
      <c r="PKR72" s="211"/>
      <c r="PKS72" s="211"/>
      <c r="PKT72" s="211"/>
      <c r="PKU72" s="211"/>
      <c r="PKV72" s="211"/>
      <c r="PKW72" s="211"/>
      <c r="PKX72" s="211"/>
      <c r="PKY72" s="211"/>
      <c r="PKZ72" s="211"/>
      <c r="PLA72" s="211"/>
      <c r="PLB72" s="211"/>
      <c r="PLC72" s="211"/>
      <c r="PLD72" s="211"/>
      <c r="PLE72" s="211"/>
      <c r="PLF72" s="211"/>
      <c r="PLG72" s="211"/>
      <c r="PLH72" s="211"/>
      <c r="PLI72" s="211"/>
      <c r="PLJ72" s="211"/>
      <c r="PLK72" s="211"/>
      <c r="PLL72" s="211"/>
      <c r="PLM72" s="211"/>
      <c r="PLN72" s="211"/>
      <c r="PLO72" s="211"/>
      <c r="PLP72" s="211"/>
      <c r="PLQ72" s="211"/>
      <c r="PLR72" s="211"/>
      <c r="PLS72" s="211"/>
      <c r="PLT72" s="211"/>
      <c r="PLU72" s="211"/>
      <c r="PLV72" s="211"/>
      <c r="PLW72" s="211"/>
      <c r="PLX72" s="211"/>
      <c r="PLY72" s="211"/>
      <c r="PLZ72" s="211"/>
      <c r="PMA72" s="211"/>
      <c r="PMB72" s="211"/>
      <c r="PMC72" s="211"/>
      <c r="PMD72" s="211"/>
      <c r="PME72" s="211"/>
      <c r="PMF72" s="211"/>
      <c r="PMG72" s="211"/>
      <c r="PMH72" s="211"/>
      <c r="PMI72" s="211"/>
      <c r="PMJ72" s="211"/>
      <c r="PMK72" s="211"/>
      <c r="PML72" s="211"/>
      <c r="PMM72" s="211"/>
      <c r="PMN72" s="211"/>
      <c r="PMO72" s="211"/>
      <c r="PMP72" s="211"/>
      <c r="PMQ72" s="211"/>
      <c r="PMR72" s="211"/>
      <c r="PMS72" s="211"/>
      <c r="PMT72" s="211"/>
      <c r="PMU72" s="211"/>
      <c r="PMV72" s="211"/>
      <c r="PMW72" s="211"/>
      <c r="PMX72" s="211"/>
      <c r="PMY72" s="211"/>
      <c r="PMZ72" s="211"/>
      <c r="PNA72" s="211"/>
      <c r="PNB72" s="211"/>
      <c r="PNC72" s="211"/>
      <c r="PND72" s="211"/>
      <c r="PNE72" s="211"/>
      <c r="PNF72" s="211"/>
      <c r="PNG72" s="211"/>
      <c r="PNH72" s="211"/>
      <c r="PNI72" s="211"/>
      <c r="PNJ72" s="211"/>
      <c r="PNK72" s="211"/>
      <c r="PNL72" s="211"/>
      <c r="PNM72" s="211"/>
      <c r="PNN72" s="211"/>
      <c r="PNO72" s="211"/>
      <c r="PNP72" s="211"/>
      <c r="PNQ72" s="211"/>
      <c r="PNR72" s="211"/>
      <c r="PNS72" s="211"/>
      <c r="PNT72" s="211"/>
      <c r="PNU72" s="211"/>
      <c r="PNV72" s="211"/>
      <c r="PNW72" s="211"/>
      <c r="PNX72" s="211"/>
      <c r="PNY72" s="211"/>
      <c r="PNZ72" s="211"/>
      <c r="POA72" s="211"/>
      <c r="POB72" s="211"/>
      <c r="POC72" s="211"/>
      <c r="POD72" s="211"/>
      <c r="POE72" s="211"/>
      <c r="POF72" s="211"/>
      <c r="POG72" s="211"/>
      <c r="POH72" s="211"/>
      <c r="POI72" s="211"/>
      <c r="POJ72" s="211"/>
      <c r="POK72" s="211"/>
      <c r="POL72" s="211"/>
      <c r="POM72" s="211"/>
      <c r="PON72" s="211"/>
      <c r="POO72" s="211"/>
      <c r="POP72" s="211"/>
      <c r="POQ72" s="211"/>
      <c r="POR72" s="211"/>
      <c r="POS72" s="211"/>
      <c r="POT72" s="211"/>
      <c r="POU72" s="211"/>
      <c r="POV72" s="211"/>
      <c r="POW72" s="211"/>
      <c r="POX72" s="211"/>
      <c r="POY72" s="211"/>
      <c r="POZ72" s="211"/>
      <c r="PPA72" s="211"/>
      <c r="PPB72" s="211"/>
      <c r="PPC72" s="211"/>
      <c r="PPD72" s="211"/>
      <c r="PPE72" s="211"/>
      <c r="PPF72" s="211"/>
      <c r="PPG72" s="211"/>
      <c r="PPH72" s="211"/>
      <c r="PPI72" s="211"/>
      <c r="PPJ72" s="211"/>
      <c r="PPK72" s="211"/>
      <c r="PPL72" s="211"/>
      <c r="PPM72" s="211"/>
      <c r="PPN72" s="211"/>
      <c r="PPO72" s="211"/>
      <c r="PPP72" s="211"/>
      <c r="PPQ72" s="211"/>
      <c r="PPR72" s="211"/>
      <c r="PPS72" s="211"/>
      <c r="PPT72" s="211"/>
      <c r="PPU72" s="211"/>
      <c r="PPV72" s="211"/>
      <c r="PPW72" s="211"/>
      <c r="PPX72" s="211"/>
      <c r="PPY72" s="211"/>
      <c r="PPZ72" s="211"/>
      <c r="PQA72" s="211"/>
      <c r="PQB72" s="211"/>
      <c r="PQC72" s="211"/>
      <c r="PQD72" s="211"/>
      <c r="PQE72" s="211"/>
      <c r="PQF72" s="211"/>
      <c r="PQG72" s="211"/>
      <c r="PQH72" s="211"/>
      <c r="PQI72" s="211"/>
      <c r="PQJ72" s="211"/>
      <c r="PQK72" s="211"/>
      <c r="PQL72" s="211"/>
      <c r="PQM72" s="211"/>
      <c r="PQN72" s="211"/>
      <c r="PQO72" s="211"/>
      <c r="PQP72" s="211"/>
      <c r="PQQ72" s="211"/>
      <c r="PQR72" s="211"/>
      <c r="PQS72" s="211"/>
      <c r="PQT72" s="211"/>
      <c r="PQU72" s="211"/>
      <c r="PQV72" s="211"/>
      <c r="PQW72" s="211"/>
      <c r="PQX72" s="211"/>
      <c r="PQY72" s="211"/>
      <c r="PQZ72" s="211"/>
      <c r="PRA72" s="211"/>
      <c r="PRB72" s="211"/>
      <c r="PRC72" s="211"/>
      <c r="PRD72" s="211"/>
      <c r="PRE72" s="211"/>
      <c r="PRF72" s="211"/>
      <c r="PRG72" s="211"/>
      <c r="PRH72" s="211"/>
      <c r="PRI72" s="211"/>
      <c r="PRJ72" s="211"/>
      <c r="PRK72" s="211"/>
      <c r="PRL72" s="211"/>
      <c r="PRM72" s="211"/>
      <c r="PRN72" s="211"/>
      <c r="PRO72" s="211"/>
      <c r="PRP72" s="211"/>
      <c r="PRQ72" s="211"/>
      <c r="PRR72" s="211"/>
      <c r="PRS72" s="211"/>
      <c r="PRT72" s="211"/>
      <c r="PRU72" s="211"/>
      <c r="PRV72" s="211"/>
      <c r="PRW72" s="211"/>
      <c r="PRX72" s="211"/>
      <c r="PRY72" s="211"/>
      <c r="PRZ72" s="211"/>
      <c r="PSA72" s="211"/>
      <c r="PSB72" s="211"/>
      <c r="PSC72" s="211"/>
      <c r="PSD72" s="211"/>
      <c r="PSE72" s="211"/>
      <c r="PSF72" s="211"/>
      <c r="PSG72" s="211"/>
      <c r="PSH72" s="211"/>
      <c r="PSI72" s="211"/>
      <c r="PSJ72" s="211"/>
      <c r="PSK72" s="211"/>
      <c r="PSL72" s="211"/>
      <c r="PSM72" s="211"/>
      <c r="PSN72" s="211"/>
      <c r="PSO72" s="211"/>
      <c r="PSP72" s="211"/>
      <c r="PSQ72" s="211"/>
      <c r="PSR72" s="211"/>
      <c r="PSS72" s="211"/>
      <c r="PST72" s="211"/>
      <c r="PSU72" s="211"/>
      <c r="PSV72" s="211"/>
      <c r="PSW72" s="211"/>
      <c r="PSX72" s="211"/>
      <c r="PSY72" s="211"/>
      <c r="PSZ72" s="211"/>
      <c r="PTA72" s="211"/>
      <c r="PTB72" s="211"/>
      <c r="PTC72" s="211"/>
      <c r="PTD72" s="211"/>
      <c r="PTE72" s="211"/>
      <c r="PTF72" s="211"/>
      <c r="PTG72" s="211"/>
      <c r="PTH72" s="211"/>
      <c r="PTI72" s="211"/>
      <c r="PTJ72" s="211"/>
      <c r="PTK72" s="211"/>
      <c r="PTL72" s="211"/>
      <c r="PTM72" s="211"/>
      <c r="PTN72" s="211"/>
      <c r="PTO72" s="211"/>
      <c r="PTP72" s="211"/>
      <c r="PTQ72" s="211"/>
      <c r="PTR72" s="211"/>
      <c r="PTS72" s="211"/>
      <c r="PTT72" s="211"/>
      <c r="PTU72" s="211"/>
      <c r="PTV72" s="211"/>
      <c r="PTW72" s="211"/>
      <c r="PTX72" s="211"/>
      <c r="PTY72" s="211"/>
      <c r="PTZ72" s="211"/>
      <c r="PUA72" s="211"/>
      <c r="PUB72" s="211"/>
      <c r="PUC72" s="211"/>
      <c r="PUD72" s="211"/>
      <c r="PUE72" s="211"/>
      <c r="PUF72" s="211"/>
      <c r="PUG72" s="211"/>
      <c r="PUH72" s="211"/>
      <c r="PUI72" s="211"/>
      <c r="PUJ72" s="211"/>
      <c r="PUK72" s="211"/>
      <c r="PUL72" s="211"/>
      <c r="PUM72" s="211"/>
      <c r="PUN72" s="211"/>
      <c r="PUO72" s="211"/>
      <c r="PUP72" s="211"/>
      <c r="PUQ72" s="211"/>
      <c r="PUR72" s="211"/>
      <c r="PUS72" s="211"/>
      <c r="PUT72" s="211"/>
      <c r="PUU72" s="211"/>
      <c r="PUV72" s="211"/>
      <c r="PUW72" s="211"/>
      <c r="PUX72" s="211"/>
      <c r="PUY72" s="211"/>
      <c r="PUZ72" s="211"/>
      <c r="PVA72" s="211"/>
      <c r="PVB72" s="211"/>
      <c r="PVC72" s="211"/>
      <c r="PVD72" s="211"/>
      <c r="PVE72" s="211"/>
      <c r="PVF72" s="211"/>
      <c r="PVG72" s="211"/>
      <c r="PVH72" s="211"/>
      <c r="PVI72" s="211"/>
      <c r="PVJ72" s="211"/>
      <c r="PVK72" s="211"/>
      <c r="PVL72" s="211"/>
      <c r="PVM72" s="211"/>
      <c r="PVN72" s="211"/>
      <c r="PVO72" s="211"/>
      <c r="PVP72" s="211"/>
      <c r="PVQ72" s="211"/>
      <c r="PVR72" s="211"/>
      <c r="PVS72" s="211"/>
      <c r="PVT72" s="211"/>
      <c r="PVU72" s="211"/>
      <c r="PVV72" s="211"/>
      <c r="PVW72" s="211"/>
      <c r="PVX72" s="211"/>
      <c r="PVY72" s="211"/>
      <c r="PVZ72" s="211"/>
      <c r="PWA72" s="211"/>
      <c r="PWB72" s="211"/>
      <c r="PWC72" s="211"/>
      <c r="PWD72" s="211"/>
      <c r="PWE72" s="211"/>
      <c r="PWF72" s="211"/>
      <c r="PWG72" s="211"/>
      <c r="PWH72" s="211"/>
      <c r="PWI72" s="211"/>
      <c r="PWJ72" s="211"/>
      <c r="PWK72" s="211"/>
      <c r="PWL72" s="211"/>
      <c r="PWM72" s="211"/>
      <c r="PWN72" s="211"/>
      <c r="PWO72" s="211"/>
      <c r="PWP72" s="211"/>
      <c r="PWQ72" s="211"/>
      <c r="PWR72" s="211"/>
      <c r="PWS72" s="211"/>
      <c r="PWT72" s="211"/>
      <c r="PWU72" s="211"/>
      <c r="PWV72" s="211"/>
      <c r="PWW72" s="211"/>
      <c r="PWX72" s="211"/>
      <c r="PWY72" s="211"/>
      <c r="PWZ72" s="211"/>
      <c r="PXA72" s="211"/>
      <c r="PXB72" s="211"/>
      <c r="PXC72" s="211"/>
      <c r="PXD72" s="211"/>
      <c r="PXE72" s="211"/>
      <c r="PXF72" s="211"/>
      <c r="PXG72" s="211"/>
      <c r="PXH72" s="211"/>
      <c r="PXI72" s="211"/>
      <c r="PXJ72" s="211"/>
      <c r="PXK72" s="211"/>
      <c r="PXL72" s="211"/>
      <c r="PXM72" s="211"/>
      <c r="PXN72" s="211"/>
      <c r="PXO72" s="211"/>
      <c r="PXP72" s="211"/>
      <c r="PXQ72" s="211"/>
      <c r="PXR72" s="211"/>
      <c r="PXS72" s="211"/>
      <c r="PXT72" s="211"/>
      <c r="PXU72" s="211"/>
      <c r="PXV72" s="211"/>
      <c r="PXW72" s="211"/>
      <c r="PXX72" s="211"/>
      <c r="PXY72" s="211"/>
      <c r="PXZ72" s="211"/>
      <c r="PYA72" s="211"/>
      <c r="PYB72" s="211"/>
      <c r="PYC72" s="211"/>
      <c r="PYD72" s="211"/>
      <c r="PYE72" s="211"/>
      <c r="PYF72" s="211"/>
      <c r="PYG72" s="211"/>
      <c r="PYH72" s="211"/>
      <c r="PYI72" s="211"/>
      <c r="PYJ72" s="211"/>
      <c r="PYK72" s="211"/>
      <c r="PYL72" s="211"/>
      <c r="PYM72" s="211"/>
      <c r="PYN72" s="211"/>
      <c r="PYO72" s="211"/>
      <c r="PYP72" s="211"/>
      <c r="PYQ72" s="211"/>
      <c r="PYR72" s="211"/>
      <c r="PYS72" s="211"/>
      <c r="PYT72" s="211"/>
      <c r="PYU72" s="211"/>
      <c r="PYV72" s="211"/>
      <c r="PYW72" s="211"/>
      <c r="PYX72" s="211"/>
      <c r="PYY72" s="211"/>
      <c r="PYZ72" s="211"/>
      <c r="PZA72" s="211"/>
      <c r="PZB72" s="211"/>
      <c r="PZC72" s="211"/>
      <c r="PZD72" s="211"/>
      <c r="PZE72" s="211"/>
      <c r="PZF72" s="211"/>
      <c r="PZG72" s="211"/>
      <c r="PZH72" s="211"/>
      <c r="PZI72" s="211"/>
      <c r="PZJ72" s="211"/>
      <c r="PZK72" s="211"/>
      <c r="PZL72" s="211"/>
      <c r="PZM72" s="211"/>
      <c r="PZN72" s="211"/>
      <c r="PZO72" s="211"/>
      <c r="PZP72" s="211"/>
      <c r="PZQ72" s="211"/>
      <c r="PZR72" s="211"/>
      <c r="PZS72" s="211"/>
      <c r="PZT72" s="211"/>
      <c r="PZU72" s="211"/>
      <c r="PZV72" s="211"/>
      <c r="PZW72" s="211"/>
      <c r="PZX72" s="211"/>
      <c r="PZY72" s="211"/>
      <c r="PZZ72" s="211"/>
      <c r="QAA72" s="211"/>
      <c r="QAB72" s="211"/>
      <c r="QAC72" s="211"/>
      <c r="QAD72" s="211"/>
      <c r="QAE72" s="211"/>
      <c r="QAF72" s="211"/>
      <c r="QAG72" s="211"/>
      <c r="QAH72" s="211"/>
      <c r="QAI72" s="211"/>
      <c r="QAJ72" s="211"/>
      <c r="QAK72" s="211"/>
      <c r="QAL72" s="211"/>
      <c r="QAM72" s="211"/>
      <c r="QAN72" s="211"/>
      <c r="QAO72" s="211"/>
      <c r="QAP72" s="211"/>
      <c r="QAQ72" s="211"/>
      <c r="QAR72" s="211"/>
      <c r="QAS72" s="211"/>
      <c r="QAT72" s="211"/>
      <c r="QAU72" s="211"/>
      <c r="QAV72" s="211"/>
      <c r="QAW72" s="211"/>
      <c r="QAX72" s="211"/>
      <c r="QAY72" s="211"/>
      <c r="QAZ72" s="211"/>
      <c r="QBA72" s="211"/>
      <c r="QBB72" s="211"/>
      <c r="QBC72" s="211"/>
      <c r="QBD72" s="211"/>
      <c r="QBE72" s="211"/>
      <c r="QBF72" s="211"/>
      <c r="QBG72" s="211"/>
      <c r="QBH72" s="211"/>
      <c r="QBI72" s="211"/>
      <c r="QBJ72" s="211"/>
      <c r="QBK72" s="211"/>
      <c r="QBL72" s="211"/>
      <c r="QBM72" s="211"/>
      <c r="QBN72" s="211"/>
      <c r="QBO72" s="211"/>
      <c r="QBP72" s="211"/>
      <c r="QBQ72" s="211"/>
      <c r="QBR72" s="211"/>
      <c r="QBS72" s="211"/>
      <c r="QBT72" s="211"/>
      <c r="QBU72" s="211"/>
      <c r="QBV72" s="211"/>
      <c r="QBW72" s="211"/>
      <c r="QBX72" s="211"/>
      <c r="QBY72" s="211"/>
      <c r="QBZ72" s="211"/>
      <c r="QCA72" s="211"/>
      <c r="QCB72" s="211"/>
      <c r="QCC72" s="211"/>
      <c r="QCD72" s="211"/>
      <c r="QCE72" s="211"/>
      <c r="QCF72" s="211"/>
      <c r="QCG72" s="211"/>
      <c r="QCH72" s="211"/>
      <c r="QCI72" s="211"/>
      <c r="QCJ72" s="211"/>
      <c r="QCK72" s="211"/>
      <c r="QCL72" s="211"/>
      <c r="QCM72" s="211"/>
      <c r="QCN72" s="211"/>
      <c r="QCO72" s="211"/>
      <c r="QCP72" s="211"/>
      <c r="QCQ72" s="211"/>
      <c r="QCR72" s="211"/>
      <c r="QCS72" s="211"/>
      <c r="QCT72" s="211"/>
      <c r="QCU72" s="211"/>
      <c r="QCV72" s="211"/>
      <c r="QCW72" s="211"/>
      <c r="QCX72" s="211"/>
      <c r="QCY72" s="211"/>
      <c r="QCZ72" s="211"/>
      <c r="QDA72" s="211"/>
      <c r="QDB72" s="211"/>
      <c r="QDC72" s="211"/>
      <c r="QDD72" s="211"/>
      <c r="QDE72" s="211"/>
      <c r="QDF72" s="211"/>
      <c r="QDG72" s="211"/>
      <c r="QDH72" s="211"/>
      <c r="QDI72" s="211"/>
      <c r="QDJ72" s="211"/>
      <c r="QDK72" s="211"/>
      <c r="QDL72" s="211"/>
      <c r="QDM72" s="211"/>
      <c r="QDN72" s="211"/>
      <c r="QDO72" s="211"/>
      <c r="QDP72" s="211"/>
      <c r="QDQ72" s="211"/>
      <c r="QDR72" s="211"/>
      <c r="QDS72" s="211"/>
      <c r="QDT72" s="211"/>
      <c r="QDU72" s="211"/>
      <c r="QDV72" s="211"/>
      <c r="QDW72" s="211"/>
      <c r="QDX72" s="211"/>
      <c r="QDY72" s="211"/>
      <c r="QDZ72" s="211"/>
      <c r="QEA72" s="211"/>
      <c r="QEB72" s="211"/>
      <c r="QEC72" s="211"/>
      <c r="QED72" s="211"/>
      <c r="QEE72" s="211"/>
      <c r="QEF72" s="211"/>
      <c r="QEG72" s="211"/>
      <c r="QEH72" s="211"/>
      <c r="QEI72" s="211"/>
      <c r="QEJ72" s="211"/>
      <c r="QEK72" s="211"/>
      <c r="QEL72" s="211"/>
      <c r="QEM72" s="211"/>
      <c r="QEN72" s="211"/>
      <c r="QEO72" s="211"/>
      <c r="QEP72" s="211"/>
      <c r="QEQ72" s="211"/>
      <c r="QER72" s="211"/>
      <c r="QES72" s="211"/>
      <c r="QET72" s="211"/>
      <c r="QEU72" s="211"/>
      <c r="QEV72" s="211"/>
      <c r="QEW72" s="211"/>
      <c r="QEX72" s="211"/>
      <c r="QEY72" s="211"/>
      <c r="QEZ72" s="211"/>
      <c r="QFA72" s="211"/>
      <c r="QFB72" s="211"/>
      <c r="QFC72" s="211"/>
      <c r="QFD72" s="211"/>
      <c r="QFE72" s="211"/>
      <c r="QFF72" s="211"/>
      <c r="QFG72" s="211"/>
      <c r="QFH72" s="211"/>
      <c r="QFI72" s="211"/>
      <c r="QFJ72" s="211"/>
      <c r="QFK72" s="211"/>
      <c r="QFL72" s="211"/>
      <c r="QFM72" s="211"/>
      <c r="QFN72" s="211"/>
      <c r="QFO72" s="211"/>
      <c r="QFP72" s="211"/>
      <c r="QFQ72" s="211"/>
      <c r="QFR72" s="211"/>
      <c r="QFS72" s="211"/>
      <c r="QFT72" s="211"/>
      <c r="QFU72" s="211"/>
      <c r="QFV72" s="211"/>
      <c r="QFW72" s="211"/>
      <c r="QFX72" s="211"/>
      <c r="QFY72" s="211"/>
      <c r="QFZ72" s="211"/>
      <c r="QGA72" s="211"/>
      <c r="QGB72" s="211"/>
      <c r="QGC72" s="211"/>
      <c r="QGD72" s="211"/>
      <c r="QGE72" s="211"/>
      <c r="QGF72" s="211"/>
      <c r="QGG72" s="211"/>
      <c r="QGH72" s="211"/>
      <c r="QGI72" s="211"/>
      <c r="QGJ72" s="211"/>
      <c r="QGK72" s="211"/>
      <c r="QGL72" s="211"/>
      <c r="QGM72" s="211"/>
      <c r="QGN72" s="211"/>
      <c r="QGO72" s="211"/>
      <c r="QGP72" s="211"/>
      <c r="QGQ72" s="211"/>
      <c r="QGR72" s="211"/>
      <c r="QGS72" s="211"/>
      <c r="QGT72" s="211"/>
      <c r="QGU72" s="211"/>
      <c r="QGV72" s="211"/>
      <c r="QGW72" s="211"/>
      <c r="QGX72" s="211"/>
      <c r="QGY72" s="211"/>
      <c r="QGZ72" s="211"/>
      <c r="QHA72" s="211"/>
      <c r="QHB72" s="211"/>
      <c r="QHC72" s="211"/>
      <c r="QHD72" s="211"/>
      <c r="QHE72" s="211"/>
      <c r="QHF72" s="211"/>
      <c r="QHG72" s="211"/>
      <c r="QHH72" s="211"/>
      <c r="QHI72" s="211"/>
      <c r="QHJ72" s="211"/>
      <c r="QHK72" s="211"/>
      <c r="QHL72" s="211"/>
      <c r="QHM72" s="211"/>
      <c r="QHN72" s="211"/>
      <c r="QHO72" s="211"/>
      <c r="QHP72" s="211"/>
      <c r="QHQ72" s="211"/>
      <c r="QHR72" s="211"/>
      <c r="QHS72" s="211"/>
      <c r="QHT72" s="211"/>
      <c r="QHU72" s="211"/>
      <c r="QHV72" s="211"/>
      <c r="QHW72" s="211"/>
      <c r="QHX72" s="211"/>
      <c r="QHY72" s="211"/>
      <c r="QHZ72" s="211"/>
      <c r="QIA72" s="211"/>
      <c r="QIB72" s="211"/>
      <c r="QIC72" s="211"/>
      <c r="QID72" s="211"/>
      <c r="QIE72" s="211"/>
      <c r="QIF72" s="211"/>
      <c r="QIG72" s="211"/>
      <c r="QIH72" s="211"/>
      <c r="QII72" s="211"/>
      <c r="QIJ72" s="211"/>
      <c r="QIK72" s="211"/>
      <c r="QIL72" s="211"/>
      <c r="QIM72" s="211"/>
      <c r="QIN72" s="211"/>
      <c r="QIO72" s="211"/>
      <c r="QIP72" s="211"/>
      <c r="QIQ72" s="211"/>
      <c r="QIR72" s="211"/>
      <c r="QIS72" s="211"/>
      <c r="QIT72" s="211"/>
      <c r="QIU72" s="211"/>
      <c r="QIV72" s="211"/>
      <c r="QIW72" s="211"/>
      <c r="QIX72" s="211"/>
      <c r="QIY72" s="211"/>
      <c r="QIZ72" s="211"/>
      <c r="QJA72" s="211"/>
      <c r="QJB72" s="211"/>
      <c r="QJC72" s="211"/>
      <c r="QJD72" s="211"/>
      <c r="QJE72" s="211"/>
      <c r="QJF72" s="211"/>
      <c r="QJG72" s="211"/>
      <c r="QJH72" s="211"/>
      <c r="QJI72" s="211"/>
      <c r="QJJ72" s="211"/>
      <c r="QJK72" s="211"/>
      <c r="QJL72" s="211"/>
      <c r="QJM72" s="211"/>
      <c r="QJN72" s="211"/>
      <c r="QJO72" s="211"/>
      <c r="QJP72" s="211"/>
      <c r="QJQ72" s="211"/>
      <c r="QJR72" s="211"/>
      <c r="QJS72" s="211"/>
      <c r="QJT72" s="211"/>
      <c r="QJU72" s="211"/>
      <c r="QJV72" s="211"/>
      <c r="QJW72" s="211"/>
      <c r="QJX72" s="211"/>
      <c r="QJY72" s="211"/>
      <c r="QJZ72" s="211"/>
      <c r="QKA72" s="211"/>
      <c r="QKB72" s="211"/>
      <c r="QKC72" s="211"/>
      <c r="QKD72" s="211"/>
      <c r="QKE72" s="211"/>
      <c r="QKF72" s="211"/>
      <c r="QKG72" s="211"/>
      <c r="QKH72" s="211"/>
      <c r="QKI72" s="211"/>
      <c r="QKJ72" s="211"/>
      <c r="QKK72" s="211"/>
      <c r="QKL72" s="211"/>
      <c r="QKM72" s="211"/>
      <c r="QKN72" s="211"/>
      <c r="QKO72" s="211"/>
      <c r="QKP72" s="211"/>
      <c r="QKQ72" s="211"/>
      <c r="QKR72" s="211"/>
      <c r="QKS72" s="211"/>
      <c r="QKT72" s="211"/>
      <c r="QKU72" s="211"/>
      <c r="QKV72" s="211"/>
      <c r="QKW72" s="211"/>
      <c r="QKX72" s="211"/>
      <c r="QKY72" s="211"/>
      <c r="QKZ72" s="211"/>
      <c r="QLA72" s="211"/>
      <c r="QLB72" s="211"/>
      <c r="QLC72" s="211"/>
      <c r="QLD72" s="211"/>
      <c r="QLE72" s="211"/>
      <c r="QLF72" s="211"/>
      <c r="QLG72" s="211"/>
      <c r="QLH72" s="211"/>
      <c r="QLI72" s="211"/>
      <c r="QLJ72" s="211"/>
      <c r="QLK72" s="211"/>
      <c r="QLL72" s="211"/>
      <c r="QLM72" s="211"/>
      <c r="QLN72" s="211"/>
      <c r="QLO72" s="211"/>
      <c r="QLP72" s="211"/>
      <c r="QLQ72" s="211"/>
      <c r="QLR72" s="211"/>
      <c r="QLS72" s="211"/>
      <c r="QLT72" s="211"/>
      <c r="QLU72" s="211"/>
      <c r="QLV72" s="211"/>
      <c r="QLW72" s="211"/>
      <c r="QLX72" s="211"/>
      <c r="QLY72" s="211"/>
      <c r="QLZ72" s="211"/>
      <c r="QMA72" s="211"/>
      <c r="QMB72" s="211"/>
      <c r="QMC72" s="211"/>
      <c r="QMD72" s="211"/>
      <c r="QME72" s="211"/>
      <c r="QMF72" s="211"/>
      <c r="QMG72" s="211"/>
      <c r="QMH72" s="211"/>
      <c r="QMI72" s="211"/>
      <c r="QMJ72" s="211"/>
      <c r="QMK72" s="211"/>
      <c r="QML72" s="211"/>
      <c r="QMM72" s="211"/>
      <c r="QMN72" s="211"/>
      <c r="QMO72" s="211"/>
      <c r="QMP72" s="211"/>
      <c r="QMQ72" s="211"/>
      <c r="QMR72" s="211"/>
      <c r="QMS72" s="211"/>
      <c r="QMT72" s="211"/>
      <c r="QMU72" s="211"/>
      <c r="QMV72" s="211"/>
      <c r="QMW72" s="211"/>
      <c r="QMX72" s="211"/>
      <c r="QMY72" s="211"/>
      <c r="QMZ72" s="211"/>
      <c r="QNA72" s="211"/>
      <c r="QNB72" s="211"/>
      <c r="QNC72" s="211"/>
      <c r="QND72" s="211"/>
      <c r="QNE72" s="211"/>
      <c r="QNF72" s="211"/>
      <c r="QNG72" s="211"/>
      <c r="QNH72" s="211"/>
      <c r="QNI72" s="211"/>
      <c r="QNJ72" s="211"/>
      <c r="QNK72" s="211"/>
      <c r="QNL72" s="211"/>
      <c r="QNM72" s="211"/>
      <c r="QNN72" s="211"/>
      <c r="QNO72" s="211"/>
      <c r="QNP72" s="211"/>
      <c r="QNQ72" s="211"/>
      <c r="QNR72" s="211"/>
      <c r="QNS72" s="211"/>
      <c r="QNT72" s="211"/>
      <c r="QNU72" s="211"/>
      <c r="QNV72" s="211"/>
      <c r="QNW72" s="211"/>
      <c r="QNX72" s="211"/>
      <c r="QNY72" s="211"/>
      <c r="QNZ72" s="211"/>
      <c r="QOA72" s="211"/>
      <c r="QOB72" s="211"/>
      <c r="QOC72" s="211"/>
      <c r="QOD72" s="211"/>
      <c r="QOE72" s="211"/>
      <c r="QOF72" s="211"/>
      <c r="QOG72" s="211"/>
      <c r="QOH72" s="211"/>
      <c r="QOI72" s="211"/>
      <c r="QOJ72" s="211"/>
      <c r="QOK72" s="211"/>
      <c r="QOL72" s="211"/>
      <c r="QOM72" s="211"/>
      <c r="QON72" s="211"/>
      <c r="QOO72" s="211"/>
      <c r="QOP72" s="211"/>
      <c r="QOQ72" s="211"/>
      <c r="QOR72" s="211"/>
      <c r="QOS72" s="211"/>
      <c r="QOT72" s="211"/>
      <c r="QOU72" s="211"/>
      <c r="QOV72" s="211"/>
      <c r="QOW72" s="211"/>
      <c r="QOX72" s="211"/>
      <c r="QOY72" s="211"/>
      <c r="QOZ72" s="211"/>
      <c r="QPA72" s="211"/>
      <c r="QPB72" s="211"/>
      <c r="QPC72" s="211"/>
      <c r="QPD72" s="211"/>
      <c r="QPE72" s="211"/>
      <c r="QPF72" s="211"/>
      <c r="QPG72" s="211"/>
      <c r="QPH72" s="211"/>
      <c r="QPI72" s="211"/>
      <c r="QPJ72" s="211"/>
      <c r="QPK72" s="211"/>
      <c r="QPL72" s="211"/>
      <c r="QPM72" s="211"/>
      <c r="QPN72" s="211"/>
      <c r="QPO72" s="211"/>
      <c r="QPP72" s="211"/>
      <c r="QPQ72" s="211"/>
      <c r="QPR72" s="211"/>
      <c r="QPS72" s="211"/>
      <c r="QPT72" s="211"/>
      <c r="QPU72" s="211"/>
      <c r="QPV72" s="211"/>
      <c r="QPW72" s="211"/>
      <c r="QPX72" s="211"/>
      <c r="QPY72" s="211"/>
      <c r="QPZ72" s="211"/>
      <c r="QQA72" s="211"/>
      <c r="QQB72" s="211"/>
      <c r="QQC72" s="211"/>
      <c r="QQD72" s="211"/>
      <c r="QQE72" s="211"/>
      <c r="QQF72" s="211"/>
      <c r="QQG72" s="211"/>
      <c r="QQH72" s="211"/>
      <c r="QQI72" s="211"/>
      <c r="QQJ72" s="211"/>
      <c r="QQK72" s="211"/>
      <c r="QQL72" s="211"/>
      <c r="QQM72" s="211"/>
      <c r="QQN72" s="211"/>
      <c r="QQO72" s="211"/>
      <c r="QQP72" s="211"/>
      <c r="QQQ72" s="211"/>
      <c r="QQR72" s="211"/>
      <c r="QQS72" s="211"/>
      <c r="QQT72" s="211"/>
      <c r="QQU72" s="211"/>
      <c r="QQV72" s="211"/>
      <c r="QQW72" s="211"/>
      <c r="QQX72" s="211"/>
      <c r="QQY72" s="211"/>
      <c r="QQZ72" s="211"/>
      <c r="QRA72" s="211"/>
      <c r="QRB72" s="211"/>
      <c r="QRC72" s="211"/>
      <c r="QRD72" s="211"/>
      <c r="QRE72" s="211"/>
      <c r="QRF72" s="211"/>
      <c r="QRG72" s="211"/>
      <c r="QRH72" s="211"/>
      <c r="QRI72" s="211"/>
      <c r="QRJ72" s="211"/>
      <c r="QRK72" s="211"/>
      <c r="QRL72" s="211"/>
      <c r="QRM72" s="211"/>
      <c r="QRN72" s="211"/>
      <c r="QRO72" s="211"/>
      <c r="QRP72" s="211"/>
      <c r="QRQ72" s="211"/>
      <c r="QRR72" s="211"/>
      <c r="QRS72" s="211"/>
      <c r="QRT72" s="211"/>
      <c r="QRU72" s="211"/>
      <c r="QRV72" s="211"/>
      <c r="QRW72" s="211"/>
      <c r="QRX72" s="211"/>
      <c r="QRY72" s="211"/>
      <c r="QRZ72" s="211"/>
      <c r="QSA72" s="211"/>
      <c r="QSB72" s="211"/>
      <c r="QSC72" s="211"/>
      <c r="QSD72" s="211"/>
      <c r="QSE72" s="211"/>
      <c r="QSF72" s="211"/>
      <c r="QSG72" s="211"/>
      <c r="QSH72" s="211"/>
      <c r="QSI72" s="211"/>
      <c r="QSJ72" s="211"/>
      <c r="QSK72" s="211"/>
      <c r="QSL72" s="211"/>
      <c r="QSM72" s="211"/>
      <c r="QSN72" s="211"/>
      <c r="QSO72" s="211"/>
      <c r="QSP72" s="211"/>
      <c r="QSQ72" s="211"/>
      <c r="QSR72" s="211"/>
      <c r="QSS72" s="211"/>
      <c r="QST72" s="211"/>
      <c r="QSU72" s="211"/>
      <c r="QSV72" s="211"/>
      <c r="QSW72" s="211"/>
      <c r="QSX72" s="211"/>
      <c r="QSY72" s="211"/>
      <c r="QSZ72" s="211"/>
      <c r="QTA72" s="211"/>
      <c r="QTB72" s="211"/>
      <c r="QTC72" s="211"/>
      <c r="QTD72" s="211"/>
      <c r="QTE72" s="211"/>
      <c r="QTF72" s="211"/>
      <c r="QTG72" s="211"/>
      <c r="QTH72" s="211"/>
      <c r="QTI72" s="211"/>
      <c r="QTJ72" s="211"/>
      <c r="QTK72" s="211"/>
      <c r="QTL72" s="211"/>
      <c r="QTM72" s="211"/>
      <c r="QTN72" s="211"/>
      <c r="QTO72" s="211"/>
      <c r="QTP72" s="211"/>
      <c r="QTQ72" s="211"/>
      <c r="QTR72" s="211"/>
      <c r="QTS72" s="211"/>
      <c r="QTT72" s="211"/>
      <c r="QTU72" s="211"/>
      <c r="QTV72" s="211"/>
      <c r="QTW72" s="211"/>
      <c r="QTX72" s="211"/>
      <c r="QTY72" s="211"/>
      <c r="QTZ72" s="211"/>
      <c r="QUA72" s="211"/>
      <c r="QUB72" s="211"/>
      <c r="QUC72" s="211"/>
      <c r="QUD72" s="211"/>
      <c r="QUE72" s="211"/>
      <c r="QUF72" s="211"/>
      <c r="QUG72" s="211"/>
      <c r="QUH72" s="211"/>
      <c r="QUI72" s="211"/>
      <c r="QUJ72" s="211"/>
      <c r="QUK72" s="211"/>
      <c r="QUL72" s="211"/>
      <c r="QUM72" s="211"/>
      <c r="QUN72" s="211"/>
      <c r="QUO72" s="211"/>
      <c r="QUP72" s="211"/>
      <c r="QUQ72" s="211"/>
      <c r="QUR72" s="211"/>
      <c r="QUS72" s="211"/>
      <c r="QUT72" s="211"/>
      <c r="QUU72" s="211"/>
      <c r="QUV72" s="211"/>
      <c r="QUW72" s="211"/>
      <c r="QUX72" s="211"/>
      <c r="QUY72" s="211"/>
      <c r="QUZ72" s="211"/>
      <c r="QVA72" s="211"/>
      <c r="QVB72" s="211"/>
      <c r="QVC72" s="211"/>
      <c r="QVD72" s="211"/>
      <c r="QVE72" s="211"/>
      <c r="QVF72" s="211"/>
      <c r="QVG72" s="211"/>
      <c r="QVH72" s="211"/>
      <c r="QVI72" s="211"/>
      <c r="QVJ72" s="211"/>
      <c r="QVK72" s="211"/>
      <c r="QVL72" s="211"/>
      <c r="QVM72" s="211"/>
      <c r="QVN72" s="211"/>
      <c r="QVO72" s="211"/>
      <c r="QVP72" s="211"/>
      <c r="QVQ72" s="211"/>
      <c r="QVR72" s="211"/>
      <c r="QVS72" s="211"/>
      <c r="QVT72" s="211"/>
      <c r="QVU72" s="211"/>
      <c r="QVV72" s="211"/>
      <c r="QVW72" s="211"/>
      <c r="QVX72" s="211"/>
      <c r="QVY72" s="211"/>
      <c r="QVZ72" s="211"/>
      <c r="QWA72" s="211"/>
      <c r="QWB72" s="211"/>
      <c r="QWC72" s="211"/>
      <c r="QWD72" s="211"/>
      <c r="QWE72" s="211"/>
      <c r="QWF72" s="211"/>
      <c r="QWG72" s="211"/>
      <c r="QWH72" s="211"/>
      <c r="QWI72" s="211"/>
      <c r="QWJ72" s="211"/>
      <c r="QWK72" s="211"/>
      <c r="QWL72" s="211"/>
      <c r="QWM72" s="211"/>
      <c r="QWN72" s="211"/>
      <c r="QWO72" s="211"/>
      <c r="QWP72" s="211"/>
      <c r="QWQ72" s="211"/>
      <c r="QWR72" s="211"/>
      <c r="QWS72" s="211"/>
      <c r="QWT72" s="211"/>
      <c r="QWU72" s="211"/>
      <c r="QWV72" s="211"/>
      <c r="QWW72" s="211"/>
      <c r="QWX72" s="211"/>
      <c r="QWY72" s="211"/>
      <c r="QWZ72" s="211"/>
      <c r="QXA72" s="211"/>
      <c r="QXB72" s="211"/>
      <c r="QXC72" s="211"/>
      <c r="QXD72" s="211"/>
      <c r="QXE72" s="211"/>
      <c r="QXF72" s="211"/>
      <c r="QXG72" s="211"/>
      <c r="QXH72" s="211"/>
      <c r="QXI72" s="211"/>
      <c r="QXJ72" s="211"/>
      <c r="QXK72" s="211"/>
      <c r="QXL72" s="211"/>
      <c r="QXM72" s="211"/>
      <c r="QXN72" s="211"/>
      <c r="QXO72" s="211"/>
      <c r="QXP72" s="211"/>
      <c r="QXQ72" s="211"/>
      <c r="QXR72" s="211"/>
      <c r="QXS72" s="211"/>
      <c r="QXT72" s="211"/>
      <c r="QXU72" s="211"/>
      <c r="QXV72" s="211"/>
      <c r="QXW72" s="211"/>
      <c r="QXX72" s="211"/>
      <c r="QXY72" s="211"/>
      <c r="QXZ72" s="211"/>
      <c r="QYA72" s="211"/>
      <c r="QYB72" s="211"/>
      <c r="QYC72" s="211"/>
      <c r="QYD72" s="211"/>
      <c r="QYE72" s="211"/>
      <c r="QYF72" s="211"/>
      <c r="QYG72" s="211"/>
      <c r="QYH72" s="211"/>
      <c r="QYI72" s="211"/>
      <c r="QYJ72" s="211"/>
      <c r="QYK72" s="211"/>
      <c r="QYL72" s="211"/>
      <c r="QYM72" s="211"/>
      <c r="QYN72" s="211"/>
      <c r="QYO72" s="211"/>
      <c r="QYP72" s="211"/>
      <c r="QYQ72" s="211"/>
      <c r="QYR72" s="211"/>
      <c r="QYS72" s="211"/>
      <c r="QYT72" s="211"/>
      <c r="QYU72" s="211"/>
      <c r="QYV72" s="211"/>
      <c r="QYW72" s="211"/>
      <c r="QYX72" s="211"/>
      <c r="QYY72" s="211"/>
      <c r="QYZ72" s="211"/>
      <c r="QZA72" s="211"/>
      <c r="QZB72" s="211"/>
      <c r="QZC72" s="211"/>
      <c r="QZD72" s="211"/>
      <c r="QZE72" s="211"/>
      <c r="QZF72" s="211"/>
      <c r="QZG72" s="211"/>
      <c r="QZH72" s="211"/>
      <c r="QZI72" s="211"/>
      <c r="QZJ72" s="211"/>
      <c r="QZK72" s="211"/>
      <c r="QZL72" s="211"/>
      <c r="QZM72" s="211"/>
      <c r="QZN72" s="211"/>
      <c r="QZO72" s="211"/>
      <c r="QZP72" s="211"/>
      <c r="QZQ72" s="211"/>
      <c r="QZR72" s="211"/>
      <c r="QZS72" s="211"/>
      <c r="QZT72" s="211"/>
      <c r="QZU72" s="211"/>
      <c r="QZV72" s="211"/>
      <c r="QZW72" s="211"/>
      <c r="QZX72" s="211"/>
      <c r="QZY72" s="211"/>
      <c r="QZZ72" s="211"/>
      <c r="RAA72" s="211"/>
      <c r="RAB72" s="211"/>
      <c r="RAC72" s="211"/>
      <c r="RAD72" s="211"/>
      <c r="RAE72" s="211"/>
      <c r="RAF72" s="211"/>
      <c r="RAG72" s="211"/>
      <c r="RAH72" s="211"/>
      <c r="RAI72" s="211"/>
      <c r="RAJ72" s="211"/>
      <c r="RAK72" s="211"/>
      <c r="RAL72" s="211"/>
      <c r="RAM72" s="211"/>
      <c r="RAN72" s="211"/>
      <c r="RAO72" s="211"/>
      <c r="RAP72" s="211"/>
      <c r="RAQ72" s="211"/>
      <c r="RAR72" s="211"/>
      <c r="RAS72" s="211"/>
      <c r="RAT72" s="211"/>
      <c r="RAU72" s="211"/>
      <c r="RAV72" s="211"/>
      <c r="RAW72" s="211"/>
      <c r="RAX72" s="211"/>
      <c r="RAY72" s="211"/>
      <c r="RAZ72" s="211"/>
      <c r="RBA72" s="211"/>
      <c r="RBB72" s="211"/>
      <c r="RBC72" s="211"/>
      <c r="RBD72" s="211"/>
      <c r="RBE72" s="211"/>
      <c r="RBF72" s="211"/>
      <c r="RBG72" s="211"/>
      <c r="RBH72" s="211"/>
      <c r="RBI72" s="211"/>
      <c r="RBJ72" s="211"/>
      <c r="RBK72" s="211"/>
      <c r="RBL72" s="211"/>
      <c r="RBM72" s="211"/>
      <c r="RBN72" s="211"/>
      <c r="RBO72" s="211"/>
      <c r="RBP72" s="211"/>
      <c r="RBQ72" s="211"/>
      <c r="RBR72" s="211"/>
      <c r="RBS72" s="211"/>
      <c r="RBT72" s="211"/>
      <c r="RBU72" s="211"/>
      <c r="RBV72" s="211"/>
      <c r="RBW72" s="211"/>
      <c r="RBX72" s="211"/>
      <c r="RBY72" s="211"/>
      <c r="RBZ72" s="211"/>
      <c r="RCA72" s="211"/>
      <c r="RCB72" s="211"/>
      <c r="RCC72" s="211"/>
      <c r="RCD72" s="211"/>
      <c r="RCE72" s="211"/>
      <c r="RCF72" s="211"/>
      <c r="RCG72" s="211"/>
      <c r="RCH72" s="211"/>
      <c r="RCI72" s="211"/>
      <c r="RCJ72" s="211"/>
      <c r="RCK72" s="211"/>
      <c r="RCL72" s="211"/>
      <c r="RCM72" s="211"/>
      <c r="RCN72" s="211"/>
      <c r="RCO72" s="211"/>
      <c r="RCP72" s="211"/>
      <c r="RCQ72" s="211"/>
      <c r="RCR72" s="211"/>
      <c r="RCS72" s="211"/>
      <c r="RCT72" s="211"/>
      <c r="RCU72" s="211"/>
      <c r="RCV72" s="211"/>
      <c r="RCW72" s="211"/>
      <c r="RCX72" s="211"/>
      <c r="RCY72" s="211"/>
      <c r="RCZ72" s="211"/>
      <c r="RDA72" s="211"/>
      <c r="RDB72" s="211"/>
      <c r="RDC72" s="211"/>
      <c r="RDD72" s="211"/>
      <c r="RDE72" s="211"/>
      <c r="RDF72" s="211"/>
      <c r="RDG72" s="211"/>
      <c r="RDH72" s="211"/>
      <c r="RDI72" s="211"/>
      <c r="RDJ72" s="211"/>
      <c r="RDK72" s="211"/>
      <c r="RDL72" s="211"/>
      <c r="RDM72" s="211"/>
      <c r="RDN72" s="211"/>
      <c r="RDO72" s="211"/>
      <c r="RDP72" s="211"/>
      <c r="RDQ72" s="211"/>
      <c r="RDR72" s="211"/>
      <c r="RDS72" s="211"/>
      <c r="RDT72" s="211"/>
      <c r="RDU72" s="211"/>
      <c r="RDV72" s="211"/>
      <c r="RDW72" s="211"/>
      <c r="RDX72" s="211"/>
      <c r="RDY72" s="211"/>
      <c r="RDZ72" s="211"/>
      <c r="REA72" s="211"/>
      <c r="REB72" s="211"/>
      <c r="REC72" s="211"/>
      <c r="RED72" s="211"/>
      <c r="REE72" s="211"/>
      <c r="REF72" s="211"/>
      <c r="REG72" s="211"/>
      <c r="REH72" s="211"/>
      <c r="REI72" s="211"/>
      <c r="REJ72" s="211"/>
      <c r="REK72" s="211"/>
      <c r="REL72" s="211"/>
      <c r="REM72" s="211"/>
      <c r="REN72" s="211"/>
      <c r="REO72" s="211"/>
      <c r="REP72" s="211"/>
      <c r="REQ72" s="211"/>
      <c r="RER72" s="211"/>
      <c r="RES72" s="211"/>
      <c r="RET72" s="211"/>
      <c r="REU72" s="211"/>
      <c r="REV72" s="211"/>
      <c r="REW72" s="211"/>
      <c r="REX72" s="211"/>
      <c r="REY72" s="211"/>
      <c r="REZ72" s="211"/>
      <c r="RFA72" s="211"/>
      <c r="RFB72" s="211"/>
      <c r="RFC72" s="211"/>
      <c r="RFD72" s="211"/>
      <c r="RFE72" s="211"/>
      <c r="RFF72" s="211"/>
      <c r="RFG72" s="211"/>
      <c r="RFH72" s="211"/>
      <c r="RFI72" s="211"/>
      <c r="RFJ72" s="211"/>
      <c r="RFK72" s="211"/>
      <c r="RFL72" s="211"/>
      <c r="RFM72" s="211"/>
      <c r="RFN72" s="211"/>
      <c r="RFO72" s="211"/>
      <c r="RFP72" s="211"/>
      <c r="RFQ72" s="211"/>
      <c r="RFR72" s="211"/>
      <c r="RFS72" s="211"/>
      <c r="RFT72" s="211"/>
      <c r="RFU72" s="211"/>
      <c r="RFV72" s="211"/>
      <c r="RFW72" s="211"/>
      <c r="RFX72" s="211"/>
      <c r="RFY72" s="211"/>
      <c r="RFZ72" s="211"/>
      <c r="RGA72" s="211"/>
      <c r="RGB72" s="211"/>
      <c r="RGC72" s="211"/>
      <c r="RGD72" s="211"/>
      <c r="RGE72" s="211"/>
      <c r="RGF72" s="211"/>
      <c r="RGG72" s="211"/>
      <c r="RGH72" s="211"/>
      <c r="RGI72" s="211"/>
      <c r="RGJ72" s="211"/>
      <c r="RGK72" s="211"/>
      <c r="RGL72" s="211"/>
      <c r="RGM72" s="211"/>
      <c r="RGN72" s="211"/>
      <c r="RGO72" s="211"/>
      <c r="RGP72" s="211"/>
      <c r="RGQ72" s="211"/>
      <c r="RGR72" s="211"/>
      <c r="RGS72" s="211"/>
      <c r="RGT72" s="211"/>
      <c r="RGU72" s="211"/>
      <c r="RGV72" s="211"/>
      <c r="RGW72" s="211"/>
      <c r="RGX72" s="211"/>
      <c r="RGY72" s="211"/>
      <c r="RGZ72" s="211"/>
      <c r="RHA72" s="211"/>
      <c r="RHB72" s="211"/>
      <c r="RHC72" s="211"/>
      <c r="RHD72" s="211"/>
      <c r="RHE72" s="211"/>
      <c r="RHF72" s="211"/>
      <c r="RHG72" s="211"/>
      <c r="RHH72" s="211"/>
      <c r="RHI72" s="211"/>
      <c r="RHJ72" s="211"/>
      <c r="RHK72" s="211"/>
      <c r="RHL72" s="211"/>
      <c r="RHM72" s="211"/>
      <c r="RHN72" s="211"/>
      <c r="RHO72" s="211"/>
      <c r="RHP72" s="211"/>
      <c r="RHQ72" s="211"/>
      <c r="RHR72" s="211"/>
      <c r="RHS72" s="211"/>
      <c r="RHT72" s="211"/>
      <c r="RHU72" s="211"/>
      <c r="RHV72" s="211"/>
      <c r="RHW72" s="211"/>
      <c r="RHX72" s="211"/>
      <c r="RHY72" s="211"/>
      <c r="RHZ72" s="211"/>
      <c r="RIA72" s="211"/>
      <c r="RIB72" s="211"/>
      <c r="RIC72" s="211"/>
      <c r="RID72" s="211"/>
      <c r="RIE72" s="211"/>
      <c r="RIF72" s="211"/>
      <c r="RIG72" s="211"/>
      <c r="RIH72" s="211"/>
      <c r="RII72" s="211"/>
      <c r="RIJ72" s="211"/>
      <c r="RIK72" s="211"/>
      <c r="RIL72" s="211"/>
      <c r="RIM72" s="211"/>
      <c r="RIN72" s="211"/>
      <c r="RIO72" s="211"/>
      <c r="RIP72" s="211"/>
      <c r="RIQ72" s="211"/>
      <c r="RIR72" s="211"/>
      <c r="RIS72" s="211"/>
      <c r="RIT72" s="211"/>
      <c r="RIU72" s="211"/>
      <c r="RIV72" s="211"/>
      <c r="RIW72" s="211"/>
      <c r="RIX72" s="211"/>
      <c r="RIY72" s="211"/>
      <c r="RIZ72" s="211"/>
      <c r="RJA72" s="211"/>
      <c r="RJB72" s="211"/>
      <c r="RJC72" s="211"/>
      <c r="RJD72" s="211"/>
      <c r="RJE72" s="211"/>
      <c r="RJF72" s="211"/>
      <c r="RJG72" s="211"/>
      <c r="RJH72" s="211"/>
      <c r="RJI72" s="211"/>
      <c r="RJJ72" s="211"/>
      <c r="RJK72" s="211"/>
      <c r="RJL72" s="211"/>
      <c r="RJM72" s="211"/>
      <c r="RJN72" s="211"/>
      <c r="RJO72" s="211"/>
      <c r="RJP72" s="211"/>
      <c r="RJQ72" s="211"/>
      <c r="RJR72" s="211"/>
      <c r="RJS72" s="211"/>
      <c r="RJT72" s="211"/>
      <c r="RJU72" s="211"/>
      <c r="RJV72" s="211"/>
      <c r="RJW72" s="211"/>
      <c r="RJX72" s="211"/>
      <c r="RJY72" s="211"/>
      <c r="RJZ72" s="211"/>
      <c r="RKA72" s="211"/>
      <c r="RKB72" s="211"/>
      <c r="RKC72" s="211"/>
      <c r="RKD72" s="211"/>
      <c r="RKE72" s="211"/>
      <c r="RKF72" s="211"/>
      <c r="RKG72" s="211"/>
      <c r="RKH72" s="211"/>
      <c r="RKI72" s="211"/>
      <c r="RKJ72" s="211"/>
      <c r="RKK72" s="211"/>
      <c r="RKL72" s="211"/>
      <c r="RKM72" s="211"/>
      <c r="RKN72" s="211"/>
      <c r="RKO72" s="211"/>
      <c r="RKP72" s="211"/>
      <c r="RKQ72" s="211"/>
      <c r="RKR72" s="211"/>
      <c r="RKS72" s="211"/>
      <c r="RKT72" s="211"/>
      <c r="RKU72" s="211"/>
      <c r="RKV72" s="211"/>
      <c r="RKW72" s="211"/>
      <c r="RKX72" s="211"/>
      <c r="RKY72" s="211"/>
      <c r="RKZ72" s="211"/>
      <c r="RLA72" s="211"/>
      <c r="RLB72" s="211"/>
      <c r="RLC72" s="211"/>
      <c r="RLD72" s="211"/>
      <c r="RLE72" s="211"/>
      <c r="RLF72" s="211"/>
      <c r="RLG72" s="211"/>
      <c r="RLH72" s="211"/>
      <c r="RLI72" s="211"/>
      <c r="RLJ72" s="211"/>
      <c r="RLK72" s="211"/>
      <c r="RLL72" s="211"/>
      <c r="RLM72" s="211"/>
      <c r="RLN72" s="211"/>
      <c r="RLO72" s="211"/>
      <c r="RLP72" s="211"/>
      <c r="RLQ72" s="211"/>
      <c r="RLR72" s="211"/>
      <c r="RLS72" s="211"/>
      <c r="RLT72" s="211"/>
      <c r="RLU72" s="211"/>
      <c r="RLV72" s="211"/>
      <c r="RLW72" s="211"/>
      <c r="RLX72" s="211"/>
      <c r="RLY72" s="211"/>
      <c r="RLZ72" s="211"/>
      <c r="RMA72" s="211"/>
      <c r="RMB72" s="211"/>
      <c r="RMC72" s="211"/>
      <c r="RMD72" s="211"/>
      <c r="RME72" s="211"/>
      <c r="RMF72" s="211"/>
      <c r="RMG72" s="211"/>
      <c r="RMH72" s="211"/>
      <c r="RMI72" s="211"/>
      <c r="RMJ72" s="211"/>
      <c r="RMK72" s="211"/>
      <c r="RML72" s="211"/>
      <c r="RMM72" s="211"/>
      <c r="RMN72" s="211"/>
      <c r="RMO72" s="211"/>
      <c r="RMP72" s="211"/>
      <c r="RMQ72" s="211"/>
      <c r="RMR72" s="211"/>
      <c r="RMS72" s="211"/>
      <c r="RMT72" s="211"/>
      <c r="RMU72" s="211"/>
      <c r="RMV72" s="211"/>
      <c r="RMW72" s="211"/>
      <c r="RMX72" s="211"/>
      <c r="RMY72" s="211"/>
      <c r="RMZ72" s="211"/>
      <c r="RNA72" s="211"/>
      <c r="RNB72" s="211"/>
      <c r="RNC72" s="211"/>
      <c r="RND72" s="211"/>
      <c r="RNE72" s="211"/>
      <c r="RNF72" s="211"/>
      <c r="RNG72" s="211"/>
      <c r="RNH72" s="211"/>
      <c r="RNI72" s="211"/>
      <c r="RNJ72" s="211"/>
      <c r="RNK72" s="211"/>
      <c r="RNL72" s="211"/>
      <c r="RNM72" s="211"/>
      <c r="RNN72" s="211"/>
      <c r="RNO72" s="211"/>
      <c r="RNP72" s="211"/>
      <c r="RNQ72" s="211"/>
      <c r="RNR72" s="211"/>
      <c r="RNS72" s="211"/>
      <c r="RNT72" s="211"/>
      <c r="RNU72" s="211"/>
      <c r="RNV72" s="211"/>
      <c r="RNW72" s="211"/>
      <c r="RNX72" s="211"/>
      <c r="RNY72" s="211"/>
      <c r="RNZ72" s="211"/>
      <c r="ROA72" s="211"/>
      <c r="ROB72" s="211"/>
      <c r="ROC72" s="211"/>
      <c r="ROD72" s="211"/>
      <c r="ROE72" s="211"/>
      <c r="ROF72" s="211"/>
      <c r="ROG72" s="211"/>
      <c r="ROH72" s="211"/>
      <c r="ROI72" s="211"/>
      <c r="ROJ72" s="211"/>
      <c r="ROK72" s="211"/>
      <c r="ROL72" s="211"/>
      <c r="ROM72" s="211"/>
      <c r="RON72" s="211"/>
      <c r="ROO72" s="211"/>
      <c r="ROP72" s="211"/>
      <c r="ROQ72" s="211"/>
      <c r="ROR72" s="211"/>
      <c r="ROS72" s="211"/>
      <c r="ROT72" s="211"/>
      <c r="ROU72" s="211"/>
      <c r="ROV72" s="211"/>
      <c r="ROW72" s="211"/>
      <c r="ROX72" s="211"/>
      <c r="ROY72" s="211"/>
      <c r="ROZ72" s="211"/>
      <c r="RPA72" s="211"/>
      <c r="RPB72" s="211"/>
      <c r="RPC72" s="211"/>
      <c r="RPD72" s="211"/>
      <c r="RPE72" s="211"/>
      <c r="RPF72" s="211"/>
      <c r="RPG72" s="211"/>
      <c r="RPH72" s="211"/>
      <c r="RPI72" s="211"/>
      <c r="RPJ72" s="211"/>
      <c r="RPK72" s="211"/>
      <c r="RPL72" s="211"/>
      <c r="RPM72" s="211"/>
      <c r="RPN72" s="211"/>
      <c r="RPO72" s="211"/>
      <c r="RPP72" s="211"/>
      <c r="RPQ72" s="211"/>
      <c r="RPR72" s="211"/>
      <c r="RPS72" s="211"/>
      <c r="RPT72" s="211"/>
      <c r="RPU72" s="211"/>
      <c r="RPV72" s="211"/>
      <c r="RPW72" s="211"/>
      <c r="RPX72" s="211"/>
      <c r="RPY72" s="211"/>
      <c r="RPZ72" s="211"/>
      <c r="RQA72" s="211"/>
      <c r="RQB72" s="211"/>
      <c r="RQC72" s="211"/>
      <c r="RQD72" s="211"/>
      <c r="RQE72" s="211"/>
      <c r="RQF72" s="211"/>
      <c r="RQG72" s="211"/>
      <c r="RQH72" s="211"/>
      <c r="RQI72" s="211"/>
      <c r="RQJ72" s="211"/>
      <c r="RQK72" s="211"/>
      <c r="RQL72" s="211"/>
      <c r="RQM72" s="211"/>
      <c r="RQN72" s="211"/>
      <c r="RQO72" s="211"/>
      <c r="RQP72" s="211"/>
      <c r="RQQ72" s="211"/>
      <c r="RQR72" s="211"/>
      <c r="RQS72" s="211"/>
      <c r="RQT72" s="211"/>
      <c r="RQU72" s="211"/>
      <c r="RQV72" s="211"/>
      <c r="RQW72" s="211"/>
      <c r="RQX72" s="211"/>
      <c r="RQY72" s="211"/>
      <c r="RQZ72" s="211"/>
      <c r="RRA72" s="211"/>
      <c r="RRB72" s="211"/>
      <c r="RRC72" s="211"/>
      <c r="RRD72" s="211"/>
      <c r="RRE72" s="211"/>
      <c r="RRF72" s="211"/>
      <c r="RRG72" s="211"/>
      <c r="RRH72" s="211"/>
      <c r="RRI72" s="211"/>
      <c r="RRJ72" s="211"/>
      <c r="RRK72" s="211"/>
      <c r="RRL72" s="211"/>
      <c r="RRM72" s="211"/>
      <c r="RRN72" s="211"/>
      <c r="RRO72" s="211"/>
      <c r="RRP72" s="211"/>
      <c r="RRQ72" s="211"/>
      <c r="RRR72" s="211"/>
      <c r="RRS72" s="211"/>
      <c r="RRT72" s="211"/>
      <c r="RRU72" s="211"/>
      <c r="RRV72" s="211"/>
      <c r="RRW72" s="211"/>
      <c r="RRX72" s="211"/>
      <c r="RRY72" s="211"/>
      <c r="RRZ72" s="211"/>
      <c r="RSA72" s="211"/>
      <c r="RSB72" s="211"/>
      <c r="RSC72" s="211"/>
      <c r="RSD72" s="211"/>
      <c r="RSE72" s="211"/>
      <c r="RSF72" s="211"/>
      <c r="RSG72" s="211"/>
      <c r="RSH72" s="211"/>
      <c r="RSI72" s="211"/>
      <c r="RSJ72" s="211"/>
      <c r="RSK72" s="211"/>
      <c r="RSL72" s="211"/>
      <c r="RSM72" s="211"/>
      <c r="RSN72" s="211"/>
      <c r="RSO72" s="211"/>
      <c r="RSP72" s="211"/>
      <c r="RSQ72" s="211"/>
      <c r="RSR72" s="211"/>
      <c r="RSS72" s="211"/>
      <c r="RST72" s="211"/>
      <c r="RSU72" s="211"/>
      <c r="RSV72" s="211"/>
      <c r="RSW72" s="211"/>
      <c r="RSX72" s="211"/>
      <c r="RSY72" s="211"/>
      <c r="RSZ72" s="211"/>
      <c r="RTA72" s="211"/>
      <c r="RTB72" s="211"/>
      <c r="RTC72" s="211"/>
      <c r="RTD72" s="211"/>
      <c r="RTE72" s="211"/>
      <c r="RTF72" s="211"/>
      <c r="RTG72" s="211"/>
      <c r="RTH72" s="211"/>
      <c r="RTI72" s="211"/>
      <c r="RTJ72" s="211"/>
      <c r="RTK72" s="211"/>
      <c r="RTL72" s="211"/>
      <c r="RTM72" s="211"/>
      <c r="RTN72" s="211"/>
      <c r="RTO72" s="211"/>
      <c r="RTP72" s="211"/>
      <c r="RTQ72" s="211"/>
      <c r="RTR72" s="211"/>
      <c r="RTS72" s="211"/>
      <c r="RTT72" s="211"/>
      <c r="RTU72" s="211"/>
      <c r="RTV72" s="211"/>
      <c r="RTW72" s="211"/>
      <c r="RTX72" s="211"/>
      <c r="RTY72" s="211"/>
      <c r="RTZ72" s="211"/>
      <c r="RUA72" s="211"/>
      <c r="RUB72" s="211"/>
      <c r="RUC72" s="211"/>
      <c r="RUD72" s="211"/>
      <c r="RUE72" s="211"/>
      <c r="RUF72" s="211"/>
      <c r="RUG72" s="211"/>
      <c r="RUH72" s="211"/>
      <c r="RUI72" s="211"/>
      <c r="RUJ72" s="211"/>
      <c r="RUK72" s="211"/>
      <c r="RUL72" s="211"/>
      <c r="RUM72" s="211"/>
      <c r="RUN72" s="211"/>
      <c r="RUO72" s="211"/>
      <c r="RUP72" s="211"/>
      <c r="RUQ72" s="211"/>
      <c r="RUR72" s="211"/>
      <c r="RUS72" s="211"/>
      <c r="RUT72" s="211"/>
      <c r="RUU72" s="211"/>
      <c r="RUV72" s="211"/>
      <c r="RUW72" s="211"/>
      <c r="RUX72" s="211"/>
      <c r="RUY72" s="211"/>
      <c r="RUZ72" s="211"/>
      <c r="RVA72" s="211"/>
      <c r="RVB72" s="211"/>
      <c r="RVC72" s="211"/>
      <c r="RVD72" s="211"/>
      <c r="RVE72" s="211"/>
      <c r="RVF72" s="211"/>
      <c r="RVG72" s="211"/>
      <c r="RVH72" s="211"/>
      <c r="RVI72" s="211"/>
      <c r="RVJ72" s="211"/>
      <c r="RVK72" s="211"/>
      <c r="RVL72" s="211"/>
      <c r="RVM72" s="211"/>
      <c r="RVN72" s="211"/>
      <c r="RVO72" s="211"/>
      <c r="RVP72" s="211"/>
      <c r="RVQ72" s="211"/>
      <c r="RVR72" s="211"/>
      <c r="RVS72" s="211"/>
      <c r="RVT72" s="211"/>
      <c r="RVU72" s="211"/>
      <c r="RVV72" s="211"/>
      <c r="RVW72" s="211"/>
      <c r="RVX72" s="211"/>
      <c r="RVY72" s="211"/>
      <c r="RVZ72" s="211"/>
      <c r="RWA72" s="211"/>
      <c r="RWB72" s="211"/>
      <c r="RWC72" s="211"/>
      <c r="RWD72" s="211"/>
      <c r="RWE72" s="211"/>
      <c r="RWF72" s="211"/>
      <c r="RWG72" s="211"/>
      <c r="RWH72" s="211"/>
      <c r="RWI72" s="211"/>
      <c r="RWJ72" s="211"/>
      <c r="RWK72" s="211"/>
      <c r="RWL72" s="211"/>
      <c r="RWM72" s="211"/>
      <c r="RWN72" s="211"/>
      <c r="RWO72" s="211"/>
      <c r="RWP72" s="211"/>
      <c r="RWQ72" s="211"/>
      <c r="RWR72" s="211"/>
      <c r="RWS72" s="211"/>
      <c r="RWT72" s="211"/>
      <c r="RWU72" s="211"/>
      <c r="RWV72" s="211"/>
      <c r="RWW72" s="211"/>
      <c r="RWX72" s="211"/>
      <c r="RWY72" s="211"/>
      <c r="RWZ72" s="211"/>
      <c r="RXA72" s="211"/>
      <c r="RXB72" s="211"/>
      <c r="RXC72" s="211"/>
      <c r="RXD72" s="211"/>
      <c r="RXE72" s="211"/>
      <c r="RXF72" s="211"/>
      <c r="RXG72" s="211"/>
      <c r="RXH72" s="211"/>
      <c r="RXI72" s="211"/>
      <c r="RXJ72" s="211"/>
      <c r="RXK72" s="211"/>
      <c r="RXL72" s="211"/>
      <c r="RXM72" s="211"/>
      <c r="RXN72" s="211"/>
      <c r="RXO72" s="211"/>
      <c r="RXP72" s="211"/>
      <c r="RXQ72" s="211"/>
      <c r="RXR72" s="211"/>
      <c r="RXS72" s="211"/>
      <c r="RXT72" s="211"/>
      <c r="RXU72" s="211"/>
      <c r="RXV72" s="211"/>
      <c r="RXW72" s="211"/>
      <c r="RXX72" s="211"/>
      <c r="RXY72" s="211"/>
      <c r="RXZ72" s="211"/>
      <c r="RYA72" s="211"/>
      <c r="RYB72" s="211"/>
      <c r="RYC72" s="211"/>
      <c r="RYD72" s="211"/>
      <c r="RYE72" s="211"/>
      <c r="RYF72" s="211"/>
      <c r="RYG72" s="211"/>
      <c r="RYH72" s="211"/>
      <c r="RYI72" s="211"/>
      <c r="RYJ72" s="211"/>
      <c r="RYK72" s="211"/>
      <c r="RYL72" s="211"/>
      <c r="RYM72" s="211"/>
      <c r="RYN72" s="211"/>
      <c r="RYO72" s="211"/>
      <c r="RYP72" s="211"/>
      <c r="RYQ72" s="211"/>
      <c r="RYR72" s="211"/>
      <c r="RYS72" s="211"/>
      <c r="RYT72" s="211"/>
      <c r="RYU72" s="211"/>
      <c r="RYV72" s="211"/>
      <c r="RYW72" s="211"/>
      <c r="RYX72" s="211"/>
      <c r="RYY72" s="211"/>
      <c r="RYZ72" s="211"/>
      <c r="RZA72" s="211"/>
      <c r="RZB72" s="211"/>
      <c r="RZC72" s="211"/>
      <c r="RZD72" s="211"/>
      <c r="RZE72" s="211"/>
      <c r="RZF72" s="211"/>
      <c r="RZG72" s="211"/>
      <c r="RZH72" s="211"/>
      <c r="RZI72" s="211"/>
      <c r="RZJ72" s="211"/>
      <c r="RZK72" s="211"/>
      <c r="RZL72" s="211"/>
      <c r="RZM72" s="211"/>
      <c r="RZN72" s="211"/>
      <c r="RZO72" s="211"/>
      <c r="RZP72" s="211"/>
      <c r="RZQ72" s="211"/>
      <c r="RZR72" s="211"/>
      <c r="RZS72" s="211"/>
      <c r="RZT72" s="211"/>
      <c r="RZU72" s="211"/>
      <c r="RZV72" s="211"/>
      <c r="RZW72" s="211"/>
      <c r="RZX72" s="211"/>
      <c r="RZY72" s="211"/>
      <c r="RZZ72" s="211"/>
      <c r="SAA72" s="211"/>
      <c r="SAB72" s="211"/>
      <c r="SAC72" s="211"/>
      <c r="SAD72" s="211"/>
      <c r="SAE72" s="211"/>
      <c r="SAF72" s="211"/>
      <c r="SAG72" s="211"/>
      <c r="SAH72" s="211"/>
      <c r="SAI72" s="211"/>
      <c r="SAJ72" s="211"/>
      <c r="SAK72" s="211"/>
      <c r="SAL72" s="211"/>
      <c r="SAM72" s="211"/>
      <c r="SAN72" s="211"/>
      <c r="SAO72" s="211"/>
      <c r="SAP72" s="211"/>
      <c r="SAQ72" s="211"/>
      <c r="SAR72" s="211"/>
      <c r="SAS72" s="211"/>
      <c r="SAT72" s="211"/>
      <c r="SAU72" s="211"/>
      <c r="SAV72" s="211"/>
      <c r="SAW72" s="211"/>
      <c r="SAX72" s="211"/>
      <c r="SAY72" s="211"/>
      <c r="SAZ72" s="211"/>
      <c r="SBA72" s="211"/>
      <c r="SBB72" s="211"/>
      <c r="SBC72" s="211"/>
      <c r="SBD72" s="211"/>
      <c r="SBE72" s="211"/>
      <c r="SBF72" s="211"/>
      <c r="SBG72" s="211"/>
      <c r="SBH72" s="211"/>
      <c r="SBI72" s="211"/>
      <c r="SBJ72" s="211"/>
      <c r="SBK72" s="211"/>
      <c r="SBL72" s="211"/>
      <c r="SBM72" s="211"/>
      <c r="SBN72" s="211"/>
      <c r="SBO72" s="211"/>
      <c r="SBP72" s="211"/>
      <c r="SBQ72" s="211"/>
      <c r="SBR72" s="211"/>
      <c r="SBS72" s="211"/>
      <c r="SBT72" s="211"/>
      <c r="SBU72" s="211"/>
      <c r="SBV72" s="211"/>
      <c r="SBW72" s="211"/>
      <c r="SBX72" s="211"/>
      <c r="SBY72" s="211"/>
      <c r="SBZ72" s="211"/>
      <c r="SCA72" s="211"/>
      <c r="SCB72" s="211"/>
      <c r="SCC72" s="211"/>
      <c r="SCD72" s="211"/>
      <c r="SCE72" s="211"/>
      <c r="SCF72" s="211"/>
      <c r="SCG72" s="211"/>
      <c r="SCH72" s="211"/>
      <c r="SCI72" s="211"/>
      <c r="SCJ72" s="211"/>
      <c r="SCK72" s="211"/>
      <c r="SCL72" s="211"/>
      <c r="SCM72" s="211"/>
      <c r="SCN72" s="211"/>
      <c r="SCO72" s="211"/>
      <c r="SCP72" s="211"/>
      <c r="SCQ72" s="211"/>
      <c r="SCR72" s="211"/>
      <c r="SCS72" s="211"/>
      <c r="SCT72" s="211"/>
      <c r="SCU72" s="211"/>
      <c r="SCV72" s="211"/>
      <c r="SCW72" s="211"/>
      <c r="SCX72" s="211"/>
      <c r="SCY72" s="211"/>
      <c r="SCZ72" s="211"/>
      <c r="SDA72" s="211"/>
      <c r="SDB72" s="211"/>
      <c r="SDC72" s="211"/>
      <c r="SDD72" s="211"/>
      <c r="SDE72" s="211"/>
      <c r="SDF72" s="211"/>
      <c r="SDG72" s="211"/>
      <c r="SDH72" s="211"/>
      <c r="SDI72" s="211"/>
      <c r="SDJ72" s="211"/>
      <c r="SDK72" s="211"/>
      <c r="SDL72" s="211"/>
      <c r="SDM72" s="211"/>
      <c r="SDN72" s="211"/>
      <c r="SDO72" s="211"/>
      <c r="SDP72" s="211"/>
      <c r="SDQ72" s="211"/>
      <c r="SDR72" s="211"/>
      <c r="SDS72" s="211"/>
      <c r="SDT72" s="211"/>
      <c r="SDU72" s="211"/>
      <c r="SDV72" s="211"/>
      <c r="SDW72" s="211"/>
      <c r="SDX72" s="211"/>
      <c r="SDY72" s="211"/>
      <c r="SDZ72" s="211"/>
      <c r="SEA72" s="211"/>
      <c r="SEB72" s="211"/>
      <c r="SEC72" s="211"/>
      <c r="SED72" s="211"/>
      <c r="SEE72" s="211"/>
      <c r="SEF72" s="211"/>
      <c r="SEG72" s="211"/>
      <c r="SEH72" s="211"/>
      <c r="SEI72" s="211"/>
      <c r="SEJ72" s="211"/>
      <c r="SEK72" s="211"/>
      <c r="SEL72" s="211"/>
      <c r="SEM72" s="211"/>
      <c r="SEN72" s="211"/>
      <c r="SEO72" s="211"/>
      <c r="SEP72" s="211"/>
      <c r="SEQ72" s="211"/>
      <c r="SER72" s="211"/>
      <c r="SES72" s="211"/>
      <c r="SET72" s="211"/>
      <c r="SEU72" s="211"/>
      <c r="SEV72" s="211"/>
      <c r="SEW72" s="211"/>
      <c r="SEX72" s="211"/>
      <c r="SEY72" s="211"/>
      <c r="SEZ72" s="211"/>
      <c r="SFA72" s="211"/>
      <c r="SFB72" s="211"/>
      <c r="SFC72" s="211"/>
      <c r="SFD72" s="211"/>
      <c r="SFE72" s="211"/>
      <c r="SFF72" s="211"/>
      <c r="SFG72" s="211"/>
      <c r="SFH72" s="211"/>
      <c r="SFI72" s="211"/>
      <c r="SFJ72" s="211"/>
      <c r="SFK72" s="211"/>
      <c r="SFL72" s="211"/>
      <c r="SFM72" s="211"/>
      <c r="SFN72" s="211"/>
      <c r="SFO72" s="211"/>
      <c r="SFP72" s="211"/>
      <c r="SFQ72" s="211"/>
      <c r="SFR72" s="211"/>
      <c r="SFS72" s="211"/>
      <c r="SFT72" s="211"/>
      <c r="SFU72" s="211"/>
      <c r="SFV72" s="211"/>
      <c r="SFW72" s="211"/>
      <c r="SFX72" s="211"/>
      <c r="SFY72" s="211"/>
      <c r="SFZ72" s="211"/>
      <c r="SGA72" s="211"/>
      <c r="SGB72" s="211"/>
      <c r="SGC72" s="211"/>
      <c r="SGD72" s="211"/>
      <c r="SGE72" s="211"/>
      <c r="SGF72" s="211"/>
      <c r="SGG72" s="211"/>
      <c r="SGH72" s="211"/>
      <c r="SGI72" s="211"/>
      <c r="SGJ72" s="211"/>
      <c r="SGK72" s="211"/>
      <c r="SGL72" s="211"/>
      <c r="SGM72" s="211"/>
      <c r="SGN72" s="211"/>
      <c r="SGO72" s="211"/>
      <c r="SGP72" s="211"/>
      <c r="SGQ72" s="211"/>
      <c r="SGR72" s="211"/>
      <c r="SGS72" s="211"/>
      <c r="SGT72" s="211"/>
      <c r="SGU72" s="211"/>
      <c r="SGV72" s="211"/>
      <c r="SGW72" s="211"/>
      <c r="SGX72" s="211"/>
      <c r="SGY72" s="211"/>
      <c r="SGZ72" s="211"/>
      <c r="SHA72" s="211"/>
      <c r="SHB72" s="211"/>
      <c r="SHC72" s="211"/>
      <c r="SHD72" s="211"/>
      <c r="SHE72" s="211"/>
      <c r="SHF72" s="211"/>
      <c r="SHG72" s="211"/>
      <c r="SHH72" s="211"/>
      <c r="SHI72" s="211"/>
      <c r="SHJ72" s="211"/>
      <c r="SHK72" s="211"/>
      <c r="SHL72" s="211"/>
      <c r="SHM72" s="211"/>
      <c r="SHN72" s="211"/>
      <c r="SHO72" s="211"/>
      <c r="SHP72" s="211"/>
      <c r="SHQ72" s="211"/>
      <c r="SHR72" s="211"/>
      <c r="SHS72" s="211"/>
      <c r="SHT72" s="211"/>
      <c r="SHU72" s="211"/>
      <c r="SHV72" s="211"/>
      <c r="SHW72" s="211"/>
      <c r="SHX72" s="211"/>
      <c r="SHY72" s="211"/>
      <c r="SHZ72" s="211"/>
      <c r="SIA72" s="211"/>
      <c r="SIB72" s="211"/>
      <c r="SIC72" s="211"/>
      <c r="SID72" s="211"/>
      <c r="SIE72" s="211"/>
      <c r="SIF72" s="211"/>
      <c r="SIG72" s="211"/>
      <c r="SIH72" s="211"/>
      <c r="SII72" s="211"/>
      <c r="SIJ72" s="211"/>
      <c r="SIK72" s="211"/>
      <c r="SIL72" s="211"/>
      <c r="SIM72" s="211"/>
      <c r="SIN72" s="211"/>
      <c r="SIO72" s="211"/>
      <c r="SIP72" s="211"/>
      <c r="SIQ72" s="211"/>
      <c r="SIR72" s="211"/>
      <c r="SIS72" s="211"/>
      <c r="SIT72" s="211"/>
      <c r="SIU72" s="211"/>
      <c r="SIV72" s="211"/>
      <c r="SIW72" s="211"/>
      <c r="SIX72" s="211"/>
      <c r="SIY72" s="211"/>
      <c r="SIZ72" s="211"/>
      <c r="SJA72" s="211"/>
      <c r="SJB72" s="211"/>
      <c r="SJC72" s="211"/>
      <c r="SJD72" s="211"/>
      <c r="SJE72" s="211"/>
      <c r="SJF72" s="211"/>
      <c r="SJG72" s="211"/>
      <c r="SJH72" s="211"/>
      <c r="SJI72" s="211"/>
      <c r="SJJ72" s="211"/>
      <c r="SJK72" s="211"/>
      <c r="SJL72" s="211"/>
      <c r="SJM72" s="211"/>
      <c r="SJN72" s="211"/>
      <c r="SJO72" s="211"/>
      <c r="SJP72" s="211"/>
      <c r="SJQ72" s="211"/>
      <c r="SJR72" s="211"/>
      <c r="SJS72" s="211"/>
      <c r="SJT72" s="211"/>
      <c r="SJU72" s="211"/>
      <c r="SJV72" s="211"/>
      <c r="SJW72" s="211"/>
      <c r="SJX72" s="211"/>
      <c r="SJY72" s="211"/>
      <c r="SJZ72" s="211"/>
      <c r="SKA72" s="211"/>
      <c r="SKB72" s="211"/>
      <c r="SKC72" s="211"/>
      <c r="SKD72" s="211"/>
      <c r="SKE72" s="211"/>
      <c r="SKF72" s="211"/>
      <c r="SKG72" s="211"/>
      <c r="SKH72" s="211"/>
      <c r="SKI72" s="211"/>
      <c r="SKJ72" s="211"/>
      <c r="SKK72" s="211"/>
      <c r="SKL72" s="211"/>
      <c r="SKM72" s="211"/>
      <c r="SKN72" s="211"/>
      <c r="SKO72" s="211"/>
      <c r="SKP72" s="211"/>
      <c r="SKQ72" s="211"/>
      <c r="SKR72" s="211"/>
      <c r="SKS72" s="211"/>
      <c r="SKT72" s="211"/>
      <c r="SKU72" s="211"/>
      <c r="SKV72" s="211"/>
      <c r="SKW72" s="211"/>
      <c r="SKX72" s="211"/>
      <c r="SKY72" s="211"/>
      <c r="SKZ72" s="211"/>
      <c r="SLA72" s="211"/>
      <c r="SLB72" s="211"/>
      <c r="SLC72" s="211"/>
      <c r="SLD72" s="211"/>
      <c r="SLE72" s="211"/>
      <c r="SLF72" s="211"/>
      <c r="SLG72" s="211"/>
      <c r="SLH72" s="211"/>
      <c r="SLI72" s="211"/>
      <c r="SLJ72" s="211"/>
      <c r="SLK72" s="211"/>
      <c r="SLL72" s="211"/>
      <c r="SLM72" s="211"/>
      <c r="SLN72" s="211"/>
      <c r="SLO72" s="211"/>
      <c r="SLP72" s="211"/>
      <c r="SLQ72" s="211"/>
      <c r="SLR72" s="211"/>
      <c r="SLS72" s="211"/>
      <c r="SLT72" s="211"/>
      <c r="SLU72" s="211"/>
      <c r="SLV72" s="211"/>
      <c r="SLW72" s="211"/>
      <c r="SLX72" s="211"/>
      <c r="SLY72" s="211"/>
      <c r="SLZ72" s="211"/>
      <c r="SMA72" s="211"/>
      <c r="SMB72" s="211"/>
      <c r="SMC72" s="211"/>
      <c r="SMD72" s="211"/>
      <c r="SME72" s="211"/>
      <c r="SMF72" s="211"/>
      <c r="SMG72" s="211"/>
      <c r="SMH72" s="211"/>
      <c r="SMI72" s="211"/>
      <c r="SMJ72" s="211"/>
      <c r="SMK72" s="211"/>
      <c r="SML72" s="211"/>
      <c r="SMM72" s="211"/>
      <c r="SMN72" s="211"/>
      <c r="SMO72" s="211"/>
      <c r="SMP72" s="211"/>
      <c r="SMQ72" s="211"/>
      <c r="SMR72" s="211"/>
      <c r="SMS72" s="211"/>
      <c r="SMT72" s="211"/>
      <c r="SMU72" s="211"/>
      <c r="SMV72" s="211"/>
      <c r="SMW72" s="211"/>
      <c r="SMX72" s="211"/>
      <c r="SMY72" s="211"/>
      <c r="SMZ72" s="211"/>
      <c r="SNA72" s="211"/>
      <c r="SNB72" s="211"/>
      <c r="SNC72" s="211"/>
      <c r="SND72" s="211"/>
      <c r="SNE72" s="211"/>
      <c r="SNF72" s="211"/>
      <c r="SNG72" s="211"/>
      <c r="SNH72" s="211"/>
      <c r="SNI72" s="211"/>
      <c r="SNJ72" s="211"/>
      <c r="SNK72" s="211"/>
      <c r="SNL72" s="211"/>
      <c r="SNM72" s="211"/>
      <c r="SNN72" s="211"/>
      <c r="SNO72" s="211"/>
      <c r="SNP72" s="211"/>
      <c r="SNQ72" s="211"/>
      <c r="SNR72" s="211"/>
      <c r="SNS72" s="211"/>
      <c r="SNT72" s="211"/>
      <c r="SNU72" s="211"/>
      <c r="SNV72" s="211"/>
      <c r="SNW72" s="211"/>
      <c r="SNX72" s="211"/>
      <c r="SNY72" s="211"/>
      <c r="SNZ72" s="211"/>
      <c r="SOA72" s="211"/>
      <c r="SOB72" s="211"/>
      <c r="SOC72" s="211"/>
      <c r="SOD72" s="211"/>
      <c r="SOE72" s="211"/>
      <c r="SOF72" s="211"/>
      <c r="SOG72" s="211"/>
      <c r="SOH72" s="211"/>
      <c r="SOI72" s="211"/>
      <c r="SOJ72" s="211"/>
      <c r="SOK72" s="211"/>
      <c r="SOL72" s="211"/>
      <c r="SOM72" s="211"/>
      <c r="SON72" s="211"/>
      <c r="SOO72" s="211"/>
      <c r="SOP72" s="211"/>
      <c r="SOQ72" s="211"/>
      <c r="SOR72" s="211"/>
      <c r="SOS72" s="211"/>
      <c r="SOT72" s="211"/>
      <c r="SOU72" s="211"/>
      <c r="SOV72" s="211"/>
      <c r="SOW72" s="211"/>
      <c r="SOX72" s="211"/>
      <c r="SOY72" s="211"/>
      <c r="SOZ72" s="211"/>
      <c r="SPA72" s="211"/>
      <c r="SPB72" s="211"/>
      <c r="SPC72" s="211"/>
      <c r="SPD72" s="211"/>
      <c r="SPE72" s="211"/>
      <c r="SPF72" s="211"/>
      <c r="SPG72" s="211"/>
      <c r="SPH72" s="211"/>
      <c r="SPI72" s="211"/>
      <c r="SPJ72" s="211"/>
      <c r="SPK72" s="211"/>
      <c r="SPL72" s="211"/>
      <c r="SPM72" s="211"/>
      <c r="SPN72" s="211"/>
      <c r="SPO72" s="211"/>
      <c r="SPP72" s="211"/>
      <c r="SPQ72" s="211"/>
      <c r="SPR72" s="211"/>
      <c r="SPS72" s="211"/>
      <c r="SPT72" s="211"/>
      <c r="SPU72" s="211"/>
      <c r="SPV72" s="211"/>
      <c r="SPW72" s="211"/>
      <c r="SPX72" s="211"/>
      <c r="SPY72" s="211"/>
      <c r="SPZ72" s="211"/>
      <c r="SQA72" s="211"/>
      <c r="SQB72" s="211"/>
      <c r="SQC72" s="211"/>
      <c r="SQD72" s="211"/>
      <c r="SQE72" s="211"/>
      <c r="SQF72" s="211"/>
      <c r="SQG72" s="211"/>
      <c r="SQH72" s="211"/>
      <c r="SQI72" s="211"/>
      <c r="SQJ72" s="211"/>
      <c r="SQK72" s="211"/>
      <c r="SQL72" s="211"/>
      <c r="SQM72" s="211"/>
      <c r="SQN72" s="211"/>
      <c r="SQO72" s="211"/>
      <c r="SQP72" s="211"/>
      <c r="SQQ72" s="211"/>
      <c r="SQR72" s="211"/>
      <c r="SQS72" s="211"/>
      <c r="SQT72" s="211"/>
      <c r="SQU72" s="211"/>
      <c r="SQV72" s="211"/>
      <c r="SQW72" s="211"/>
      <c r="SQX72" s="211"/>
      <c r="SQY72" s="211"/>
      <c r="SQZ72" s="211"/>
      <c r="SRA72" s="211"/>
      <c r="SRB72" s="211"/>
      <c r="SRC72" s="211"/>
      <c r="SRD72" s="211"/>
      <c r="SRE72" s="211"/>
      <c r="SRF72" s="211"/>
      <c r="SRG72" s="211"/>
      <c r="SRH72" s="211"/>
      <c r="SRI72" s="211"/>
      <c r="SRJ72" s="211"/>
      <c r="SRK72" s="211"/>
      <c r="SRL72" s="211"/>
      <c r="SRM72" s="211"/>
      <c r="SRN72" s="211"/>
      <c r="SRO72" s="211"/>
      <c r="SRP72" s="211"/>
      <c r="SRQ72" s="211"/>
      <c r="SRR72" s="211"/>
      <c r="SRS72" s="211"/>
      <c r="SRT72" s="211"/>
      <c r="SRU72" s="211"/>
      <c r="SRV72" s="211"/>
      <c r="SRW72" s="211"/>
      <c r="SRX72" s="211"/>
      <c r="SRY72" s="211"/>
      <c r="SRZ72" s="211"/>
      <c r="SSA72" s="211"/>
      <c r="SSB72" s="211"/>
      <c r="SSC72" s="211"/>
      <c r="SSD72" s="211"/>
      <c r="SSE72" s="211"/>
      <c r="SSF72" s="211"/>
      <c r="SSG72" s="211"/>
      <c r="SSH72" s="211"/>
      <c r="SSI72" s="211"/>
      <c r="SSJ72" s="211"/>
      <c r="SSK72" s="211"/>
      <c r="SSL72" s="211"/>
      <c r="SSM72" s="211"/>
      <c r="SSN72" s="211"/>
      <c r="SSO72" s="211"/>
      <c r="SSP72" s="211"/>
      <c r="SSQ72" s="211"/>
      <c r="SSR72" s="211"/>
      <c r="SSS72" s="211"/>
      <c r="SST72" s="211"/>
      <c r="SSU72" s="211"/>
      <c r="SSV72" s="211"/>
      <c r="SSW72" s="211"/>
      <c r="SSX72" s="211"/>
      <c r="SSY72" s="211"/>
      <c r="SSZ72" s="211"/>
      <c r="STA72" s="211"/>
      <c r="STB72" s="211"/>
      <c r="STC72" s="211"/>
      <c r="STD72" s="211"/>
      <c r="STE72" s="211"/>
      <c r="STF72" s="211"/>
      <c r="STG72" s="211"/>
      <c r="STH72" s="211"/>
      <c r="STI72" s="211"/>
      <c r="STJ72" s="211"/>
      <c r="STK72" s="211"/>
      <c r="STL72" s="211"/>
      <c r="STM72" s="211"/>
      <c r="STN72" s="211"/>
      <c r="STO72" s="211"/>
      <c r="STP72" s="211"/>
      <c r="STQ72" s="211"/>
      <c r="STR72" s="211"/>
      <c r="STS72" s="211"/>
      <c r="STT72" s="211"/>
      <c r="STU72" s="211"/>
      <c r="STV72" s="211"/>
      <c r="STW72" s="211"/>
      <c r="STX72" s="211"/>
      <c r="STY72" s="211"/>
      <c r="STZ72" s="211"/>
      <c r="SUA72" s="211"/>
      <c r="SUB72" s="211"/>
      <c r="SUC72" s="211"/>
      <c r="SUD72" s="211"/>
      <c r="SUE72" s="211"/>
      <c r="SUF72" s="211"/>
      <c r="SUG72" s="211"/>
      <c r="SUH72" s="211"/>
      <c r="SUI72" s="211"/>
      <c r="SUJ72" s="211"/>
      <c r="SUK72" s="211"/>
      <c r="SUL72" s="211"/>
      <c r="SUM72" s="211"/>
      <c r="SUN72" s="211"/>
      <c r="SUO72" s="211"/>
      <c r="SUP72" s="211"/>
      <c r="SUQ72" s="211"/>
      <c r="SUR72" s="211"/>
      <c r="SUS72" s="211"/>
      <c r="SUT72" s="211"/>
      <c r="SUU72" s="211"/>
      <c r="SUV72" s="211"/>
      <c r="SUW72" s="211"/>
      <c r="SUX72" s="211"/>
      <c r="SUY72" s="211"/>
      <c r="SUZ72" s="211"/>
      <c r="SVA72" s="211"/>
      <c r="SVB72" s="211"/>
      <c r="SVC72" s="211"/>
      <c r="SVD72" s="211"/>
      <c r="SVE72" s="211"/>
      <c r="SVF72" s="211"/>
      <c r="SVG72" s="211"/>
      <c r="SVH72" s="211"/>
      <c r="SVI72" s="211"/>
      <c r="SVJ72" s="211"/>
      <c r="SVK72" s="211"/>
      <c r="SVL72" s="211"/>
      <c r="SVM72" s="211"/>
      <c r="SVN72" s="211"/>
      <c r="SVO72" s="211"/>
      <c r="SVP72" s="211"/>
      <c r="SVQ72" s="211"/>
      <c r="SVR72" s="211"/>
      <c r="SVS72" s="211"/>
      <c r="SVT72" s="211"/>
      <c r="SVU72" s="211"/>
      <c r="SVV72" s="211"/>
      <c r="SVW72" s="211"/>
      <c r="SVX72" s="211"/>
      <c r="SVY72" s="211"/>
      <c r="SVZ72" s="211"/>
      <c r="SWA72" s="211"/>
      <c r="SWB72" s="211"/>
      <c r="SWC72" s="211"/>
      <c r="SWD72" s="211"/>
      <c r="SWE72" s="211"/>
      <c r="SWF72" s="211"/>
      <c r="SWG72" s="211"/>
      <c r="SWH72" s="211"/>
      <c r="SWI72" s="211"/>
      <c r="SWJ72" s="211"/>
      <c r="SWK72" s="211"/>
      <c r="SWL72" s="211"/>
      <c r="SWM72" s="211"/>
      <c r="SWN72" s="211"/>
      <c r="SWO72" s="211"/>
      <c r="SWP72" s="211"/>
      <c r="SWQ72" s="211"/>
      <c r="SWR72" s="211"/>
      <c r="SWS72" s="211"/>
      <c r="SWT72" s="211"/>
      <c r="SWU72" s="211"/>
      <c r="SWV72" s="211"/>
      <c r="SWW72" s="211"/>
      <c r="SWX72" s="211"/>
      <c r="SWY72" s="211"/>
      <c r="SWZ72" s="211"/>
      <c r="SXA72" s="211"/>
      <c r="SXB72" s="211"/>
      <c r="SXC72" s="211"/>
      <c r="SXD72" s="211"/>
      <c r="SXE72" s="211"/>
      <c r="SXF72" s="211"/>
      <c r="SXG72" s="211"/>
      <c r="SXH72" s="211"/>
      <c r="SXI72" s="211"/>
      <c r="SXJ72" s="211"/>
      <c r="SXK72" s="211"/>
      <c r="SXL72" s="211"/>
      <c r="SXM72" s="211"/>
      <c r="SXN72" s="211"/>
      <c r="SXO72" s="211"/>
      <c r="SXP72" s="211"/>
      <c r="SXQ72" s="211"/>
      <c r="SXR72" s="211"/>
      <c r="SXS72" s="211"/>
      <c r="SXT72" s="211"/>
      <c r="SXU72" s="211"/>
      <c r="SXV72" s="211"/>
      <c r="SXW72" s="211"/>
      <c r="SXX72" s="211"/>
      <c r="SXY72" s="211"/>
      <c r="SXZ72" s="211"/>
      <c r="SYA72" s="211"/>
      <c r="SYB72" s="211"/>
      <c r="SYC72" s="211"/>
      <c r="SYD72" s="211"/>
      <c r="SYE72" s="211"/>
      <c r="SYF72" s="211"/>
      <c r="SYG72" s="211"/>
      <c r="SYH72" s="211"/>
      <c r="SYI72" s="211"/>
      <c r="SYJ72" s="211"/>
      <c r="SYK72" s="211"/>
      <c r="SYL72" s="211"/>
      <c r="SYM72" s="211"/>
      <c r="SYN72" s="211"/>
      <c r="SYO72" s="211"/>
      <c r="SYP72" s="211"/>
      <c r="SYQ72" s="211"/>
      <c r="SYR72" s="211"/>
      <c r="SYS72" s="211"/>
      <c r="SYT72" s="211"/>
      <c r="SYU72" s="211"/>
      <c r="SYV72" s="211"/>
      <c r="SYW72" s="211"/>
      <c r="SYX72" s="211"/>
      <c r="SYY72" s="211"/>
      <c r="SYZ72" s="211"/>
      <c r="SZA72" s="211"/>
      <c r="SZB72" s="211"/>
      <c r="SZC72" s="211"/>
      <c r="SZD72" s="211"/>
      <c r="SZE72" s="211"/>
      <c r="SZF72" s="211"/>
      <c r="SZG72" s="211"/>
      <c r="SZH72" s="211"/>
      <c r="SZI72" s="211"/>
      <c r="SZJ72" s="211"/>
      <c r="SZK72" s="211"/>
      <c r="SZL72" s="211"/>
      <c r="SZM72" s="211"/>
      <c r="SZN72" s="211"/>
      <c r="SZO72" s="211"/>
      <c r="SZP72" s="211"/>
      <c r="SZQ72" s="211"/>
      <c r="SZR72" s="211"/>
      <c r="SZS72" s="211"/>
      <c r="SZT72" s="211"/>
      <c r="SZU72" s="211"/>
      <c r="SZV72" s="211"/>
      <c r="SZW72" s="211"/>
      <c r="SZX72" s="211"/>
      <c r="SZY72" s="211"/>
      <c r="SZZ72" s="211"/>
      <c r="TAA72" s="211"/>
      <c r="TAB72" s="211"/>
      <c r="TAC72" s="211"/>
      <c r="TAD72" s="211"/>
      <c r="TAE72" s="211"/>
      <c r="TAF72" s="211"/>
      <c r="TAG72" s="211"/>
      <c r="TAH72" s="211"/>
      <c r="TAI72" s="211"/>
      <c r="TAJ72" s="211"/>
      <c r="TAK72" s="211"/>
      <c r="TAL72" s="211"/>
      <c r="TAM72" s="211"/>
      <c r="TAN72" s="211"/>
      <c r="TAO72" s="211"/>
      <c r="TAP72" s="211"/>
      <c r="TAQ72" s="211"/>
      <c r="TAR72" s="211"/>
      <c r="TAS72" s="211"/>
      <c r="TAT72" s="211"/>
      <c r="TAU72" s="211"/>
      <c r="TAV72" s="211"/>
      <c r="TAW72" s="211"/>
      <c r="TAX72" s="211"/>
      <c r="TAY72" s="211"/>
      <c r="TAZ72" s="211"/>
      <c r="TBA72" s="211"/>
      <c r="TBB72" s="211"/>
      <c r="TBC72" s="211"/>
      <c r="TBD72" s="211"/>
      <c r="TBE72" s="211"/>
      <c r="TBF72" s="211"/>
      <c r="TBG72" s="211"/>
      <c r="TBH72" s="211"/>
      <c r="TBI72" s="211"/>
      <c r="TBJ72" s="211"/>
      <c r="TBK72" s="211"/>
      <c r="TBL72" s="211"/>
      <c r="TBM72" s="211"/>
      <c r="TBN72" s="211"/>
      <c r="TBO72" s="211"/>
      <c r="TBP72" s="211"/>
      <c r="TBQ72" s="211"/>
      <c r="TBR72" s="211"/>
      <c r="TBS72" s="211"/>
      <c r="TBT72" s="211"/>
      <c r="TBU72" s="211"/>
      <c r="TBV72" s="211"/>
      <c r="TBW72" s="211"/>
      <c r="TBX72" s="211"/>
      <c r="TBY72" s="211"/>
      <c r="TBZ72" s="211"/>
      <c r="TCA72" s="211"/>
      <c r="TCB72" s="211"/>
      <c r="TCC72" s="211"/>
      <c r="TCD72" s="211"/>
      <c r="TCE72" s="211"/>
      <c r="TCF72" s="211"/>
      <c r="TCG72" s="211"/>
      <c r="TCH72" s="211"/>
      <c r="TCI72" s="211"/>
      <c r="TCJ72" s="211"/>
      <c r="TCK72" s="211"/>
      <c r="TCL72" s="211"/>
      <c r="TCM72" s="211"/>
      <c r="TCN72" s="211"/>
      <c r="TCO72" s="211"/>
      <c r="TCP72" s="211"/>
      <c r="TCQ72" s="211"/>
      <c r="TCR72" s="211"/>
      <c r="TCS72" s="211"/>
      <c r="TCT72" s="211"/>
      <c r="TCU72" s="211"/>
      <c r="TCV72" s="211"/>
      <c r="TCW72" s="211"/>
      <c r="TCX72" s="211"/>
      <c r="TCY72" s="211"/>
      <c r="TCZ72" s="211"/>
      <c r="TDA72" s="211"/>
      <c r="TDB72" s="211"/>
      <c r="TDC72" s="211"/>
      <c r="TDD72" s="211"/>
      <c r="TDE72" s="211"/>
      <c r="TDF72" s="211"/>
      <c r="TDG72" s="211"/>
      <c r="TDH72" s="211"/>
      <c r="TDI72" s="211"/>
      <c r="TDJ72" s="211"/>
      <c r="TDK72" s="211"/>
      <c r="TDL72" s="211"/>
      <c r="TDM72" s="211"/>
      <c r="TDN72" s="211"/>
      <c r="TDO72" s="211"/>
      <c r="TDP72" s="211"/>
      <c r="TDQ72" s="211"/>
      <c r="TDR72" s="211"/>
      <c r="TDS72" s="211"/>
      <c r="TDT72" s="211"/>
      <c r="TDU72" s="211"/>
      <c r="TDV72" s="211"/>
      <c r="TDW72" s="211"/>
      <c r="TDX72" s="211"/>
      <c r="TDY72" s="211"/>
      <c r="TDZ72" s="211"/>
      <c r="TEA72" s="211"/>
      <c r="TEB72" s="211"/>
      <c r="TEC72" s="211"/>
      <c r="TED72" s="211"/>
      <c r="TEE72" s="211"/>
      <c r="TEF72" s="211"/>
      <c r="TEG72" s="211"/>
      <c r="TEH72" s="211"/>
      <c r="TEI72" s="211"/>
      <c r="TEJ72" s="211"/>
      <c r="TEK72" s="211"/>
      <c r="TEL72" s="211"/>
      <c r="TEM72" s="211"/>
      <c r="TEN72" s="211"/>
      <c r="TEO72" s="211"/>
      <c r="TEP72" s="211"/>
      <c r="TEQ72" s="211"/>
      <c r="TER72" s="211"/>
      <c r="TES72" s="211"/>
      <c r="TET72" s="211"/>
      <c r="TEU72" s="211"/>
      <c r="TEV72" s="211"/>
      <c r="TEW72" s="211"/>
      <c r="TEX72" s="211"/>
      <c r="TEY72" s="211"/>
      <c r="TEZ72" s="211"/>
      <c r="TFA72" s="211"/>
      <c r="TFB72" s="211"/>
      <c r="TFC72" s="211"/>
      <c r="TFD72" s="211"/>
      <c r="TFE72" s="211"/>
      <c r="TFF72" s="211"/>
      <c r="TFG72" s="211"/>
      <c r="TFH72" s="211"/>
      <c r="TFI72" s="211"/>
      <c r="TFJ72" s="211"/>
      <c r="TFK72" s="211"/>
      <c r="TFL72" s="211"/>
      <c r="TFM72" s="211"/>
      <c r="TFN72" s="211"/>
      <c r="TFO72" s="211"/>
      <c r="TFP72" s="211"/>
      <c r="TFQ72" s="211"/>
      <c r="TFR72" s="211"/>
      <c r="TFS72" s="211"/>
      <c r="TFT72" s="211"/>
      <c r="TFU72" s="211"/>
      <c r="TFV72" s="211"/>
      <c r="TFW72" s="211"/>
      <c r="TFX72" s="211"/>
      <c r="TFY72" s="211"/>
      <c r="TFZ72" s="211"/>
      <c r="TGA72" s="211"/>
      <c r="TGB72" s="211"/>
      <c r="TGC72" s="211"/>
      <c r="TGD72" s="211"/>
      <c r="TGE72" s="211"/>
      <c r="TGF72" s="211"/>
      <c r="TGG72" s="211"/>
      <c r="TGH72" s="211"/>
      <c r="TGI72" s="211"/>
      <c r="TGJ72" s="211"/>
      <c r="TGK72" s="211"/>
      <c r="TGL72" s="211"/>
      <c r="TGM72" s="211"/>
      <c r="TGN72" s="211"/>
      <c r="TGO72" s="211"/>
      <c r="TGP72" s="211"/>
      <c r="TGQ72" s="211"/>
      <c r="TGR72" s="211"/>
      <c r="TGS72" s="211"/>
      <c r="TGT72" s="211"/>
      <c r="TGU72" s="211"/>
      <c r="TGV72" s="211"/>
      <c r="TGW72" s="211"/>
      <c r="TGX72" s="211"/>
      <c r="TGY72" s="211"/>
      <c r="TGZ72" s="211"/>
      <c r="THA72" s="211"/>
      <c r="THB72" s="211"/>
      <c r="THC72" s="211"/>
      <c r="THD72" s="211"/>
      <c r="THE72" s="211"/>
      <c r="THF72" s="211"/>
      <c r="THG72" s="211"/>
      <c r="THH72" s="211"/>
      <c r="THI72" s="211"/>
      <c r="THJ72" s="211"/>
      <c r="THK72" s="211"/>
      <c r="THL72" s="211"/>
      <c r="THM72" s="211"/>
      <c r="THN72" s="211"/>
      <c r="THO72" s="211"/>
      <c r="THP72" s="211"/>
      <c r="THQ72" s="211"/>
      <c r="THR72" s="211"/>
      <c r="THS72" s="211"/>
      <c r="THT72" s="211"/>
      <c r="THU72" s="211"/>
      <c r="THV72" s="211"/>
      <c r="THW72" s="211"/>
      <c r="THX72" s="211"/>
      <c r="THY72" s="211"/>
      <c r="THZ72" s="211"/>
      <c r="TIA72" s="211"/>
      <c r="TIB72" s="211"/>
      <c r="TIC72" s="211"/>
      <c r="TID72" s="211"/>
      <c r="TIE72" s="211"/>
      <c r="TIF72" s="211"/>
      <c r="TIG72" s="211"/>
      <c r="TIH72" s="211"/>
      <c r="TII72" s="211"/>
      <c r="TIJ72" s="211"/>
      <c r="TIK72" s="211"/>
      <c r="TIL72" s="211"/>
      <c r="TIM72" s="211"/>
      <c r="TIN72" s="211"/>
      <c r="TIO72" s="211"/>
      <c r="TIP72" s="211"/>
      <c r="TIQ72" s="211"/>
      <c r="TIR72" s="211"/>
      <c r="TIS72" s="211"/>
      <c r="TIT72" s="211"/>
      <c r="TIU72" s="211"/>
      <c r="TIV72" s="211"/>
      <c r="TIW72" s="211"/>
      <c r="TIX72" s="211"/>
      <c r="TIY72" s="211"/>
      <c r="TIZ72" s="211"/>
      <c r="TJA72" s="211"/>
      <c r="TJB72" s="211"/>
      <c r="TJC72" s="211"/>
      <c r="TJD72" s="211"/>
      <c r="TJE72" s="211"/>
      <c r="TJF72" s="211"/>
      <c r="TJG72" s="211"/>
      <c r="TJH72" s="211"/>
      <c r="TJI72" s="211"/>
      <c r="TJJ72" s="211"/>
      <c r="TJK72" s="211"/>
      <c r="TJL72" s="211"/>
      <c r="TJM72" s="211"/>
      <c r="TJN72" s="211"/>
      <c r="TJO72" s="211"/>
      <c r="TJP72" s="211"/>
      <c r="TJQ72" s="211"/>
      <c r="TJR72" s="211"/>
      <c r="TJS72" s="211"/>
      <c r="TJT72" s="211"/>
      <c r="TJU72" s="211"/>
      <c r="TJV72" s="211"/>
      <c r="TJW72" s="211"/>
      <c r="TJX72" s="211"/>
      <c r="TJY72" s="211"/>
      <c r="TJZ72" s="211"/>
      <c r="TKA72" s="211"/>
      <c r="TKB72" s="211"/>
      <c r="TKC72" s="211"/>
      <c r="TKD72" s="211"/>
      <c r="TKE72" s="211"/>
      <c r="TKF72" s="211"/>
      <c r="TKG72" s="211"/>
      <c r="TKH72" s="211"/>
      <c r="TKI72" s="211"/>
      <c r="TKJ72" s="211"/>
      <c r="TKK72" s="211"/>
      <c r="TKL72" s="211"/>
      <c r="TKM72" s="211"/>
      <c r="TKN72" s="211"/>
      <c r="TKO72" s="211"/>
      <c r="TKP72" s="211"/>
      <c r="TKQ72" s="211"/>
      <c r="TKR72" s="211"/>
      <c r="TKS72" s="211"/>
      <c r="TKT72" s="211"/>
      <c r="TKU72" s="211"/>
      <c r="TKV72" s="211"/>
      <c r="TKW72" s="211"/>
      <c r="TKX72" s="211"/>
      <c r="TKY72" s="211"/>
      <c r="TKZ72" s="211"/>
      <c r="TLA72" s="211"/>
      <c r="TLB72" s="211"/>
      <c r="TLC72" s="211"/>
      <c r="TLD72" s="211"/>
      <c r="TLE72" s="211"/>
      <c r="TLF72" s="211"/>
      <c r="TLG72" s="211"/>
      <c r="TLH72" s="211"/>
      <c r="TLI72" s="211"/>
      <c r="TLJ72" s="211"/>
      <c r="TLK72" s="211"/>
      <c r="TLL72" s="211"/>
      <c r="TLM72" s="211"/>
      <c r="TLN72" s="211"/>
      <c r="TLO72" s="211"/>
      <c r="TLP72" s="211"/>
      <c r="TLQ72" s="211"/>
      <c r="TLR72" s="211"/>
      <c r="TLS72" s="211"/>
      <c r="TLT72" s="211"/>
      <c r="TLU72" s="211"/>
      <c r="TLV72" s="211"/>
      <c r="TLW72" s="211"/>
      <c r="TLX72" s="211"/>
      <c r="TLY72" s="211"/>
      <c r="TLZ72" s="211"/>
      <c r="TMA72" s="211"/>
      <c r="TMB72" s="211"/>
      <c r="TMC72" s="211"/>
      <c r="TMD72" s="211"/>
      <c r="TME72" s="211"/>
      <c r="TMF72" s="211"/>
      <c r="TMG72" s="211"/>
      <c r="TMH72" s="211"/>
      <c r="TMI72" s="211"/>
      <c r="TMJ72" s="211"/>
      <c r="TMK72" s="211"/>
      <c r="TML72" s="211"/>
      <c r="TMM72" s="211"/>
      <c r="TMN72" s="211"/>
      <c r="TMO72" s="211"/>
      <c r="TMP72" s="211"/>
      <c r="TMQ72" s="211"/>
      <c r="TMR72" s="211"/>
      <c r="TMS72" s="211"/>
      <c r="TMT72" s="211"/>
      <c r="TMU72" s="211"/>
      <c r="TMV72" s="211"/>
      <c r="TMW72" s="211"/>
      <c r="TMX72" s="211"/>
      <c r="TMY72" s="211"/>
      <c r="TMZ72" s="211"/>
      <c r="TNA72" s="211"/>
      <c r="TNB72" s="211"/>
      <c r="TNC72" s="211"/>
      <c r="TND72" s="211"/>
      <c r="TNE72" s="211"/>
      <c r="TNF72" s="211"/>
      <c r="TNG72" s="211"/>
      <c r="TNH72" s="211"/>
      <c r="TNI72" s="211"/>
      <c r="TNJ72" s="211"/>
      <c r="TNK72" s="211"/>
      <c r="TNL72" s="211"/>
      <c r="TNM72" s="211"/>
      <c r="TNN72" s="211"/>
      <c r="TNO72" s="211"/>
      <c r="TNP72" s="211"/>
      <c r="TNQ72" s="211"/>
      <c r="TNR72" s="211"/>
      <c r="TNS72" s="211"/>
      <c r="TNT72" s="211"/>
      <c r="TNU72" s="211"/>
      <c r="TNV72" s="211"/>
      <c r="TNW72" s="211"/>
      <c r="TNX72" s="211"/>
      <c r="TNY72" s="211"/>
      <c r="TNZ72" s="211"/>
      <c r="TOA72" s="211"/>
      <c r="TOB72" s="211"/>
      <c r="TOC72" s="211"/>
      <c r="TOD72" s="211"/>
      <c r="TOE72" s="211"/>
      <c r="TOF72" s="211"/>
      <c r="TOG72" s="211"/>
      <c r="TOH72" s="211"/>
      <c r="TOI72" s="211"/>
      <c r="TOJ72" s="211"/>
      <c r="TOK72" s="211"/>
      <c r="TOL72" s="211"/>
      <c r="TOM72" s="211"/>
      <c r="TON72" s="211"/>
      <c r="TOO72" s="211"/>
      <c r="TOP72" s="211"/>
      <c r="TOQ72" s="211"/>
      <c r="TOR72" s="211"/>
      <c r="TOS72" s="211"/>
      <c r="TOT72" s="211"/>
      <c r="TOU72" s="211"/>
      <c r="TOV72" s="211"/>
      <c r="TOW72" s="211"/>
      <c r="TOX72" s="211"/>
      <c r="TOY72" s="211"/>
      <c r="TOZ72" s="211"/>
      <c r="TPA72" s="211"/>
      <c r="TPB72" s="211"/>
      <c r="TPC72" s="211"/>
      <c r="TPD72" s="211"/>
      <c r="TPE72" s="211"/>
      <c r="TPF72" s="211"/>
      <c r="TPG72" s="211"/>
      <c r="TPH72" s="211"/>
      <c r="TPI72" s="211"/>
      <c r="TPJ72" s="211"/>
      <c r="TPK72" s="211"/>
      <c r="TPL72" s="211"/>
      <c r="TPM72" s="211"/>
      <c r="TPN72" s="211"/>
      <c r="TPO72" s="211"/>
      <c r="TPP72" s="211"/>
      <c r="TPQ72" s="211"/>
      <c r="TPR72" s="211"/>
      <c r="TPS72" s="211"/>
      <c r="TPT72" s="211"/>
      <c r="TPU72" s="211"/>
      <c r="TPV72" s="211"/>
      <c r="TPW72" s="211"/>
      <c r="TPX72" s="211"/>
      <c r="TPY72" s="211"/>
      <c r="TPZ72" s="211"/>
      <c r="TQA72" s="211"/>
      <c r="TQB72" s="211"/>
      <c r="TQC72" s="211"/>
      <c r="TQD72" s="211"/>
      <c r="TQE72" s="211"/>
      <c r="TQF72" s="211"/>
      <c r="TQG72" s="211"/>
      <c r="TQH72" s="211"/>
      <c r="TQI72" s="211"/>
      <c r="TQJ72" s="211"/>
      <c r="TQK72" s="211"/>
      <c r="TQL72" s="211"/>
      <c r="TQM72" s="211"/>
      <c r="TQN72" s="211"/>
      <c r="TQO72" s="211"/>
      <c r="TQP72" s="211"/>
      <c r="TQQ72" s="211"/>
      <c r="TQR72" s="211"/>
      <c r="TQS72" s="211"/>
      <c r="TQT72" s="211"/>
      <c r="TQU72" s="211"/>
      <c r="TQV72" s="211"/>
      <c r="TQW72" s="211"/>
      <c r="TQX72" s="211"/>
      <c r="TQY72" s="211"/>
      <c r="TQZ72" s="211"/>
      <c r="TRA72" s="211"/>
      <c r="TRB72" s="211"/>
      <c r="TRC72" s="211"/>
      <c r="TRD72" s="211"/>
      <c r="TRE72" s="211"/>
      <c r="TRF72" s="211"/>
      <c r="TRG72" s="211"/>
      <c r="TRH72" s="211"/>
      <c r="TRI72" s="211"/>
      <c r="TRJ72" s="211"/>
      <c r="TRK72" s="211"/>
      <c r="TRL72" s="211"/>
      <c r="TRM72" s="211"/>
      <c r="TRN72" s="211"/>
      <c r="TRO72" s="211"/>
      <c r="TRP72" s="211"/>
      <c r="TRQ72" s="211"/>
      <c r="TRR72" s="211"/>
      <c r="TRS72" s="211"/>
      <c r="TRT72" s="211"/>
      <c r="TRU72" s="211"/>
      <c r="TRV72" s="211"/>
      <c r="TRW72" s="211"/>
      <c r="TRX72" s="211"/>
      <c r="TRY72" s="211"/>
      <c r="TRZ72" s="211"/>
      <c r="TSA72" s="211"/>
      <c r="TSB72" s="211"/>
      <c r="TSC72" s="211"/>
      <c r="TSD72" s="211"/>
      <c r="TSE72" s="211"/>
      <c r="TSF72" s="211"/>
      <c r="TSG72" s="211"/>
      <c r="TSH72" s="211"/>
      <c r="TSI72" s="211"/>
      <c r="TSJ72" s="211"/>
      <c r="TSK72" s="211"/>
      <c r="TSL72" s="211"/>
      <c r="TSM72" s="211"/>
      <c r="TSN72" s="211"/>
      <c r="TSO72" s="211"/>
      <c r="TSP72" s="211"/>
      <c r="TSQ72" s="211"/>
      <c r="TSR72" s="211"/>
      <c r="TSS72" s="211"/>
      <c r="TST72" s="211"/>
      <c r="TSU72" s="211"/>
      <c r="TSV72" s="211"/>
      <c r="TSW72" s="211"/>
      <c r="TSX72" s="211"/>
      <c r="TSY72" s="211"/>
      <c r="TSZ72" s="211"/>
      <c r="TTA72" s="211"/>
      <c r="TTB72" s="211"/>
      <c r="TTC72" s="211"/>
      <c r="TTD72" s="211"/>
      <c r="TTE72" s="211"/>
      <c r="TTF72" s="211"/>
      <c r="TTG72" s="211"/>
      <c r="TTH72" s="211"/>
      <c r="TTI72" s="211"/>
      <c r="TTJ72" s="211"/>
      <c r="TTK72" s="211"/>
      <c r="TTL72" s="211"/>
      <c r="TTM72" s="211"/>
      <c r="TTN72" s="211"/>
      <c r="TTO72" s="211"/>
      <c r="TTP72" s="211"/>
      <c r="TTQ72" s="211"/>
      <c r="TTR72" s="211"/>
      <c r="TTS72" s="211"/>
      <c r="TTT72" s="211"/>
      <c r="TTU72" s="211"/>
      <c r="TTV72" s="211"/>
      <c r="TTW72" s="211"/>
      <c r="TTX72" s="211"/>
      <c r="TTY72" s="211"/>
      <c r="TTZ72" s="211"/>
      <c r="TUA72" s="211"/>
      <c r="TUB72" s="211"/>
      <c r="TUC72" s="211"/>
      <c r="TUD72" s="211"/>
      <c r="TUE72" s="211"/>
      <c r="TUF72" s="211"/>
      <c r="TUG72" s="211"/>
      <c r="TUH72" s="211"/>
      <c r="TUI72" s="211"/>
      <c r="TUJ72" s="211"/>
      <c r="TUK72" s="211"/>
      <c r="TUL72" s="211"/>
      <c r="TUM72" s="211"/>
      <c r="TUN72" s="211"/>
      <c r="TUO72" s="211"/>
      <c r="TUP72" s="211"/>
      <c r="TUQ72" s="211"/>
      <c r="TUR72" s="211"/>
      <c r="TUS72" s="211"/>
      <c r="TUT72" s="211"/>
      <c r="TUU72" s="211"/>
      <c r="TUV72" s="211"/>
      <c r="TUW72" s="211"/>
      <c r="TUX72" s="211"/>
      <c r="TUY72" s="211"/>
      <c r="TUZ72" s="211"/>
      <c r="TVA72" s="211"/>
      <c r="TVB72" s="211"/>
      <c r="TVC72" s="211"/>
      <c r="TVD72" s="211"/>
      <c r="TVE72" s="211"/>
      <c r="TVF72" s="211"/>
      <c r="TVG72" s="211"/>
      <c r="TVH72" s="211"/>
      <c r="TVI72" s="211"/>
      <c r="TVJ72" s="211"/>
      <c r="TVK72" s="211"/>
      <c r="TVL72" s="211"/>
      <c r="TVM72" s="211"/>
      <c r="TVN72" s="211"/>
      <c r="TVO72" s="211"/>
      <c r="TVP72" s="211"/>
      <c r="TVQ72" s="211"/>
      <c r="TVR72" s="211"/>
      <c r="TVS72" s="211"/>
      <c r="TVT72" s="211"/>
      <c r="TVU72" s="211"/>
      <c r="TVV72" s="211"/>
      <c r="TVW72" s="211"/>
      <c r="TVX72" s="211"/>
      <c r="TVY72" s="211"/>
      <c r="TVZ72" s="211"/>
      <c r="TWA72" s="211"/>
      <c r="TWB72" s="211"/>
      <c r="TWC72" s="211"/>
      <c r="TWD72" s="211"/>
      <c r="TWE72" s="211"/>
      <c r="TWF72" s="211"/>
      <c r="TWG72" s="211"/>
      <c r="TWH72" s="211"/>
      <c r="TWI72" s="211"/>
      <c r="TWJ72" s="211"/>
      <c r="TWK72" s="211"/>
      <c r="TWL72" s="211"/>
      <c r="TWM72" s="211"/>
      <c r="TWN72" s="211"/>
      <c r="TWO72" s="211"/>
      <c r="TWP72" s="211"/>
      <c r="TWQ72" s="211"/>
      <c r="TWR72" s="211"/>
      <c r="TWS72" s="211"/>
      <c r="TWT72" s="211"/>
      <c r="TWU72" s="211"/>
      <c r="TWV72" s="211"/>
      <c r="TWW72" s="211"/>
      <c r="TWX72" s="211"/>
      <c r="TWY72" s="211"/>
      <c r="TWZ72" s="211"/>
      <c r="TXA72" s="211"/>
      <c r="TXB72" s="211"/>
      <c r="TXC72" s="211"/>
      <c r="TXD72" s="211"/>
      <c r="TXE72" s="211"/>
      <c r="TXF72" s="211"/>
      <c r="TXG72" s="211"/>
      <c r="TXH72" s="211"/>
      <c r="TXI72" s="211"/>
      <c r="TXJ72" s="211"/>
      <c r="TXK72" s="211"/>
      <c r="TXL72" s="211"/>
      <c r="TXM72" s="211"/>
      <c r="TXN72" s="211"/>
      <c r="TXO72" s="211"/>
      <c r="TXP72" s="211"/>
      <c r="TXQ72" s="211"/>
      <c r="TXR72" s="211"/>
      <c r="TXS72" s="211"/>
      <c r="TXT72" s="211"/>
      <c r="TXU72" s="211"/>
      <c r="TXV72" s="211"/>
      <c r="TXW72" s="211"/>
      <c r="TXX72" s="211"/>
      <c r="TXY72" s="211"/>
      <c r="TXZ72" s="211"/>
      <c r="TYA72" s="211"/>
      <c r="TYB72" s="211"/>
      <c r="TYC72" s="211"/>
      <c r="TYD72" s="211"/>
      <c r="TYE72" s="211"/>
      <c r="TYF72" s="211"/>
      <c r="TYG72" s="211"/>
      <c r="TYH72" s="211"/>
      <c r="TYI72" s="211"/>
      <c r="TYJ72" s="211"/>
      <c r="TYK72" s="211"/>
      <c r="TYL72" s="211"/>
      <c r="TYM72" s="211"/>
      <c r="TYN72" s="211"/>
      <c r="TYO72" s="211"/>
      <c r="TYP72" s="211"/>
      <c r="TYQ72" s="211"/>
      <c r="TYR72" s="211"/>
      <c r="TYS72" s="211"/>
      <c r="TYT72" s="211"/>
      <c r="TYU72" s="211"/>
      <c r="TYV72" s="211"/>
      <c r="TYW72" s="211"/>
      <c r="TYX72" s="211"/>
      <c r="TYY72" s="211"/>
      <c r="TYZ72" s="211"/>
      <c r="TZA72" s="211"/>
      <c r="TZB72" s="211"/>
      <c r="TZC72" s="211"/>
      <c r="TZD72" s="211"/>
      <c r="TZE72" s="211"/>
      <c r="TZF72" s="211"/>
      <c r="TZG72" s="211"/>
      <c r="TZH72" s="211"/>
      <c r="TZI72" s="211"/>
      <c r="TZJ72" s="211"/>
      <c r="TZK72" s="211"/>
      <c r="TZL72" s="211"/>
      <c r="TZM72" s="211"/>
      <c r="TZN72" s="211"/>
      <c r="TZO72" s="211"/>
      <c r="TZP72" s="211"/>
      <c r="TZQ72" s="211"/>
      <c r="TZR72" s="211"/>
      <c r="TZS72" s="211"/>
      <c r="TZT72" s="211"/>
      <c r="TZU72" s="211"/>
      <c r="TZV72" s="211"/>
      <c r="TZW72" s="211"/>
      <c r="TZX72" s="211"/>
      <c r="TZY72" s="211"/>
      <c r="TZZ72" s="211"/>
      <c r="UAA72" s="211"/>
      <c r="UAB72" s="211"/>
      <c r="UAC72" s="211"/>
      <c r="UAD72" s="211"/>
      <c r="UAE72" s="211"/>
      <c r="UAF72" s="211"/>
      <c r="UAG72" s="211"/>
      <c r="UAH72" s="211"/>
      <c r="UAI72" s="211"/>
      <c r="UAJ72" s="211"/>
      <c r="UAK72" s="211"/>
      <c r="UAL72" s="211"/>
      <c r="UAM72" s="211"/>
      <c r="UAN72" s="211"/>
      <c r="UAO72" s="211"/>
      <c r="UAP72" s="211"/>
      <c r="UAQ72" s="211"/>
      <c r="UAR72" s="211"/>
      <c r="UAS72" s="211"/>
      <c r="UAT72" s="211"/>
      <c r="UAU72" s="211"/>
      <c r="UAV72" s="211"/>
      <c r="UAW72" s="211"/>
      <c r="UAX72" s="211"/>
      <c r="UAY72" s="211"/>
      <c r="UAZ72" s="211"/>
      <c r="UBA72" s="211"/>
      <c r="UBB72" s="211"/>
      <c r="UBC72" s="211"/>
      <c r="UBD72" s="211"/>
      <c r="UBE72" s="211"/>
      <c r="UBF72" s="211"/>
      <c r="UBG72" s="211"/>
      <c r="UBH72" s="211"/>
      <c r="UBI72" s="211"/>
      <c r="UBJ72" s="211"/>
      <c r="UBK72" s="211"/>
      <c r="UBL72" s="211"/>
      <c r="UBM72" s="211"/>
      <c r="UBN72" s="211"/>
      <c r="UBO72" s="211"/>
      <c r="UBP72" s="211"/>
      <c r="UBQ72" s="211"/>
      <c r="UBR72" s="211"/>
      <c r="UBS72" s="211"/>
      <c r="UBT72" s="211"/>
      <c r="UBU72" s="211"/>
      <c r="UBV72" s="211"/>
      <c r="UBW72" s="211"/>
      <c r="UBX72" s="211"/>
      <c r="UBY72" s="211"/>
      <c r="UBZ72" s="211"/>
      <c r="UCA72" s="211"/>
      <c r="UCB72" s="211"/>
      <c r="UCC72" s="211"/>
      <c r="UCD72" s="211"/>
      <c r="UCE72" s="211"/>
      <c r="UCF72" s="211"/>
      <c r="UCG72" s="211"/>
      <c r="UCH72" s="211"/>
      <c r="UCI72" s="211"/>
      <c r="UCJ72" s="211"/>
      <c r="UCK72" s="211"/>
      <c r="UCL72" s="211"/>
      <c r="UCM72" s="211"/>
      <c r="UCN72" s="211"/>
      <c r="UCO72" s="211"/>
      <c r="UCP72" s="211"/>
      <c r="UCQ72" s="211"/>
      <c r="UCR72" s="211"/>
      <c r="UCS72" s="211"/>
      <c r="UCT72" s="211"/>
      <c r="UCU72" s="211"/>
      <c r="UCV72" s="211"/>
      <c r="UCW72" s="211"/>
      <c r="UCX72" s="211"/>
      <c r="UCY72" s="211"/>
      <c r="UCZ72" s="211"/>
      <c r="UDA72" s="211"/>
      <c r="UDB72" s="211"/>
      <c r="UDC72" s="211"/>
      <c r="UDD72" s="211"/>
      <c r="UDE72" s="211"/>
      <c r="UDF72" s="211"/>
      <c r="UDG72" s="211"/>
      <c r="UDH72" s="211"/>
      <c r="UDI72" s="211"/>
      <c r="UDJ72" s="211"/>
      <c r="UDK72" s="211"/>
      <c r="UDL72" s="211"/>
      <c r="UDM72" s="211"/>
      <c r="UDN72" s="211"/>
      <c r="UDO72" s="211"/>
      <c r="UDP72" s="211"/>
      <c r="UDQ72" s="211"/>
      <c r="UDR72" s="211"/>
      <c r="UDS72" s="211"/>
      <c r="UDT72" s="211"/>
      <c r="UDU72" s="211"/>
      <c r="UDV72" s="211"/>
      <c r="UDW72" s="211"/>
      <c r="UDX72" s="211"/>
      <c r="UDY72" s="211"/>
      <c r="UDZ72" s="211"/>
      <c r="UEA72" s="211"/>
      <c r="UEB72" s="211"/>
      <c r="UEC72" s="211"/>
      <c r="UED72" s="211"/>
      <c r="UEE72" s="211"/>
      <c r="UEF72" s="211"/>
      <c r="UEG72" s="211"/>
      <c r="UEH72" s="211"/>
      <c r="UEI72" s="211"/>
      <c r="UEJ72" s="211"/>
      <c r="UEK72" s="211"/>
      <c r="UEL72" s="211"/>
      <c r="UEM72" s="211"/>
      <c r="UEN72" s="211"/>
      <c r="UEO72" s="211"/>
      <c r="UEP72" s="211"/>
      <c r="UEQ72" s="211"/>
      <c r="UER72" s="211"/>
      <c r="UES72" s="211"/>
      <c r="UET72" s="211"/>
      <c r="UEU72" s="211"/>
      <c r="UEV72" s="211"/>
      <c r="UEW72" s="211"/>
      <c r="UEX72" s="211"/>
      <c r="UEY72" s="211"/>
      <c r="UEZ72" s="211"/>
      <c r="UFA72" s="211"/>
      <c r="UFB72" s="211"/>
      <c r="UFC72" s="211"/>
      <c r="UFD72" s="211"/>
      <c r="UFE72" s="211"/>
      <c r="UFF72" s="211"/>
      <c r="UFG72" s="211"/>
      <c r="UFH72" s="211"/>
      <c r="UFI72" s="211"/>
      <c r="UFJ72" s="211"/>
      <c r="UFK72" s="211"/>
      <c r="UFL72" s="211"/>
      <c r="UFM72" s="211"/>
      <c r="UFN72" s="211"/>
      <c r="UFO72" s="211"/>
      <c r="UFP72" s="211"/>
      <c r="UFQ72" s="211"/>
      <c r="UFR72" s="211"/>
      <c r="UFS72" s="211"/>
      <c r="UFT72" s="211"/>
      <c r="UFU72" s="211"/>
      <c r="UFV72" s="211"/>
      <c r="UFW72" s="211"/>
      <c r="UFX72" s="211"/>
      <c r="UFY72" s="211"/>
      <c r="UFZ72" s="211"/>
      <c r="UGA72" s="211"/>
      <c r="UGB72" s="211"/>
      <c r="UGC72" s="211"/>
      <c r="UGD72" s="211"/>
      <c r="UGE72" s="211"/>
      <c r="UGF72" s="211"/>
      <c r="UGG72" s="211"/>
      <c r="UGH72" s="211"/>
      <c r="UGI72" s="211"/>
      <c r="UGJ72" s="211"/>
      <c r="UGK72" s="211"/>
      <c r="UGL72" s="211"/>
      <c r="UGM72" s="211"/>
      <c r="UGN72" s="211"/>
      <c r="UGO72" s="211"/>
      <c r="UGP72" s="211"/>
      <c r="UGQ72" s="211"/>
      <c r="UGR72" s="211"/>
      <c r="UGS72" s="211"/>
      <c r="UGT72" s="211"/>
      <c r="UGU72" s="211"/>
      <c r="UGV72" s="211"/>
      <c r="UGW72" s="211"/>
      <c r="UGX72" s="211"/>
      <c r="UGY72" s="211"/>
      <c r="UGZ72" s="211"/>
      <c r="UHA72" s="211"/>
      <c r="UHB72" s="211"/>
      <c r="UHC72" s="211"/>
      <c r="UHD72" s="211"/>
      <c r="UHE72" s="211"/>
      <c r="UHF72" s="211"/>
      <c r="UHG72" s="211"/>
      <c r="UHH72" s="211"/>
      <c r="UHI72" s="211"/>
      <c r="UHJ72" s="211"/>
      <c r="UHK72" s="211"/>
      <c r="UHL72" s="211"/>
      <c r="UHM72" s="211"/>
      <c r="UHN72" s="211"/>
      <c r="UHO72" s="211"/>
      <c r="UHP72" s="211"/>
      <c r="UHQ72" s="211"/>
      <c r="UHR72" s="211"/>
      <c r="UHS72" s="211"/>
      <c r="UHT72" s="211"/>
      <c r="UHU72" s="211"/>
      <c r="UHV72" s="211"/>
      <c r="UHW72" s="211"/>
      <c r="UHX72" s="211"/>
      <c r="UHY72" s="211"/>
      <c r="UHZ72" s="211"/>
      <c r="UIA72" s="211"/>
      <c r="UIB72" s="211"/>
      <c r="UIC72" s="211"/>
      <c r="UID72" s="211"/>
      <c r="UIE72" s="211"/>
      <c r="UIF72" s="211"/>
      <c r="UIG72" s="211"/>
      <c r="UIH72" s="211"/>
      <c r="UII72" s="211"/>
      <c r="UIJ72" s="211"/>
      <c r="UIK72" s="211"/>
      <c r="UIL72" s="211"/>
      <c r="UIM72" s="211"/>
      <c r="UIN72" s="211"/>
      <c r="UIO72" s="211"/>
      <c r="UIP72" s="211"/>
      <c r="UIQ72" s="211"/>
      <c r="UIR72" s="211"/>
      <c r="UIS72" s="211"/>
      <c r="UIT72" s="211"/>
      <c r="UIU72" s="211"/>
      <c r="UIV72" s="211"/>
      <c r="UIW72" s="211"/>
      <c r="UIX72" s="211"/>
      <c r="UIY72" s="211"/>
      <c r="UIZ72" s="211"/>
      <c r="UJA72" s="211"/>
      <c r="UJB72" s="211"/>
      <c r="UJC72" s="211"/>
      <c r="UJD72" s="211"/>
      <c r="UJE72" s="211"/>
      <c r="UJF72" s="211"/>
      <c r="UJG72" s="211"/>
      <c r="UJH72" s="211"/>
      <c r="UJI72" s="211"/>
      <c r="UJJ72" s="211"/>
      <c r="UJK72" s="211"/>
      <c r="UJL72" s="211"/>
      <c r="UJM72" s="211"/>
      <c r="UJN72" s="211"/>
      <c r="UJO72" s="211"/>
      <c r="UJP72" s="211"/>
      <c r="UJQ72" s="211"/>
      <c r="UJR72" s="211"/>
      <c r="UJS72" s="211"/>
      <c r="UJT72" s="211"/>
      <c r="UJU72" s="211"/>
      <c r="UJV72" s="211"/>
      <c r="UJW72" s="211"/>
      <c r="UJX72" s="211"/>
      <c r="UJY72" s="211"/>
      <c r="UJZ72" s="211"/>
      <c r="UKA72" s="211"/>
      <c r="UKB72" s="211"/>
      <c r="UKC72" s="211"/>
      <c r="UKD72" s="211"/>
      <c r="UKE72" s="211"/>
      <c r="UKF72" s="211"/>
      <c r="UKG72" s="211"/>
      <c r="UKH72" s="211"/>
      <c r="UKI72" s="211"/>
      <c r="UKJ72" s="211"/>
      <c r="UKK72" s="211"/>
      <c r="UKL72" s="211"/>
      <c r="UKM72" s="211"/>
      <c r="UKN72" s="211"/>
      <c r="UKO72" s="211"/>
      <c r="UKP72" s="211"/>
      <c r="UKQ72" s="211"/>
      <c r="UKR72" s="211"/>
      <c r="UKS72" s="211"/>
      <c r="UKT72" s="211"/>
      <c r="UKU72" s="211"/>
      <c r="UKV72" s="211"/>
      <c r="UKW72" s="211"/>
      <c r="UKX72" s="211"/>
      <c r="UKY72" s="211"/>
      <c r="UKZ72" s="211"/>
      <c r="ULA72" s="211"/>
      <c r="ULB72" s="211"/>
      <c r="ULC72" s="211"/>
      <c r="ULD72" s="211"/>
      <c r="ULE72" s="211"/>
      <c r="ULF72" s="211"/>
      <c r="ULG72" s="211"/>
      <c r="ULH72" s="211"/>
      <c r="ULI72" s="211"/>
      <c r="ULJ72" s="211"/>
      <c r="ULK72" s="211"/>
      <c r="ULL72" s="211"/>
      <c r="ULM72" s="211"/>
      <c r="ULN72" s="211"/>
      <c r="ULO72" s="211"/>
      <c r="ULP72" s="211"/>
      <c r="ULQ72" s="211"/>
      <c r="ULR72" s="211"/>
      <c r="ULS72" s="211"/>
      <c r="ULT72" s="211"/>
      <c r="ULU72" s="211"/>
      <c r="ULV72" s="211"/>
      <c r="ULW72" s="211"/>
      <c r="ULX72" s="211"/>
      <c r="ULY72" s="211"/>
      <c r="ULZ72" s="211"/>
      <c r="UMA72" s="211"/>
      <c r="UMB72" s="211"/>
      <c r="UMC72" s="211"/>
      <c r="UMD72" s="211"/>
      <c r="UME72" s="211"/>
      <c r="UMF72" s="211"/>
      <c r="UMG72" s="211"/>
      <c r="UMH72" s="211"/>
      <c r="UMI72" s="211"/>
      <c r="UMJ72" s="211"/>
      <c r="UMK72" s="211"/>
      <c r="UML72" s="211"/>
      <c r="UMM72" s="211"/>
      <c r="UMN72" s="211"/>
      <c r="UMO72" s="211"/>
      <c r="UMP72" s="211"/>
      <c r="UMQ72" s="211"/>
      <c r="UMR72" s="211"/>
      <c r="UMS72" s="211"/>
      <c r="UMT72" s="211"/>
      <c r="UMU72" s="211"/>
      <c r="UMV72" s="211"/>
      <c r="UMW72" s="211"/>
      <c r="UMX72" s="211"/>
      <c r="UMY72" s="211"/>
      <c r="UMZ72" s="211"/>
      <c r="UNA72" s="211"/>
      <c r="UNB72" s="211"/>
      <c r="UNC72" s="211"/>
      <c r="UND72" s="211"/>
      <c r="UNE72" s="211"/>
      <c r="UNF72" s="211"/>
      <c r="UNG72" s="211"/>
      <c r="UNH72" s="211"/>
      <c r="UNI72" s="211"/>
      <c r="UNJ72" s="211"/>
      <c r="UNK72" s="211"/>
      <c r="UNL72" s="211"/>
      <c r="UNM72" s="211"/>
      <c r="UNN72" s="211"/>
      <c r="UNO72" s="211"/>
      <c r="UNP72" s="211"/>
      <c r="UNQ72" s="211"/>
      <c r="UNR72" s="211"/>
      <c r="UNS72" s="211"/>
      <c r="UNT72" s="211"/>
      <c r="UNU72" s="211"/>
      <c r="UNV72" s="211"/>
      <c r="UNW72" s="211"/>
      <c r="UNX72" s="211"/>
      <c r="UNY72" s="211"/>
      <c r="UNZ72" s="211"/>
      <c r="UOA72" s="211"/>
      <c r="UOB72" s="211"/>
      <c r="UOC72" s="211"/>
      <c r="UOD72" s="211"/>
      <c r="UOE72" s="211"/>
      <c r="UOF72" s="211"/>
      <c r="UOG72" s="211"/>
      <c r="UOH72" s="211"/>
      <c r="UOI72" s="211"/>
      <c r="UOJ72" s="211"/>
      <c r="UOK72" s="211"/>
      <c r="UOL72" s="211"/>
      <c r="UOM72" s="211"/>
      <c r="UON72" s="211"/>
      <c r="UOO72" s="211"/>
      <c r="UOP72" s="211"/>
      <c r="UOQ72" s="211"/>
      <c r="UOR72" s="211"/>
      <c r="UOS72" s="211"/>
      <c r="UOT72" s="211"/>
      <c r="UOU72" s="211"/>
      <c r="UOV72" s="211"/>
      <c r="UOW72" s="211"/>
      <c r="UOX72" s="211"/>
      <c r="UOY72" s="211"/>
      <c r="UOZ72" s="211"/>
      <c r="UPA72" s="211"/>
      <c r="UPB72" s="211"/>
      <c r="UPC72" s="211"/>
      <c r="UPD72" s="211"/>
      <c r="UPE72" s="211"/>
      <c r="UPF72" s="211"/>
      <c r="UPG72" s="211"/>
      <c r="UPH72" s="211"/>
      <c r="UPI72" s="211"/>
      <c r="UPJ72" s="211"/>
      <c r="UPK72" s="211"/>
      <c r="UPL72" s="211"/>
      <c r="UPM72" s="211"/>
      <c r="UPN72" s="211"/>
      <c r="UPO72" s="211"/>
      <c r="UPP72" s="211"/>
      <c r="UPQ72" s="211"/>
      <c r="UPR72" s="211"/>
      <c r="UPS72" s="211"/>
      <c r="UPT72" s="211"/>
      <c r="UPU72" s="211"/>
      <c r="UPV72" s="211"/>
      <c r="UPW72" s="211"/>
      <c r="UPX72" s="211"/>
      <c r="UPY72" s="211"/>
      <c r="UPZ72" s="211"/>
      <c r="UQA72" s="211"/>
      <c r="UQB72" s="211"/>
      <c r="UQC72" s="211"/>
      <c r="UQD72" s="211"/>
      <c r="UQE72" s="211"/>
      <c r="UQF72" s="211"/>
      <c r="UQG72" s="211"/>
      <c r="UQH72" s="211"/>
      <c r="UQI72" s="211"/>
      <c r="UQJ72" s="211"/>
      <c r="UQK72" s="211"/>
      <c r="UQL72" s="211"/>
      <c r="UQM72" s="211"/>
      <c r="UQN72" s="211"/>
      <c r="UQO72" s="211"/>
      <c r="UQP72" s="211"/>
      <c r="UQQ72" s="211"/>
      <c r="UQR72" s="211"/>
      <c r="UQS72" s="211"/>
      <c r="UQT72" s="211"/>
      <c r="UQU72" s="211"/>
      <c r="UQV72" s="211"/>
      <c r="UQW72" s="211"/>
      <c r="UQX72" s="211"/>
      <c r="UQY72" s="211"/>
      <c r="UQZ72" s="211"/>
      <c r="URA72" s="211"/>
      <c r="URB72" s="211"/>
      <c r="URC72" s="211"/>
      <c r="URD72" s="211"/>
      <c r="URE72" s="211"/>
      <c r="URF72" s="211"/>
      <c r="URG72" s="211"/>
      <c r="URH72" s="211"/>
      <c r="URI72" s="211"/>
      <c r="URJ72" s="211"/>
      <c r="URK72" s="211"/>
      <c r="URL72" s="211"/>
      <c r="URM72" s="211"/>
      <c r="URN72" s="211"/>
      <c r="URO72" s="211"/>
      <c r="URP72" s="211"/>
      <c r="URQ72" s="211"/>
      <c r="URR72" s="211"/>
      <c r="URS72" s="211"/>
      <c r="URT72" s="211"/>
      <c r="URU72" s="211"/>
      <c r="URV72" s="211"/>
      <c r="URW72" s="211"/>
      <c r="URX72" s="211"/>
      <c r="URY72" s="211"/>
      <c r="URZ72" s="211"/>
      <c r="USA72" s="211"/>
      <c r="USB72" s="211"/>
      <c r="USC72" s="211"/>
      <c r="USD72" s="211"/>
      <c r="USE72" s="211"/>
      <c r="USF72" s="211"/>
      <c r="USG72" s="211"/>
      <c r="USH72" s="211"/>
      <c r="USI72" s="211"/>
      <c r="USJ72" s="211"/>
      <c r="USK72" s="211"/>
      <c r="USL72" s="211"/>
      <c r="USM72" s="211"/>
      <c r="USN72" s="211"/>
      <c r="USO72" s="211"/>
      <c r="USP72" s="211"/>
      <c r="USQ72" s="211"/>
      <c r="USR72" s="211"/>
      <c r="USS72" s="211"/>
      <c r="UST72" s="211"/>
      <c r="USU72" s="211"/>
      <c r="USV72" s="211"/>
      <c r="USW72" s="211"/>
      <c r="USX72" s="211"/>
      <c r="USY72" s="211"/>
      <c r="USZ72" s="211"/>
      <c r="UTA72" s="211"/>
      <c r="UTB72" s="211"/>
      <c r="UTC72" s="211"/>
      <c r="UTD72" s="211"/>
      <c r="UTE72" s="211"/>
      <c r="UTF72" s="211"/>
      <c r="UTG72" s="211"/>
      <c r="UTH72" s="211"/>
      <c r="UTI72" s="211"/>
      <c r="UTJ72" s="211"/>
      <c r="UTK72" s="211"/>
      <c r="UTL72" s="211"/>
      <c r="UTM72" s="211"/>
      <c r="UTN72" s="211"/>
      <c r="UTO72" s="211"/>
      <c r="UTP72" s="211"/>
      <c r="UTQ72" s="211"/>
      <c r="UTR72" s="211"/>
      <c r="UTS72" s="211"/>
      <c r="UTT72" s="211"/>
      <c r="UTU72" s="211"/>
      <c r="UTV72" s="211"/>
      <c r="UTW72" s="211"/>
      <c r="UTX72" s="211"/>
      <c r="UTY72" s="211"/>
      <c r="UTZ72" s="211"/>
      <c r="UUA72" s="211"/>
      <c r="UUB72" s="211"/>
      <c r="UUC72" s="211"/>
      <c r="UUD72" s="211"/>
      <c r="UUE72" s="211"/>
      <c r="UUF72" s="211"/>
      <c r="UUG72" s="211"/>
      <c r="UUH72" s="211"/>
      <c r="UUI72" s="211"/>
      <c r="UUJ72" s="211"/>
      <c r="UUK72" s="211"/>
      <c r="UUL72" s="211"/>
      <c r="UUM72" s="211"/>
      <c r="UUN72" s="211"/>
      <c r="UUO72" s="211"/>
      <c r="UUP72" s="211"/>
      <c r="UUQ72" s="211"/>
      <c r="UUR72" s="211"/>
      <c r="UUS72" s="211"/>
      <c r="UUT72" s="211"/>
      <c r="UUU72" s="211"/>
      <c r="UUV72" s="211"/>
      <c r="UUW72" s="211"/>
      <c r="UUX72" s="211"/>
      <c r="UUY72" s="211"/>
      <c r="UUZ72" s="211"/>
      <c r="UVA72" s="211"/>
      <c r="UVB72" s="211"/>
      <c r="UVC72" s="211"/>
      <c r="UVD72" s="211"/>
      <c r="UVE72" s="211"/>
      <c r="UVF72" s="211"/>
      <c r="UVG72" s="211"/>
      <c r="UVH72" s="211"/>
      <c r="UVI72" s="211"/>
      <c r="UVJ72" s="211"/>
      <c r="UVK72" s="211"/>
      <c r="UVL72" s="211"/>
      <c r="UVM72" s="211"/>
      <c r="UVN72" s="211"/>
      <c r="UVO72" s="211"/>
      <c r="UVP72" s="211"/>
      <c r="UVQ72" s="211"/>
      <c r="UVR72" s="211"/>
      <c r="UVS72" s="211"/>
      <c r="UVT72" s="211"/>
      <c r="UVU72" s="211"/>
      <c r="UVV72" s="211"/>
      <c r="UVW72" s="211"/>
      <c r="UVX72" s="211"/>
      <c r="UVY72" s="211"/>
      <c r="UVZ72" s="211"/>
      <c r="UWA72" s="211"/>
      <c r="UWB72" s="211"/>
      <c r="UWC72" s="211"/>
      <c r="UWD72" s="211"/>
      <c r="UWE72" s="211"/>
      <c r="UWF72" s="211"/>
      <c r="UWG72" s="211"/>
      <c r="UWH72" s="211"/>
      <c r="UWI72" s="211"/>
      <c r="UWJ72" s="211"/>
      <c r="UWK72" s="211"/>
      <c r="UWL72" s="211"/>
      <c r="UWM72" s="211"/>
      <c r="UWN72" s="211"/>
      <c r="UWO72" s="211"/>
      <c r="UWP72" s="211"/>
      <c r="UWQ72" s="211"/>
      <c r="UWR72" s="211"/>
      <c r="UWS72" s="211"/>
      <c r="UWT72" s="211"/>
      <c r="UWU72" s="211"/>
      <c r="UWV72" s="211"/>
      <c r="UWW72" s="211"/>
      <c r="UWX72" s="211"/>
      <c r="UWY72" s="211"/>
      <c r="UWZ72" s="211"/>
      <c r="UXA72" s="211"/>
      <c r="UXB72" s="211"/>
      <c r="UXC72" s="211"/>
      <c r="UXD72" s="211"/>
      <c r="UXE72" s="211"/>
      <c r="UXF72" s="211"/>
      <c r="UXG72" s="211"/>
      <c r="UXH72" s="211"/>
      <c r="UXI72" s="211"/>
      <c r="UXJ72" s="211"/>
      <c r="UXK72" s="211"/>
      <c r="UXL72" s="211"/>
      <c r="UXM72" s="211"/>
      <c r="UXN72" s="211"/>
      <c r="UXO72" s="211"/>
      <c r="UXP72" s="211"/>
      <c r="UXQ72" s="211"/>
      <c r="UXR72" s="211"/>
      <c r="UXS72" s="211"/>
      <c r="UXT72" s="211"/>
      <c r="UXU72" s="211"/>
      <c r="UXV72" s="211"/>
      <c r="UXW72" s="211"/>
      <c r="UXX72" s="211"/>
      <c r="UXY72" s="211"/>
      <c r="UXZ72" s="211"/>
      <c r="UYA72" s="211"/>
      <c r="UYB72" s="211"/>
      <c r="UYC72" s="211"/>
      <c r="UYD72" s="211"/>
      <c r="UYE72" s="211"/>
      <c r="UYF72" s="211"/>
      <c r="UYG72" s="211"/>
      <c r="UYH72" s="211"/>
      <c r="UYI72" s="211"/>
      <c r="UYJ72" s="211"/>
      <c r="UYK72" s="211"/>
      <c r="UYL72" s="211"/>
      <c r="UYM72" s="211"/>
      <c r="UYN72" s="211"/>
      <c r="UYO72" s="211"/>
      <c r="UYP72" s="211"/>
      <c r="UYQ72" s="211"/>
      <c r="UYR72" s="211"/>
      <c r="UYS72" s="211"/>
      <c r="UYT72" s="211"/>
      <c r="UYU72" s="211"/>
      <c r="UYV72" s="211"/>
      <c r="UYW72" s="211"/>
      <c r="UYX72" s="211"/>
      <c r="UYY72" s="211"/>
      <c r="UYZ72" s="211"/>
      <c r="UZA72" s="211"/>
      <c r="UZB72" s="211"/>
      <c r="UZC72" s="211"/>
      <c r="UZD72" s="211"/>
      <c r="UZE72" s="211"/>
      <c r="UZF72" s="211"/>
      <c r="UZG72" s="211"/>
      <c r="UZH72" s="211"/>
      <c r="UZI72" s="211"/>
      <c r="UZJ72" s="211"/>
      <c r="UZK72" s="211"/>
      <c r="UZL72" s="211"/>
      <c r="UZM72" s="211"/>
      <c r="UZN72" s="211"/>
      <c r="UZO72" s="211"/>
      <c r="UZP72" s="211"/>
      <c r="UZQ72" s="211"/>
      <c r="UZR72" s="211"/>
      <c r="UZS72" s="211"/>
      <c r="UZT72" s="211"/>
      <c r="UZU72" s="211"/>
      <c r="UZV72" s="211"/>
      <c r="UZW72" s="211"/>
      <c r="UZX72" s="211"/>
      <c r="UZY72" s="211"/>
      <c r="UZZ72" s="211"/>
      <c r="VAA72" s="211"/>
      <c r="VAB72" s="211"/>
      <c r="VAC72" s="211"/>
      <c r="VAD72" s="211"/>
      <c r="VAE72" s="211"/>
      <c r="VAF72" s="211"/>
      <c r="VAG72" s="211"/>
      <c r="VAH72" s="211"/>
      <c r="VAI72" s="211"/>
      <c r="VAJ72" s="211"/>
      <c r="VAK72" s="211"/>
      <c r="VAL72" s="211"/>
      <c r="VAM72" s="211"/>
      <c r="VAN72" s="211"/>
      <c r="VAO72" s="211"/>
      <c r="VAP72" s="211"/>
      <c r="VAQ72" s="211"/>
      <c r="VAR72" s="211"/>
      <c r="VAS72" s="211"/>
      <c r="VAT72" s="211"/>
      <c r="VAU72" s="211"/>
      <c r="VAV72" s="211"/>
      <c r="VAW72" s="211"/>
      <c r="VAX72" s="211"/>
      <c r="VAY72" s="211"/>
      <c r="VAZ72" s="211"/>
      <c r="VBA72" s="211"/>
      <c r="VBB72" s="211"/>
      <c r="VBC72" s="211"/>
      <c r="VBD72" s="211"/>
      <c r="VBE72" s="211"/>
      <c r="VBF72" s="211"/>
      <c r="VBG72" s="211"/>
      <c r="VBH72" s="211"/>
      <c r="VBI72" s="211"/>
      <c r="VBJ72" s="211"/>
      <c r="VBK72" s="211"/>
      <c r="VBL72" s="211"/>
      <c r="VBM72" s="211"/>
      <c r="VBN72" s="211"/>
      <c r="VBO72" s="211"/>
      <c r="VBP72" s="211"/>
      <c r="VBQ72" s="211"/>
      <c r="VBR72" s="211"/>
      <c r="VBS72" s="211"/>
      <c r="VBT72" s="211"/>
      <c r="VBU72" s="211"/>
      <c r="VBV72" s="211"/>
      <c r="VBW72" s="211"/>
      <c r="VBX72" s="211"/>
      <c r="VBY72" s="211"/>
      <c r="VBZ72" s="211"/>
      <c r="VCA72" s="211"/>
      <c r="VCB72" s="211"/>
      <c r="VCC72" s="211"/>
      <c r="VCD72" s="211"/>
      <c r="VCE72" s="211"/>
      <c r="VCF72" s="211"/>
      <c r="VCG72" s="211"/>
      <c r="VCH72" s="211"/>
      <c r="VCI72" s="211"/>
      <c r="VCJ72" s="211"/>
      <c r="VCK72" s="211"/>
      <c r="VCL72" s="211"/>
      <c r="VCM72" s="211"/>
      <c r="VCN72" s="211"/>
      <c r="VCO72" s="211"/>
      <c r="VCP72" s="211"/>
      <c r="VCQ72" s="211"/>
      <c r="VCR72" s="211"/>
      <c r="VCS72" s="211"/>
      <c r="VCT72" s="211"/>
      <c r="VCU72" s="211"/>
      <c r="VCV72" s="211"/>
      <c r="VCW72" s="211"/>
      <c r="VCX72" s="211"/>
      <c r="VCY72" s="211"/>
      <c r="VCZ72" s="211"/>
      <c r="VDA72" s="211"/>
      <c r="VDB72" s="211"/>
      <c r="VDC72" s="211"/>
      <c r="VDD72" s="211"/>
      <c r="VDE72" s="211"/>
      <c r="VDF72" s="211"/>
      <c r="VDG72" s="211"/>
      <c r="VDH72" s="211"/>
      <c r="VDI72" s="211"/>
      <c r="VDJ72" s="211"/>
      <c r="VDK72" s="211"/>
      <c r="VDL72" s="211"/>
      <c r="VDM72" s="211"/>
      <c r="VDN72" s="211"/>
      <c r="VDO72" s="211"/>
      <c r="VDP72" s="211"/>
      <c r="VDQ72" s="211"/>
      <c r="VDR72" s="211"/>
      <c r="VDS72" s="211"/>
      <c r="VDT72" s="211"/>
      <c r="VDU72" s="211"/>
      <c r="VDV72" s="211"/>
      <c r="VDW72" s="211"/>
      <c r="VDX72" s="211"/>
      <c r="VDY72" s="211"/>
      <c r="VDZ72" s="211"/>
      <c r="VEA72" s="211"/>
      <c r="VEB72" s="211"/>
      <c r="VEC72" s="211"/>
      <c r="VED72" s="211"/>
      <c r="VEE72" s="211"/>
      <c r="VEF72" s="211"/>
      <c r="VEG72" s="211"/>
      <c r="VEH72" s="211"/>
      <c r="VEI72" s="211"/>
      <c r="VEJ72" s="211"/>
      <c r="VEK72" s="211"/>
      <c r="VEL72" s="211"/>
      <c r="VEM72" s="211"/>
      <c r="VEN72" s="211"/>
      <c r="VEO72" s="211"/>
      <c r="VEP72" s="211"/>
      <c r="VEQ72" s="211"/>
      <c r="VER72" s="211"/>
      <c r="VES72" s="211"/>
      <c r="VET72" s="211"/>
      <c r="VEU72" s="211"/>
      <c r="VEV72" s="211"/>
      <c r="VEW72" s="211"/>
      <c r="VEX72" s="211"/>
      <c r="VEY72" s="211"/>
      <c r="VEZ72" s="211"/>
      <c r="VFA72" s="211"/>
      <c r="VFB72" s="211"/>
      <c r="VFC72" s="211"/>
      <c r="VFD72" s="211"/>
      <c r="VFE72" s="211"/>
      <c r="VFF72" s="211"/>
      <c r="VFG72" s="211"/>
      <c r="VFH72" s="211"/>
      <c r="VFI72" s="211"/>
      <c r="VFJ72" s="211"/>
      <c r="VFK72" s="211"/>
      <c r="VFL72" s="211"/>
      <c r="VFM72" s="211"/>
      <c r="VFN72" s="211"/>
      <c r="VFO72" s="211"/>
      <c r="VFP72" s="211"/>
      <c r="VFQ72" s="211"/>
      <c r="VFR72" s="211"/>
      <c r="VFS72" s="211"/>
      <c r="VFT72" s="211"/>
      <c r="VFU72" s="211"/>
      <c r="VFV72" s="211"/>
      <c r="VFW72" s="211"/>
      <c r="VFX72" s="211"/>
      <c r="VFY72" s="211"/>
      <c r="VFZ72" s="211"/>
      <c r="VGA72" s="211"/>
      <c r="VGB72" s="211"/>
      <c r="VGC72" s="211"/>
      <c r="VGD72" s="211"/>
      <c r="VGE72" s="211"/>
      <c r="VGF72" s="211"/>
      <c r="VGG72" s="211"/>
      <c r="VGH72" s="211"/>
      <c r="VGI72" s="211"/>
      <c r="VGJ72" s="211"/>
      <c r="VGK72" s="211"/>
      <c r="VGL72" s="211"/>
      <c r="VGM72" s="211"/>
      <c r="VGN72" s="211"/>
      <c r="VGO72" s="211"/>
      <c r="VGP72" s="211"/>
      <c r="VGQ72" s="211"/>
      <c r="VGR72" s="211"/>
      <c r="VGS72" s="211"/>
      <c r="VGT72" s="211"/>
      <c r="VGU72" s="211"/>
      <c r="VGV72" s="211"/>
      <c r="VGW72" s="211"/>
      <c r="VGX72" s="211"/>
      <c r="VGY72" s="211"/>
      <c r="VGZ72" s="211"/>
      <c r="VHA72" s="211"/>
      <c r="VHB72" s="211"/>
      <c r="VHC72" s="211"/>
      <c r="VHD72" s="211"/>
      <c r="VHE72" s="211"/>
      <c r="VHF72" s="211"/>
      <c r="VHG72" s="211"/>
      <c r="VHH72" s="211"/>
      <c r="VHI72" s="211"/>
      <c r="VHJ72" s="211"/>
      <c r="VHK72" s="211"/>
      <c r="VHL72" s="211"/>
      <c r="VHM72" s="211"/>
      <c r="VHN72" s="211"/>
      <c r="VHO72" s="211"/>
      <c r="VHP72" s="211"/>
      <c r="VHQ72" s="211"/>
      <c r="VHR72" s="211"/>
      <c r="VHS72" s="211"/>
      <c r="VHT72" s="211"/>
      <c r="VHU72" s="211"/>
      <c r="VHV72" s="211"/>
      <c r="VHW72" s="211"/>
      <c r="VHX72" s="211"/>
      <c r="VHY72" s="211"/>
      <c r="VHZ72" s="211"/>
      <c r="VIA72" s="211"/>
      <c r="VIB72" s="211"/>
      <c r="VIC72" s="211"/>
      <c r="VID72" s="211"/>
      <c r="VIE72" s="211"/>
      <c r="VIF72" s="211"/>
      <c r="VIG72" s="211"/>
      <c r="VIH72" s="211"/>
      <c r="VII72" s="211"/>
      <c r="VIJ72" s="211"/>
      <c r="VIK72" s="211"/>
      <c r="VIL72" s="211"/>
      <c r="VIM72" s="211"/>
      <c r="VIN72" s="211"/>
      <c r="VIO72" s="211"/>
      <c r="VIP72" s="211"/>
      <c r="VIQ72" s="211"/>
      <c r="VIR72" s="211"/>
      <c r="VIS72" s="211"/>
      <c r="VIT72" s="211"/>
      <c r="VIU72" s="211"/>
      <c r="VIV72" s="211"/>
      <c r="VIW72" s="211"/>
      <c r="VIX72" s="211"/>
      <c r="VIY72" s="211"/>
      <c r="VIZ72" s="211"/>
      <c r="VJA72" s="211"/>
      <c r="VJB72" s="211"/>
      <c r="VJC72" s="211"/>
      <c r="VJD72" s="211"/>
      <c r="VJE72" s="211"/>
      <c r="VJF72" s="211"/>
      <c r="VJG72" s="211"/>
      <c r="VJH72" s="211"/>
      <c r="VJI72" s="211"/>
      <c r="VJJ72" s="211"/>
      <c r="VJK72" s="211"/>
      <c r="VJL72" s="211"/>
      <c r="VJM72" s="211"/>
      <c r="VJN72" s="211"/>
      <c r="VJO72" s="211"/>
      <c r="VJP72" s="211"/>
      <c r="VJQ72" s="211"/>
      <c r="VJR72" s="211"/>
      <c r="VJS72" s="211"/>
      <c r="VJT72" s="211"/>
      <c r="VJU72" s="211"/>
      <c r="VJV72" s="211"/>
      <c r="VJW72" s="211"/>
      <c r="VJX72" s="211"/>
      <c r="VJY72" s="211"/>
      <c r="VJZ72" s="211"/>
      <c r="VKA72" s="211"/>
      <c r="VKB72" s="211"/>
      <c r="VKC72" s="211"/>
      <c r="VKD72" s="211"/>
      <c r="VKE72" s="211"/>
      <c r="VKF72" s="211"/>
      <c r="VKG72" s="211"/>
      <c r="VKH72" s="211"/>
      <c r="VKI72" s="211"/>
      <c r="VKJ72" s="211"/>
      <c r="VKK72" s="211"/>
      <c r="VKL72" s="211"/>
      <c r="VKM72" s="211"/>
      <c r="VKN72" s="211"/>
      <c r="VKO72" s="211"/>
      <c r="VKP72" s="211"/>
      <c r="VKQ72" s="211"/>
      <c r="VKR72" s="211"/>
      <c r="VKS72" s="211"/>
      <c r="VKT72" s="211"/>
      <c r="VKU72" s="211"/>
      <c r="VKV72" s="211"/>
      <c r="VKW72" s="211"/>
      <c r="VKX72" s="211"/>
      <c r="VKY72" s="211"/>
      <c r="VKZ72" s="211"/>
      <c r="VLA72" s="211"/>
      <c r="VLB72" s="211"/>
      <c r="VLC72" s="211"/>
      <c r="VLD72" s="211"/>
      <c r="VLE72" s="211"/>
      <c r="VLF72" s="211"/>
      <c r="VLG72" s="211"/>
      <c r="VLH72" s="211"/>
      <c r="VLI72" s="211"/>
      <c r="VLJ72" s="211"/>
      <c r="VLK72" s="211"/>
      <c r="VLL72" s="211"/>
      <c r="VLM72" s="211"/>
      <c r="VLN72" s="211"/>
      <c r="VLO72" s="211"/>
      <c r="VLP72" s="211"/>
      <c r="VLQ72" s="211"/>
      <c r="VLR72" s="211"/>
      <c r="VLS72" s="211"/>
      <c r="VLT72" s="211"/>
      <c r="VLU72" s="211"/>
      <c r="VLV72" s="211"/>
      <c r="VLW72" s="211"/>
      <c r="VLX72" s="211"/>
      <c r="VLY72" s="211"/>
      <c r="VLZ72" s="211"/>
      <c r="VMA72" s="211"/>
      <c r="VMB72" s="211"/>
      <c r="VMC72" s="211"/>
      <c r="VMD72" s="211"/>
      <c r="VME72" s="211"/>
      <c r="VMF72" s="211"/>
      <c r="VMG72" s="211"/>
      <c r="VMH72" s="211"/>
      <c r="VMI72" s="211"/>
      <c r="VMJ72" s="211"/>
      <c r="VMK72" s="211"/>
      <c r="VML72" s="211"/>
      <c r="VMM72" s="211"/>
      <c r="VMN72" s="211"/>
      <c r="VMO72" s="211"/>
      <c r="VMP72" s="211"/>
      <c r="VMQ72" s="211"/>
      <c r="VMR72" s="211"/>
      <c r="VMS72" s="211"/>
      <c r="VMT72" s="211"/>
      <c r="VMU72" s="211"/>
      <c r="VMV72" s="211"/>
      <c r="VMW72" s="211"/>
      <c r="VMX72" s="211"/>
      <c r="VMY72" s="211"/>
      <c r="VMZ72" s="211"/>
      <c r="VNA72" s="211"/>
      <c r="VNB72" s="211"/>
      <c r="VNC72" s="211"/>
      <c r="VND72" s="211"/>
      <c r="VNE72" s="211"/>
      <c r="VNF72" s="211"/>
      <c r="VNG72" s="211"/>
      <c r="VNH72" s="211"/>
      <c r="VNI72" s="211"/>
      <c r="VNJ72" s="211"/>
      <c r="VNK72" s="211"/>
      <c r="VNL72" s="211"/>
      <c r="VNM72" s="211"/>
      <c r="VNN72" s="211"/>
      <c r="VNO72" s="211"/>
      <c r="VNP72" s="211"/>
      <c r="VNQ72" s="211"/>
      <c r="VNR72" s="211"/>
      <c r="VNS72" s="211"/>
      <c r="VNT72" s="211"/>
      <c r="VNU72" s="211"/>
      <c r="VNV72" s="211"/>
      <c r="VNW72" s="211"/>
      <c r="VNX72" s="211"/>
      <c r="VNY72" s="211"/>
      <c r="VNZ72" s="211"/>
      <c r="VOA72" s="211"/>
      <c r="VOB72" s="211"/>
      <c r="VOC72" s="211"/>
      <c r="VOD72" s="211"/>
      <c r="VOE72" s="211"/>
      <c r="VOF72" s="211"/>
      <c r="VOG72" s="211"/>
      <c r="VOH72" s="211"/>
      <c r="VOI72" s="211"/>
      <c r="VOJ72" s="211"/>
      <c r="VOK72" s="211"/>
      <c r="VOL72" s="211"/>
      <c r="VOM72" s="211"/>
      <c r="VON72" s="211"/>
      <c r="VOO72" s="211"/>
      <c r="VOP72" s="211"/>
      <c r="VOQ72" s="211"/>
      <c r="VOR72" s="211"/>
      <c r="VOS72" s="211"/>
      <c r="VOT72" s="211"/>
      <c r="VOU72" s="211"/>
      <c r="VOV72" s="211"/>
      <c r="VOW72" s="211"/>
      <c r="VOX72" s="211"/>
      <c r="VOY72" s="211"/>
      <c r="VOZ72" s="211"/>
      <c r="VPA72" s="211"/>
      <c r="VPB72" s="211"/>
      <c r="VPC72" s="211"/>
      <c r="VPD72" s="211"/>
      <c r="VPE72" s="211"/>
      <c r="VPF72" s="211"/>
      <c r="VPG72" s="211"/>
      <c r="VPH72" s="211"/>
      <c r="VPI72" s="211"/>
      <c r="VPJ72" s="211"/>
      <c r="VPK72" s="211"/>
      <c r="VPL72" s="211"/>
      <c r="VPM72" s="211"/>
      <c r="VPN72" s="211"/>
      <c r="VPO72" s="211"/>
      <c r="VPP72" s="211"/>
      <c r="VPQ72" s="211"/>
      <c r="VPR72" s="211"/>
      <c r="VPS72" s="211"/>
      <c r="VPT72" s="211"/>
      <c r="VPU72" s="211"/>
      <c r="VPV72" s="211"/>
      <c r="VPW72" s="211"/>
      <c r="VPX72" s="211"/>
      <c r="VPY72" s="211"/>
      <c r="VPZ72" s="211"/>
      <c r="VQA72" s="211"/>
      <c r="VQB72" s="211"/>
      <c r="VQC72" s="211"/>
      <c r="VQD72" s="211"/>
      <c r="VQE72" s="211"/>
      <c r="VQF72" s="211"/>
      <c r="VQG72" s="211"/>
      <c r="VQH72" s="211"/>
      <c r="VQI72" s="211"/>
      <c r="VQJ72" s="211"/>
      <c r="VQK72" s="211"/>
      <c r="VQL72" s="211"/>
      <c r="VQM72" s="211"/>
      <c r="VQN72" s="211"/>
      <c r="VQO72" s="211"/>
      <c r="VQP72" s="211"/>
      <c r="VQQ72" s="211"/>
      <c r="VQR72" s="211"/>
      <c r="VQS72" s="211"/>
      <c r="VQT72" s="211"/>
      <c r="VQU72" s="211"/>
      <c r="VQV72" s="211"/>
      <c r="VQW72" s="211"/>
      <c r="VQX72" s="211"/>
      <c r="VQY72" s="211"/>
      <c r="VQZ72" s="211"/>
      <c r="VRA72" s="211"/>
      <c r="VRB72" s="211"/>
      <c r="VRC72" s="211"/>
      <c r="VRD72" s="211"/>
      <c r="VRE72" s="211"/>
      <c r="VRF72" s="211"/>
      <c r="VRG72" s="211"/>
      <c r="VRH72" s="211"/>
      <c r="VRI72" s="211"/>
      <c r="VRJ72" s="211"/>
      <c r="VRK72" s="211"/>
      <c r="VRL72" s="211"/>
      <c r="VRM72" s="211"/>
      <c r="VRN72" s="211"/>
      <c r="VRO72" s="211"/>
      <c r="VRP72" s="211"/>
      <c r="VRQ72" s="211"/>
      <c r="VRR72" s="211"/>
      <c r="VRS72" s="211"/>
      <c r="VRT72" s="211"/>
      <c r="VRU72" s="211"/>
      <c r="VRV72" s="211"/>
      <c r="VRW72" s="211"/>
      <c r="VRX72" s="211"/>
      <c r="VRY72" s="211"/>
      <c r="VRZ72" s="211"/>
      <c r="VSA72" s="211"/>
      <c r="VSB72" s="211"/>
      <c r="VSC72" s="211"/>
      <c r="VSD72" s="211"/>
      <c r="VSE72" s="211"/>
      <c r="VSF72" s="211"/>
      <c r="VSG72" s="211"/>
      <c r="VSH72" s="211"/>
      <c r="VSI72" s="211"/>
      <c r="VSJ72" s="211"/>
      <c r="VSK72" s="211"/>
      <c r="VSL72" s="211"/>
      <c r="VSM72" s="211"/>
      <c r="VSN72" s="211"/>
      <c r="VSO72" s="211"/>
      <c r="VSP72" s="211"/>
      <c r="VSQ72" s="211"/>
      <c r="VSR72" s="211"/>
      <c r="VSS72" s="211"/>
      <c r="VST72" s="211"/>
      <c r="VSU72" s="211"/>
      <c r="VSV72" s="211"/>
      <c r="VSW72" s="211"/>
      <c r="VSX72" s="211"/>
      <c r="VSY72" s="211"/>
      <c r="VSZ72" s="211"/>
      <c r="VTA72" s="211"/>
      <c r="VTB72" s="211"/>
      <c r="VTC72" s="211"/>
      <c r="VTD72" s="211"/>
      <c r="VTE72" s="211"/>
      <c r="VTF72" s="211"/>
      <c r="VTG72" s="211"/>
      <c r="VTH72" s="211"/>
      <c r="VTI72" s="211"/>
      <c r="VTJ72" s="211"/>
      <c r="VTK72" s="211"/>
      <c r="VTL72" s="211"/>
      <c r="VTM72" s="211"/>
      <c r="VTN72" s="211"/>
      <c r="VTO72" s="211"/>
      <c r="VTP72" s="211"/>
      <c r="VTQ72" s="211"/>
      <c r="VTR72" s="211"/>
      <c r="VTS72" s="211"/>
      <c r="VTT72" s="211"/>
      <c r="VTU72" s="211"/>
      <c r="VTV72" s="211"/>
      <c r="VTW72" s="211"/>
      <c r="VTX72" s="211"/>
      <c r="VTY72" s="211"/>
      <c r="VTZ72" s="211"/>
      <c r="VUA72" s="211"/>
      <c r="VUB72" s="211"/>
      <c r="VUC72" s="211"/>
      <c r="VUD72" s="211"/>
      <c r="VUE72" s="211"/>
      <c r="VUF72" s="211"/>
      <c r="VUG72" s="211"/>
      <c r="VUH72" s="211"/>
      <c r="VUI72" s="211"/>
      <c r="VUJ72" s="211"/>
      <c r="VUK72" s="211"/>
      <c r="VUL72" s="211"/>
      <c r="VUM72" s="211"/>
      <c r="VUN72" s="211"/>
      <c r="VUO72" s="211"/>
      <c r="VUP72" s="211"/>
      <c r="VUQ72" s="211"/>
      <c r="VUR72" s="211"/>
      <c r="VUS72" s="211"/>
      <c r="VUT72" s="211"/>
      <c r="VUU72" s="211"/>
      <c r="VUV72" s="211"/>
      <c r="VUW72" s="211"/>
      <c r="VUX72" s="211"/>
      <c r="VUY72" s="211"/>
      <c r="VUZ72" s="211"/>
      <c r="VVA72" s="211"/>
      <c r="VVB72" s="211"/>
      <c r="VVC72" s="211"/>
      <c r="VVD72" s="211"/>
      <c r="VVE72" s="211"/>
      <c r="VVF72" s="211"/>
      <c r="VVG72" s="211"/>
      <c r="VVH72" s="211"/>
      <c r="VVI72" s="211"/>
      <c r="VVJ72" s="211"/>
      <c r="VVK72" s="211"/>
      <c r="VVL72" s="211"/>
      <c r="VVM72" s="211"/>
      <c r="VVN72" s="211"/>
      <c r="VVO72" s="211"/>
      <c r="VVP72" s="211"/>
      <c r="VVQ72" s="211"/>
      <c r="VVR72" s="211"/>
      <c r="VVS72" s="211"/>
      <c r="VVT72" s="211"/>
      <c r="VVU72" s="211"/>
      <c r="VVV72" s="211"/>
      <c r="VVW72" s="211"/>
      <c r="VVX72" s="211"/>
      <c r="VVY72" s="211"/>
      <c r="VVZ72" s="211"/>
      <c r="VWA72" s="211"/>
      <c r="VWB72" s="211"/>
      <c r="VWC72" s="211"/>
      <c r="VWD72" s="211"/>
      <c r="VWE72" s="211"/>
      <c r="VWF72" s="211"/>
      <c r="VWG72" s="211"/>
      <c r="VWH72" s="211"/>
      <c r="VWI72" s="211"/>
      <c r="VWJ72" s="211"/>
      <c r="VWK72" s="211"/>
      <c r="VWL72" s="211"/>
      <c r="VWM72" s="211"/>
      <c r="VWN72" s="211"/>
      <c r="VWO72" s="211"/>
      <c r="VWP72" s="211"/>
      <c r="VWQ72" s="211"/>
      <c r="VWR72" s="211"/>
      <c r="VWS72" s="211"/>
      <c r="VWT72" s="211"/>
      <c r="VWU72" s="211"/>
      <c r="VWV72" s="211"/>
      <c r="VWW72" s="211"/>
      <c r="VWX72" s="211"/>
      <c r="VWY72" s="211"/>
      <c r="VWZ72" s="211"/>
      <c r="VXA72" s="211"/>
      <c r="VXB72" s="211"/>
      <c r="VXC72" s="211"/>
      <c r="VXD72" s="211"/>
      <c r="VXE72" s="211"/>
      <c r="VXF72" s="211"/>
      <c r="VXG72" s="211"/>
      <c r="VXH72" s="211"/>
      <c r="VXI72" s="211"/>
      <c r="VXJ72" s="211"/>
      <c r="VXK72" s="211"/>
      <c r="VXL72" s="211"/>
      <c r="VXM72" s="211"/>
      <c r="VXN72" s="211"/>
      <c r="VXO72" s="211"/>
      <c r="VXP72" s="211"/>
      <c r="VXQ72" s="211"/>
      <c r="VXR72" s="211"/>
      <c r="VXS72" s="211"/>
      <c r="VXT72" s="211"/>
      <c r="VXU72" s="211"/>
      <c r="VXV72" s="211"/>
      <c r="VXW72" s="211"/>
      <c r="VXX72" s="211"/>
      <c r="VXY72" s="211"/>
      <c r="VXZ72" s="211"/>
      <c r="VYA72" s="211"/>
      <c r="VYB72" s="211"/>
      <c r="VYC72" s="211"/>
      <c r="VYD72" s="211"/>
      <c r="VYE72" s="211"/>
      <c r="VYF72" s="211"/>
      <c r="VYG72" s="211"/>
      <c r="VYH72" s="211"/>
      <c r="VYI72" s="211"/>
      <c r="VYJ72" s="211"/>
      <c r="VYK72" s="211"/>
      <c r="VYL72" s="211"/>
      <c r="VYM72" s="211"/>
      <c r="VYN72" s="211"/>
      <c r="VYO72" s="211"/>
      <c r="VYP72" s="211"/>
      <c r="VYQ72" s="211"/>
      <c r="VYR72" s="211"/>
      <c r="VYS72" s="211"/>
      <c r="VYT72" s="211"/>
      <c r="VYU72" s="211"/>
      <c r="VYV72" s="211"/>
      <c r="VYW72" s="211"/>
      <c r="VYX72" s="211"/>
      <c r="VYY72" s="211"/>
      <c r="VYZ72" s="211"/>
      <c r="VZA72" s="211"/>
      <c r="VZB72" s="211"/>
      <c r="VZC72" s="211"/>
      <c r="VZD72" s="211"/>
      <c r="VZE72" s="211"/>
      <c r="VZF72" s="211"/>
      <c r="VZG72" s="211"/>
      <c r="VZH72" s="211"/>
      <c r="VZI72" s="211"/>
      <c r="VZJ72" s="211"/>
      <c r="VZK72" s="211"/>
      <c r="VZL72" s="211"/>
      <c r="VZM72" s="211"/>
      <c r="VZN72" s="211"/>
      <c r="VZO72" s="211"/>
      <c r="VZP72" s="211"/>
      <c r="VZQ72" s="211"/>
      <c r="VZR72" s="211"/>
      <c r="VZS72" s="211"/>
      <c r="VZT72" s="211"/>
      <c r="VZU72" s="211"/>
      <c r="VZV72" s="211"/>
      <c r="VZW72" s="211"/>
      <c r="VZX72" s="211"/>
      <c r="VZY72" s="211"/>
      <c r="VZZ72" s="211"/>
      <c r="WAA72" s="211"/>
      <c r="WAB72" s="211"/>
      <c r="WAC72" s="211"/>
      <c r="WAD72" s="211"/>
      <c r="WAE72" s="211"/>
      <c r="WAF72" s="211"/>
      <c r="WAG72" s="211"/>
      <c r="WAH72" s="211"/>
      <c r="WAI72" s="211"/>
      <c r="WAJ72" s="211"/>
      <c r="WAK72" s="211"/>
      <c r="WAL72" s="211"/>
      <c r="WAM72" s="211"/>
      <c r="WAN72" s="211"/>
      <c r="WAO72" s="211"/>
      <c r="WAP72" s="211"/>
      <c r="WAQ72" s="211"/>
      <c r="WAR72" s="211"/>
      <c r="WAS72" s="211"/>
      <c r="WAT72" s="211"/>
      <c r="WAU72" s="211"/>
      <c r="WAV72" s="211"/>
      <c r="WAW72" s="211"/>
      <c r="WAX72" s="211"/>
      <c r="WAY72" s="211"/>
      <c r="WAZ72" s="211"/>
      <c r="WBA72" s="211"/>
      <c r="WBB72" s="211"/>
      <c r="WBC72" s="211"/>
      <c r="WBD72" s="211"/>
      <c r="WBE72" s="211"/>
      <c r="WBF72" s="211"/>
      <c r="WBG72" s="211"/>
      <c r="WBH72" s="211"/>
      <c r="WBI72" s="211"/>
      <c r="WBJ72" s="211"/>
      <c r="WBK72" s="211"/>
      <c r="WBL72" s="211"/>
      <c r="WBM72" s="211"/>
      <c r="WBN72" s="211"/>
      <c r="WBO72" s="211"/>
      <c r="WBP72" s="211"/>
      <c r="WBQ72" s="211"/>
      <c r="WBR72" s="211"/>
      <c r="WBS72" s="211"/>
      <c r="WBT72" s="211"/>
      <c r="WBU72" s="211"/>
      <c r="WBV72" s="211"/>
      <c r="WBW72" s="211"/>
      <c r="WBX72" s="211"/>
      <c r="WBY72" s="211"/>
      <c r="WBZ72" s="211"/>
      <c r="WCA72" s="211"/>
      <c r="WCB72" s="211"/>
      <c r="WCC72" s="211"/>
      <c r="WCD72" s="211"/>
      <c r="WCE72" s="211"/>
      <c r="WCF72" s="211"/>
      <c r="WCG72" s="211"/>
      <c r="WCH72" s="211"/>
      <c r="WCI72" s="211"/>
      <c r="WCJ72" s="211"/>
      <c r="WCK72" s="211"/>
      <c r="WCL72" s="211"/>
      <c r="WCM72" s="211"/>
      <c r="WCN72" s="211"/>
      <c r="WCO72" s="211"/>
      <c r="WCP72" s="211"/>
      <c r="WCQ72" s="211"/>
      <c r="WCR72" s="211"/>
      <c r="WCS72" s="211"/>
      <c r="WCT72" s="211"/>
      <c r="WCU72" s="211"/>
      <c r="WCV72" s="211"/>
      <c r="WCW72" s="211"/>
      <c r="WCX72" s="211"/>
      <c r="WCY72" s="211"/>
      <c r="WCZ72" s="211"/>
      <c r="WDA72" s="211"/>
      <c r="WDB72" s="211"/>
      <c r="WDC72" s="211"/>
      <c r="WDD72" s="211"/>
      <c r="WDE72" s="211"/>
      <c r="WDF72" s="211"/>
      <c r="WDG72" s="211"/>
      <c r="WDH72" s="211"/>
      <c r="WDI72" s="211"/>
      <c r="WDJ72" s="211"/>
      <c r="WDK72" s="211"/>
      <c r="WDL72" s="211"/>
      <c r="WDM72" s="211"/>
      <c r="WDN72" s="211"/>
      <c r="WDO72" s="211"/>
      <c r="WDP72" s="211"/>
      <c r="WDQ72" s="211"/>
      <c r="WDR72" s="211"/>
      <c r="WDS72" s="211"/>
      <c r="WDT72" s="211"/>
      <c r="WDU72" s="211"/>
      <c r="WDV72" s="211"/>
      <c r="WDW72" s="211"/>
      <c r="WDX72" s="211"/>
      <c r="WDY72" s="211"/>
      <c r="WDZ72" s="211"/>
      <c r="WEA72" s="211"/>
      <c r="WEB72" s="211"/>
      <c r="WEC72" s="211"/>
      <c r="WED72" s="211"/>
      <c r="WEE72" s="211"/>
      <c r="WEF72" s="211"/>
      <c r="WEG72" s="211"/>
      <c r="WEH72" s="211"/>
      <c r="WEI72" s="211"/>
      <c r="WEJ72" s="211"/>
      <c r="WEK72" s="211"/>
      <c r="WEL72" s="211"/>
      <c r="WEM72" s="211"/>
      <c r="WEN72" s="211"/>
      <c r="WEO72" s="211"/>
      <c r="WEP72" s="211"/>
      <c r="WEQ72" s="211"/>
      <c r="WER72" s="211"/>
      <c r="WES72" s="211"/>
      <c r="WET72" s="211"/>
      <c r="WEU72" s="211"/>
      <c r="WEV72" s="211"/>
      <c r="WEW72" s="211"/>
      <c r="WEX72" s="211"/>
      <c r="WEY72" s="211"/>
      <c r="WEZ72" s="211"/>
      <c r="WFA72" s="211"/>
      <c r="WFB72" s="211"/>
      <c r="WFC72" s="211"/>
      <c r="WFD72" s="211"/>
      <c r="WFE72" s="211"/>
      <c r="WFF72" s="211"/>
      <c r="WFG72" s="211"/>
      <c r="WFH72" s="211"/>
      <c r="WFI72" s="211"/>
      <c r="WFJ72" s="211"/>
      <c r="WFK72" s="211"/>
      <c r="WFL72" s="211"/>
      <c r="WFM72" s="211"/>
      <c r="WFN72" s="211"/>
      <c r="WFO72" s="211"/>
      <c r="WFP72" s="211"/>
      <c r="WFQ72" s="211"/>
      <c r="WFR72" s="211"/>
      <c r="WFS72" s="211"/>
      <c r="WFT72" s="211"/>
      <c r="WFU72" s="211"/>
      <c r="WFV72" s="211"/>
      <c r="WFW72" s="211"/>
      <c r="WFX72" s="211"/>
      <c r="WFY72" s="211"/>
      <c r="WFZ72" s="211"/>
      <c r="WGA72" s="211"/>
      <c r="WGB72" s="211"/>
      <c r="WGC72" s="211"/>
      <c r="WGD72" s="211"/>
      <c r="WGE72" s="211"/>
      <c r="WGF72" s="211"/>
      <c r="WGG72" s="211"/>
      <c r="WGH72" s="211"/>
      <c r="WGI72" s="211"/>
      <c r="WGJ72" s="211"/>
      <c r="WGK72" s="211"/>
      <c r="WGL72" s="211"/>
      <c r="WGM72" s="211"/>
      <c r="WGN72" s="211"/>
      <c r="WGO72" s="211"/>
      <c r="WGP72" s="211"/>
      <c r="WGQ72" s="211"/>
      <c r="WGR72" s="211"/>
      <c r="WGS72" s="211"/>
      <c r="WGT72" s="211"/>
      <c r="WGU72" s="211"/>
      <c r="WGV72" s="211"/>
      <c r="WGW72" s="211"/>
      <c r="WGX72" s="211"/>
      <c r="WGY72" s="211"/>
      <c r="WGZ72" s="211"/>
      <c r="WHA72" s="211"/>
      <c r="WHB72" s="211"/>
      <c r="WHC72" s="211"/>
      <c r="WHD72" s="211"/>
      <c r="WHE72" s="211"/>
      <c r="WHF72" s="211"/>
      <c r="WHG72" s="211"/>
      <c r="WHH72" s="211"/>
      <c r="WHI72" s="211"/>
      <c r="WHJ72" s="211"/>
      <c r="WHK72" s="211"/>
      <c r="WHL72" s="211"/>
      <c r="WHM72" s="211"/>
      <c r="WHN72" s="211"/>
      <c r="WHO72" s="211"/>
      <c r="WHP72" s="211"/>
      <c r="WHQ72" s="211"/>
      <c r="WHR72" s="211"/>
      <c r="WHS72" s="211"/>
      <c r="WHT72" s="211"/>
      <c r="WHU72" s="211"/>
      <c r="WHV72" s="211"/>
      <c r="WHW72" s="211"/>
      <c r="WHX72" s="211"/>
      <c r="WHY72" s="211"/>
      <c r="WHZ72" s="211"/>
      <c r="WIA72" s="211"/>
      <c r="WIB72" s="211"/>
      <c r="WIC72" s="211"/>
      <c r="WID72" s="211"/>
      <c r="WIE72" s="211"/>
      <c r="WIF72" s="211"/>
      <c r="WIG72" s="211"/>
      <c r="WIH72" s="211"/>
      <c r="WII72" s="211"/>
      <c r="WIJ72" s="211"/>
      <c r="WIK72" s="211"/>
      <c r="WIL72" s="211"/>
      <c r="WIM72" s="211"/>
      <c r="WIN72" s="211"/>
      <c r="WIO72" s="211"/>
      <c r="WIP72" s="211"/>
      <c r="WIQ72" s="211"/>
      <c r="WIR72" s="211"/>
      <c r="WIS72" s="211"/>
      <c r="WIT72" s="211"/>
      <c r="WIU72" s="211"/>
      <c r="WIV72" s="211"/>
      <c r="WIW72" s="211"/>
      <c r="WIX72" s="211"/>
      <c r="WIY72" s="211"/>
      <c r="WIZ72" s="211"/>
      <c r="WJA72" s="211"/>
      <c r="WJB72" s="211"/>
      <c r="WJC72" s="211"/>
      <c r="WJD72" s="211"/>
      <c r="WJE72" s="211"/>
      <c r="WJF72" s="211"/>
      <c r="WJG72" s="211"/>
      <c r="WJH72" s="211"/>
      <c r="WJI72" s="211"/>
      <c r="WJJ72" s="211"/>
      <c r="WJK72" s="211"/>
      <c r="WJL72" s="211"/>
      <c r="WJM72" s="211"/>
      <c r="WJN72" s="211"/>
      <c r="WJO72" s="211"/>
      <c r="WJP72" s="211"/>
      <c r="WJQ72" s="211"/>
      <c r="WJR72" s="211"/>
      <c r="WJS72" s="211"/>
      <c r="WJT72" s="211"/>
      <c r="WJU72" s="211"/>
      <c r="WJV72" s="211"/>
      <c r="WJW72" s="211"/>
      <c r="WJX72" s="211"/>
      <c r="WJY72" s="211"/>
      <c r="WJZ72" s="211"/>
      <c r="WKA72" s="211"/>
      <c r="WKB72" s="211"/>
      <c r="WKC72" s="211"/>
      <c r="WKD72" s="211"/>
      <c r="WKE72" s="211"/>
      <c r="WKF72" s="211"/>
      <c r="WKG72" s="211"/>
      <c r="WKH72" s="211"/>
      <c r="WKI72" s="211"/>
      <c r="WKJ72" s="211"/>
      <c r="WKK72" s="211"/>
      <c r="WKL72" s="211"/>
      <c r="WKM72" s="211"/>
      <c r="WKN72" s="211"/>
      <c r="WKO72" s="211"/>
      <c r="WKP72" s="211"/>
      <c r="WKQ72" s="211"/>
      <c r="WKR72" s="211"/>
      <c r="WKS72" s="211"/>
      <c r="WKT72" s="211"/>
      <c r="WKU72" s="211"/>
      <c r="WKV72" s="211"/>
      <c r="WKW72" s="211"/>
      <c r="WKX72" s="211"/>
      <c r="WKY72" s="211"/>
      <c r="WKZ72" s="211"/>
      <c r="WLA72" s="211"/>
      <c r="WLB72" s="211"/>
      <c r="WLC72" s="211"/>
      <c r="WLD72" s="211"/>
      <c r="WLE72" s="211"/>
      <c r="WLF72" s="211"/>
      <c r="WLG72" s="211"/>
      <c r="WLH72" s="211"/>
      <c r="WLI72" s="211"/>
      <c r="WLJ72" s="211"/>
      <c r="WLK72" s="211"/>
      <c r="WLL72" s="211"/>
      <c r="WLM72" s="211"/>
      <c r="WLN72" s="211"/>
      <c r="WLO72" s="211"/>
      <c r="WLP72" s="211"/>
      <c r="WLQ72" s="211"/>
      <c r="WLR72" s="211"/>
      <c r="WLS72" s="211"/>
      <c r="WLT72" s="211"/>
      <c r="WLU72" s="211"/>
      <c r="WLV72" s="211"/>
      <c r="WLW72" s="211"/>
      <c r="WLX72" s="211"/>
      <c r="WLY72" s="211"/>
      <c r="WLZ72" s="211"/>
      <c r="WMA72" s="211"/>
      <c r="WMB72" s="211"/>
      <c r="WMC72" s="211"/>
      <c r="WMD72" s="211"/>
      <c r="WME72" s="211"/>
      <c r="WMF72" s="211"/>
      <c r="WMG72" s="211"/>
      <c r="WMH72" s="211"/>
      <c r="WMI72" s="211"/>
      <c r="WMJ72" s="211"/>
      <c r="WMK72" s="211"/>
      <c r="WML72" s="211"/>
      <c r="WMM72" s="211"/>
      <c r="WMN72" s="211"/>
      <c r="WMO72" s="211"/>
      <c r="WMP72" s="211"/>
      <c r="WMQ72" s="211"/>
      <c r="WMR72" s="211"/>
      <c r="WMS72" s="211"/>
      <c r="WMT72" s="211"/>
      <c r="WMU72" s="211"/>
      <c r="WMV72" s="211"/>
      <c r="WMW72" s="211"/>
      <c r="WMX72" s="211"/>
      <c r="WMY72" s="211"/>
      <c r="WMZ72" s="211"/>
      <c r="WNA72" s="211"/>
      <c r="WNB72" s="211"/>
      <c r="WNC72" s="211"/>
      <c r="WND72" s="211"/>
      <c r="WNE72" s="211"/>
      <c r="WNF72" s="211"/>
      <c r="WNG72" s="211"/>
      <c r="WNH72" s="211"/>
      <c r="WNI72" s="211"/>
      <c r="WNJ72" s="211"/>
      <c r="WNK72" s="211"/>
      <c r="WNL72" s="211"/>
      <c r="WNM72" s="211"/>
      <c r="WNN72" s="211"/>
      <c r="WNO72" s="211"/>
      <c r="WNP72" s="211"/>
      <c r="WNQ72" s="211"/>
      <c r="WNR72" s="211"/>
      <c r="WNS72" s="211"/>
      <c r="WNT72" s="211"/>
      <c r="WNU72" s="211"/>
      <c r="WNV72" s="211"/>
      <c r="WNW72" s="211"/>
      <c r="WNX72" s="211"/>
      <c r="WNY72" s="211"/>
      <c r="WNZ72" s="211"/>
      <c r="WOA72" s="211"/>
      <c r="WOB72" s="211"/>
      <c r="WOC72" s="211"/>
      <c r="WOD72" s="211"/>
      <c r="WOE72" s="211"/>
      <c r="WOF72" s="211"/>
      <c r="WOG72" s="211"/>
      <c r="WOH72" s="211"/>
      <c r="WOI72" s="211"/>
      <c r="WOJ72" s="211"/>
      <c r="WOK72" s="211"/>
      <c r="WOL72" s="211"/>
      <c r="WOM72" s="211"/>
      <c r="WON72" s="211"/>
      <c r="WOO72" s="211"/>
      <c r="WOP72" s="211"/>
      <c r="WOQ72" s="211"/>
      <c r="WOR72" s="211"/>
      <c r="WOS72" s="211"/>
      <c r="WOT72" s="211"/>
      <c r="WOU72" s="211"/>
      <c r="WOV72" s="211"/>
      <c r="WOW72" s="211"/>
      <c r="WOX72" s="211"/>
      <c r="WOY72" s="211"/>
      <c r="WOZ72" s="211"/>
      <c r="WPA72" s="211"/>
      <c r="WPB72" s="211"/>
      <c r="WPC72" s="211"/>
      <c r="WPD72" s="211"/>
      <c r="WPE72" s="211"/>
      <c r="WPF72" s="211"/>
      <c r="WPG72" s="211"/>
      <c r="WPH72" s="211"/>
      <c r="WPI72" s="211"/>
      <c r="WPJ72" s="211"/>
      <c r="WPK72" s="211"/>
      <c r="WPL72" s="211"/>
      <c r="WPM72" s="211"/>
      <c r="WPN72" s="211"/>
      <c r="WPO72" s="211"/>
      <c r="WPP72" s="211"/>
      <c r="WPQ72" s="211"/>
      <c r="WPR72" s="211"/>
      <c r="WPS72" s="211"/>
      <c r="WPT72" s="211"/>
      <c r="WPU72" s="211"/>
      <c r="WPV72" s="211"/>
      <c r="WPW72" s="211"/>
      <c r="WPX72" s="211"/>
      <c r="WPY72" s="211"/>
      <c r="WPZ72" s="211"/>
      <c r="WQA72" s="211"/>
      <c r="WQB72" s="211"/>
      <c r="WQC72" s="211"/>
      <c r="WQD72" s="211"/>
      <c r="WQE72" s="211"/>
      <c r="WQF72" s="211"/>
      <c r="WQG72" s="211"/>
      <c r="WQH72" s="211"/>
      <c r="WQI72" s="211"/>
      <c r="WQJ72" s="211"/>
      <c r="WQK72" s="211"/>
      <c r="WQL72" s="211"/>
      <c r="WQM72" s="211"/>
      <c r="WQN72" s="211"/>
      <c r="WQO72" s="211"/>
      <c r="WQP72" s="211"/>
      <c r="WQQ72" s="211"/>
      <c r="WQR72" s="211"/>
      <c r="WQS72" s="211"/>
      <c r="WQT72" s="211"/>
      <c r="WQU72" s="211"/>
      <c r="WQV72" s="211"/>
      <c r="WQW72" s="211"/>
      <c r="WQX72" s="211"/>
      <c r="WQY72" s="211"/>
      <c r="WQZ72" s="211"/>
      <c r="WRA72" s="211"/>
      <c r="WRB72" s="211"/>
      <c r="WRC72" s="211"/>
      <c r="WRD72" s="211"/>
      <c r="WRE72" s="211"/>
      <c r="WRF72" s="211"/>
      <c r="WRG72" s="211"/>
      <c r="WRH72" s="211"/>
      <c r="WRI72" s="211"/>
      <c r="WRJ72" s="211"/>
      <c r="WRK72" s="211"/>
      <c r="WRL72" s="211"/>
      <c r="WRM72" s="211"/>
      <c r="WRN72" s="211"/>
      <c r="WRO72" s="211"/>
      <c r="WRP72" s="211"/>
      <c r="WRQ72" s="211"/>
      <c r="WRR72" s="211"/>
      <c r="WRS72" s="211"/>
      <c r="WRT72" s="211"/>
      <c r="WRU72" s="211"/>
      <c r="WRV72" s="211"/>
      <c r="WRW72" s="211"/>
      <c r="WRX72" s="211"/>
      <c r="WRY72" s="211"/>
      <c r="WRZ72" s="211"/>
      <c r="WSA72" s="211"/>
      <c r="WSB72" s="211"/>
      <c r="WSC72" s="211"/>
      <c r="WSD72" s="211"/>
      <c r="WSE72" s="211"/>
      <c r="WSF72" s="211"/>
      <c r="WSG72" s="211"/>
      <c r="WSH72" s="211"/>
      <c r="WSI72" s="211"/>
      <c r="WSJ72" s="211"/>
      <c r="WSK72" s="211"/>
      <c r="WSL72" s="211"/>
      <c r="WSM72" s="211"/>
      <c r="WSN72" s="211"/>
      <c r="WSO72" s="211"/>
      <c r="WSP72" s="211"/>
      <c r="WSQ72" s="211"/>
      <c r="WSR72" s="211"/>
      <c r="WSS72" s="211"/>
      <c r="WST72" s="211"/>
      <c r="WSU72" s="211"/>
      <c r="WSV72" s="211"/>
      <c r="WSW72" s="211"/>
      <c r="WSX72" s="211"/>
      <c r="WSY72" s="211"/>
      <c r="WSZ72" s="211"/>
      <c r="WTA72" s="211"/>
      <c r="WTB72" s="211"/>
      <c r="WTC72" s="211"/>
      <c r="WTD72" s="211"/>
      <c r="WTE72" s="211"/>
      <c r="WTF72" s="211"/>
      <c r="WTG72" s="211"/>
      <c r="WTH72" s="211"/>
      <c r="WTI72" s="211"/>
      <c r="WTJ72" s="211"/>
      <c r="WTK72" s="211"/>
      <c r="WTL72" s="211"/>
      <c r="WTM72" s="211"/>
      <c r="WTN72" s="211"/>
      <c r="WTO72" s="211"/>
      <c r="WTP72" s="211"/>
      <c r="WTQ72" s="211"/>
      <c r="WTR72" s="211"/>
      <c r="WTS72" s="211"/>
      <c r="WTT72" s="211"/>
      <c r="WTU72" s="211"/>
      <c r="WTV72" s="211"/>
      <c r="WTW72" s="211"/>
      <c r="WTX72" s="211"/>
      <c r="WTY72" s="211"/>
      <c r="WTZ72" s="211"/>
      <c r="WUA72" s="211"/>
      <c r="WUB72" s="211"/>
      <c r="WUC72" s="211"/>
      <c r="WUD72" s="211"/>
      <c r="WUE72" s="211"/>
      <c r="WUF72" s="211"/>
      <c r="WUG72" s="211"/>
      <c r="WUH72" s="211"/>
      <c r="WUI72" s="211"/>
      <c r="WUJ72" s="211"/>
      <c r="WUK72" s="211"/>
      <c r="WUL72" s="211"/>
      <c r="WUM72" s="211"/>
      <c r="WUN72" s="211"/>
      <c r="WUO72" s="211"/>
      <c r="WUP72" s="211"/>
      <c r="WUQ72" s="211"/>
      <c r="WUR72" s="211"/>
      <c r="WUS72" s="211"/>
      <c r="WUT72" s="211"/>
      <c r="WUU72" s="211"/>
      <c r="WUV72" s="211"/>
      <c r="WUW72" s="211"/>
      <c r="WUX72" s="211"/>
      <c r="WUY72" s="211"/>
      <c r="WUZ72" s="211"/>
      <c r="WVA72" s="211"/>
      <c r="WVB72" s="211"/>
      <c r="WVC72" s="211"/>
      <c r="WVD72" s="211"/>
      <c r="WVE72" s="211"/>
      <c r="WVF72" s="211"/>
      <c r="WVG72" s="211"/>
      <c r="WVH72" s="211"/>
      <c r="WVI72" s="211"/>
      <c r="WVJ72" s="211"/>
    </row>
    <row r="73" spans="1:16130" s="209" customFormat="1" ht="9" hidden="1" customHeight="1">
      <c r="B73" s="210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  <c r="CT73" s="211"/>
      <c r="CU73" s="211"/>
      <c r="CV73" s="211"/>
      <c r="CW73" s="211"/>
      <c r="CX73" s="211"/>
      <c r="CY73" s="211"/>
      <c r="CZ73" s="211"/>
      <c r="DA73" s="211"/>
      <c r="DB73" s="211"/>
      <c r="DC73" s="211"/>
      <c r="DD73" s="211"/>
      <c r="DE73" s="211"/>
      <c r="DF73" s="211"/>
      <c r="DG73" s="211"/>
      <c r="DH73" s="211"/>
      <c r="DI73" s="211"/>
      <c r="DJ73" s="211"/>
      <c r="DK73" s="211"/>
      <c r="DL73" s="211"/>
      <c r="DM73" s="211"/>
      <c r="DN73" s="211"/>
      <c r="DO73" s="211"/>
      <c r="DP73" s="211"/>
      <c r="DQ73" s="211"/>
      <c r="DR73" s="211"/>
      <c r="DS73" s="211"/>
      <c r="DT73" s="211"/>
      <c r="DU73" s="211"/>
      <c r="DV73" s="211"/>
      <c r="DW73" s="211"/>
      <c r="DX73" s="211"/>
      <c r="DY73" s="211"/>
      <c r="DZ73" s="211"/>
      <c r="EA73" s="211"/>
      <c r="EB73" s="211"/>
      <c r="EC73" s="211"/>
      <c r="ED73" s="211"/>
      <c r="EE73" s="211"/>
      <c r="EF73" s="211"/>
      <c r="EG73" s="211"/>
      <c r="EH73" s="211"/>
      <c r="EI73" s="211"/>
      <c r="EJ73" s="211"/>
      <c r="EK73" s="211"/>
      <c r="EL73" s="211"/>
      <c r="EM73" s="211"/>
      <c r="EN73" s="211"/>
      <c r="EO73" s="211"/>
      <c r="EP73" s="211"/>
      <c r="EQ73" s="211"/>
      <c r="ER73" s="211"/>
      <c r="ES73" s="211"/>
      <c r="ET73" s="211"/>
      <c r="EU73" s="211"/>
      <c r="EV73" s="211"/>
      <c r="EW73" s="211"/>
      <c r="EX73" s="211"/>
      <c r="EY73" s="211"/>
      <c r="EZ73" s="211"/>
      <c r="FA73" s="211"/>
      <c r="FB73" s="211"/>
      <c r="FC73" s="211"/>
      <c r="FD73" s="211"/>
      <c r="FE73" s="211"/>
      <c r="FF73" s="211"/>
      <c r="FG73" s="211"/>
      <c r="FH73" s="211"/>
      <c r="FI73" s="211"/>
      <c r="FJ73" s="211"/>
      <c r="FK73" s="211"/>
      <c r="FL73" s="211"/>
      <c r="FM73" s="211"/>
      <c r="FN73" s="211"/>
      <c r="FO73" s="211"/>
      <c r="FP73" s="211"/>
      <c r="FQ73" s="211"/>
      <c r="FR73" s="211"/>
      <c r="FS73" s="211"/>
      <c r="FT73" s="211"/>
      <c r="FU73" s="211"/>
      <c r="FV73" s="211"/>
      <c r="FW73" s="211"/>
      <c r="FX73" s="211"/>
      <c r="FY73" s="211"/>
      <c r="FZ73" s="211"/>
      <c r="GA73" s="211"/>
      <c r="GB73" s="211"/>
      <c r="GC73" s="211"/>
      <c r="GD73" s="211"/>
      <c r="GE73" s="211"/>
      <c r="GF73" s="211"/>
      <c r="GG73" s="211"/>
      <c r="GH73" s="211"/>
      <c r="GI73" s="211"/>
      <c r="GJ73" s="211"/>
      <c r="GK73" s="211"/>
      <c r="GL73" s="211"/>
      <c r="GM73" s="211"/>
      <c r="GN73" s="211"/>
      <c r="GO73" s="211"/>
      <c r="GP73" s="211"/>
      <c r="GQ73" s="211"/>
      <c r="GR73" s="211"/>
      <c r="GS73" s="211"/>
      <c r="GT73" s="211"/>
      <c r="GU73" s="211"/>
      <c r="GV73" s="211"/>
      <c r="GW73" s="211"/>
      <c r="GX73" s="211"/>
      <c r="GY73" s="211"/>
      <c r="GZ73" s="211"/>
      <c r="HA73" s="211"/>
      <c r="HB73" s="211"/>
      <c r="HC73" s="211"/>
      <c r="HD73" s="211"/>
      <c r="HE73" s="211"/>
      <c r="HF73" s="211"/>
      <c r="HG73" s="211"/>
      <c r="HH73" s="211"/>
      <c r="HI73" s="211"/>
      <c r="HJ73" s="211"/>
      <c r="HK73" s="211"/>
      <c r="HL73" s="211"/>
      <c r="HM73" s="211"/>
      <c r="HN73" s="211"/>
      <c r="HO73" s="211"/>
      <c r="HP73" s="211"/>
      <c r="HQ73" s="211"/>
      <c r="HR73" s="211"/>
      <c r="HS73" s="211"/>
      <c r="HT73" s="211"/>
      <c r="HU73" s="211"/>
      <c r="HV73" s="211"/>
      <c r="HW73" s="211"/>
      <c r="HX73" s="211"/>
      <c r="HY73" s="211"/>
      <c r="HZ73" s="211"/>
      <c r="IA73" s="211"/>
      <c r="IB73" s="211"/>
      <c r="IC73" s="211"/>
      <c r="ID73" s="211"/>
      <c r="IE73" s="211"/>
      <c r="IF73" s="211"/>
      <c r="IG73" s="211"/>
      <c r="IH73" s="211"/>
      <c r="II73" s="211"/>
      <c r="IJ73" s="211"/>
      <c r="IK73" s="211"/>
      <c r="IL73" s="211"/>
      <c r="IM73" s="211"/>
      <c r="IN73" s="211"/>
      <c r="IO73" s="211"/>
      <c r="IP73" s="211"/>
      <c r="IQ73" s="211"/>
      <c r="IR73" s="211"/>
      <c r="IS73" s="211"/>
      <c r="IT73" s="211"/>
      <c r="IU73" s="211"/>
      <c r="IV73" s="211"/>
      <c r="IW73" s="211"/>
      <c r="IX73" s="211"/>
      <c r="IY73" s="211"/>
      <c r="IZ73" s="211"/>
      <c r="JA73" s="211"/>
      <c r="JB73" s="211"/>
      <c r="JC73" s="211"/>
      <c r="JD73" s="211"/>
      <c r="JE73" s="211"/>
      <c r="JF73" s="211"/>
      <c r="JG73" s="211"/>
      <c r="JH73" s="211"/>
      <c r="JI73" s="211"/>
      <c r="JJ73" s="211"/>
      <c r="JK73" s="211"/>
      <c r="JL73" s="211"/>
      <c r="JM73" s="211"/>
      <c r="JN73" s="211"/>
      <c r="JO73" s="211"/>
      <c r="JP73" s="211"/>
      <c r="JQ73" s="211"/>
      <c r="JR73" s="211"/>
      <c r="JS73" s="211"/>
      <c r="JT73" s="211"/>
      <c r="JU73" s="211"/>
      <c r="JV73" s="211"/>
      <c r="JW73" s="211"/>
      <c r="JX73" s="211"/>
      <c r="JY73" s="211"/>
      <c r="JZ73" s="211"/>
      <c r="KA73" s="211"/>
      <c r="KB73" s="211"/>
      <c r="KC73" s="211"/>
      <c r="KD73" s="211"/>
      <c r="KE73" s="211"/>
      <c r="KF73" s="211"/>
      <c r="KG73" s="211"/>
      <c r="KH73" s="211"/>
      <c r="KI73" s="211"/>
      <c r="KJ73" s="211"/>
      <c r="KK73" s="211"/>
      <c r="KL73" s="211"/>
      <c r="KM73" s="211"/>
      <c r="KN73" s="211"/>
      <c r="KO73" s="211"/>
      <c r="KP73" s="211"/>
      <c r="KQ73" s="211"/>
      <c r="KR73" s="211"/>
      <c r="KS73" s="211"/>
      <c r="KT73" s="211"/>
      <c r="KU73" s="211"/>
      <c r="KV73" s="211"/>
      <c r="KW73" s="211"/>
      <c r="KX73" s="211"/>
      <c r="KY73" s="211"/>
      <c r="KZ73" s="211"/>
      <c r="LA73" s="211"/>
      <c r="LB73" s="211"/>
      <c r="LC73" s="211"/>
      <c r="LD73" s="211"/>
      <c r="LE73" s="211"/>
      <c r="LF73" s="211"/>
      <c r="LG73" s="211"/>
      <c r="LH73" s="211"/>
      <c r="LI73" s="211"/>
      <c r="LJ73" s="211"/>
      <c r="LK73" s="211"/>
      <c r="LL73" s="211"/>
      <c r="LM73" s="211"/>
      <c r="LN73" s="211"/>
      <c r="LO73" s="211"/>
      <c r="LP73" s="211"/>
      <c r="LQ73" s="211"/>
      <c r="LR73" s="211"/>
      <c r="LS73" s="211"/>
      <c r="LT73" s="211"/>
      <c r="LU73" s="211"/>
      <c r="LV73" s="211"/>
      <c r="LW73" s="211"/>
      <c r="LX73" s="211"/>
      <c r="LY73" s="211"/>
      <c r="LZ73" s="211"/>
      <c r="MA73" s="211"/>
      <c r="MB73" s="211"/>
      <c r="MC73" s="211"/>
      <c r="MD73" s="211"/>
      <c r="ME73" s="211"/>
      <c r="MF73" s="211"/>
      <c r="MG73" s="211"/>
      <c r="MH73" s="211"/>
      <c r="MI73" s="211"/>
      <c r="MJ73" s="211"/>
      <c r="MK73" s="211"/>
      <c r="ML73" s="211"/>
      <c r="MM73" s="211"/>
      <c r="MN73" s="211"/>
      <c r="MO73" s="211"/>
      <c r="MP73" s="211"/>
      <c r="MQ73" s="211"/>
      <c r="MR73" s="211"/>
      <c r="MS73" s="211"/>
      <c r="MT73" s="211"/>
      <c r="MU73" s="211"/>
      <c r="MV73" s="211"/>
      <c r="MW73" s="211"/>
      <c r="MX73" s="211"/>
      <c r="MY73" s="211"/>
      <c r="MZ73" s="211"/>
      <c r="NA73" s="211"/>
      <c r="NB73" s="211"/>
      <c r="NC73" s="211"/>
      <c r="ND73" s="211"/>
      <c r="NE73" s="211"/>
      <c r="NF73" s="211"/>
      <c r="NG73" s="211"/>
      <c r="NH73" s="211"/>
      <c r="NI73" s="211"/>
      <c r="NJ73" s="211"/>
      <c r="NK73" s="211"/>
      <c r="NL73" s="211"/>
      <c r="NM73" s="211"/>
      <c r="NN73" s="211"/>
      <c r="NO73" s="211"/>
      <c r="NP73" s="211"/>
      <c r="NQ73" s="211"/>
      <c r="NR73" s="211"/>
      <c r="NS73" s="211"/>
      <c r="NT73" s="211"/>
      <c r="NU73" s="211"/>
      <c r="NV73" s="211"/>
      <c r="NW73" s="211"/>
      <c r="NX73" s="211"/>
      <c r="NY73" s="211"/>
      <c r="NZ73" s="211"/>
      <c r="OA73" s="211"/>
      <c r="OB73" s="211"/>
      <c r="OC73" s="211"/>
      <c r="OD73" s="211"/>
      <c r="OE73" s="211"/>
      <c r="OF73" s="211"/>
      <c r="OG73" s="211"/>
      <c r="OH73" s="211"/>
      <c r="OI73" s="211"/>
      <c r="OJ73" s="211"/>
      <c r="OK73" s="211"/>
      <c r="OL73" s="211"/>
      <c r="OM73" s="211"/>
      <c r="ON73" s="211"/>
      <c r="OO73" s="211"/>
      <c r="OP73" s="211"/>
      <c r="OQ73" s="211"/>
      <c r="OR73" s="211"/>
      <c r="OS73" s="211"/>
      <c r="OT73" s="211"/>
      <c r="OU73" s="211"/>
      <c r="OV73" s="211"/>
      <c r="OW73" s="211"/>
      <c r="OX73" s="211"/>
      <c r="OY73" s="211"/>
      <c r="OZ73" s="211"/>
      <c r="PA73" s="211"/>
      <c r="PB73" s="211"/>
      <c r="PC73" s="211"/>
      <c r="PD73" s="211"/>
      <c r="PE73" s="211"/>
      <c r="PF73" s="211"/>
      <c r="PG73" s="211"/>
      <c r="PH73" s="211"/>
      <c r="PI73" s="211"/>
      <c r="PJ73" s="211"/>
      <c r="PK73" s="211"/>
      <c r="PL73" s="211"/>
      <c r="PM73" s="211"/>
      <c r="PN73" s="211"/>
      <c r="PO73" s="211"/>
      <c r="PP73" s="211"/>
      <c r="PQ73" s="211"/>
      <c r="PR73" s="211"/>
      <c r="PS73" s="211"/>
      <c r="PT73" s="211"/>
      <c r="PU73" s="211"/>
      <c r="PV73" s="211"/>
      <c r="PW73" s="211"/>
      <c r="PX73" s="211"/>
      <c r="PY73" s="211"/>
      <c r="PZ73" s="211"/>
      <c r="QA73" s="211"/>
      <c r="QB73" s="211"/>
      <c r="QC73" s="211"/>
      <c r="QD73" s="211"/>
      <c r="QE73" s="211"/>
      <c r="QF73" s="211"/>
      <c r="QG73" s="211"/>
      <c r="QH73" s="211"/>
      <c r="QI73" s="211"/>
      <c r="QJ73" s="211"/>
      <c r="QK73" s="211"/>
      <c r="QL73" s="211"/>
      <c r="QM73" s="211"/>
      <c r="QN73" s="211"/>
      <c r="QO73" s="211"/>
      <c r="QP73" s="211"/>
      <c r="QQ73" s="211"/>
      <c r="QR73" s="211"/>
      <c r="QS73" s="211"/>
      <c r="QT73" s="211"/>
      <c r="QU73" s="211"/>
      <c r="QV73" s="211"/>
      <c r="QW73" s="211"/>
      <c r="QX73" s="211"/>
      <c r="QY73" s="211"/>
      <c r="QZ73" s="211"/>
      <c r="RA73" s="211"/>
      <c r="RB73" s="211"/>
      <c r="RC73" s="211"/>
      <c r="RD73" s="211"/>
      <c r="RE73" s="211"/>
      <c r="RF73" s="211"/>
      <c r="RG73" s="211"/>
      <c r="RH73" s="211"/>
      <c r="RI73" s="211"/>
      <c r="RJ73" s="211"/>
      <c r="RK73" s="211"/>
      <c r="RL73" s="211"/>
      <c r="RM73" s="211"/>
      <c r="RN73" s="211"/>
      <c r="RO73" s="211"/>
      <c r="RP73" s="211"/>
      <c r="RQ73" s="211"/>
      <c r="RR73" s="211"/>
      <c r="RS73" s="211"/>
      <c r="RT73" s="211"/>
      <c r="RU73" s="211"/>
      <c r="RV73" s="211"/>
      <c r="RW73" s="211"/>
      <c r="RX73" s="211"/>
      <c r="RY73" s="211"/>
      <c r="RZ73" s="211"/>
      <c r="SA73" s="211"/>
      <c r="SB73" s="211"/>
      <c r="SC73" s="211"/>
      <c r="SD73" s="211"/>
      <c r="SE73" s="211"/>
      <c r="SF73" s="211"/>
      <c r="SG73" s="211"/>
      <c r="SH73" s="211"/>
      <c r="SI73" s="211"/>
      <c r="SJ73" s="211"/>
      <c r="SK73" s="211"/>
      <c r="SL73" s="211"/>
      <c r="SM73" s="211"/>
      <c r="SN73" s="211"/>
      <c r="SO73" s="211"/>
      <c r="SP73" s="211"/>
      <c r="SQ73" s="211"/>
      <c r="SR73" s="211"/>
      <c r="SS73" s="211"/>
      <c r="ST73" s="211"/>
      <c r="SU73" s="211"/>
      <c r="SV73" s="211"/>
      <c r="SW73" s="211"/>
      <c r="SX73" s="211"/>
      <c r="SY73" s="211"/>
      <c r="SZ73" s="211"/>
      <c r="TA73" s="211"/>
      <c r="TB73" s="211"/>
      <c r="TC73" s="211"/>
      <c r="TD73" s="211"/>
      <c r="TE73" s="211"/>
      <c r="TF73" s="211"/>
      <c r="TG73" s="211"/>
      <c r="TH73" s="211"/>
      <c r="TI73" s="211"/>
      <c r="TJ73" s="211"/>
      <c r="TK73" s="211"/>
      <c r="TL73" s="211"/>
      <c r="TM73" s="211"/>
      <c r="TN73" s="211"/>
      <c r="TO73" s="211"/>
      <c r="TP73" s="211"/>
      <c r="TQ73" s="211"/>
      <c r="TR73" s="211"/>
      <c r="TS73" s="211"/>
      <c r="TT73" s="211"/>
      <c r="TU73" s="211"/>
      <c r="TV73" s="211"/>
      <c r="TW73" s="211"/>
      <c r="TX73" s="211"/>
      <c r="TY73" s="211"/>
      <c r="TZ73" s="211"/>
      <c r="UA73" s="211"/>
      <c r="UB73" s="211"/>
      <c r="UC73" s="211"/>
      <c r="UD73" s="211"/>
      <c r="UE73" s="211"/>
      <c r="UF73" s="211"/>
      <c r="UG73" s="211"/>
      <c r="UH73" s="211"/>
      <c r="UI73" s="211"/>
      <c r="UJ73" s="211"/>
      <c r="UK73" s="211"/>
      <c r="UL73" s="211"/>
      <c r="UM73" s="211"/>
      <c r="UN73" s="211"/>
      <c r="UO73" s="211"/>
      <c r="UP73" s="211"/>
      <c r="UQ73" s="211"/>
      <c r="UR73" s="211"/>
      <c r="US73" s="211"/>
      <c r="UT73" s="211"/>
      <c r="UU73" s="211"/>
      <c r="UV73" s="211"/>
      <c r="UW73" s="211"/>
      <c r="UX73" s="211"/>
      <c r="UY73" s="211"/>
      <c r="UZ73" s="211"/>
      <c r="VA73" s="211"/>
      <c r="VB73" s="211"/>
      <c r="VC73" s="211"/>
      <c r="VD73" s="211"/>
      <c r="VE73" s="211"/>
      <c r="VF73" s="211"/>
      <c r="VG73" s="211"/>
      <c r="VH73" s="211"/>
      <c r="VI73" s="211"/>
      <c r="VJ73" s="211"/>
      <c r="VK73" s="211"/>
      <c r="VL73" s="211"/>
      <c r="VM73" s="211"/>
      <c r="VN73" s="211"/>
      <c r="VO73" s="211"/>
      <c r="VP73" s="211"/>
      <c r="VQ73" s="211"/>
      <c r="VR73" s="211"/>
      <c r="VS73" s="211"/>
      <c r="VT73" s="211"/>
      <c r="VU73" s="211"/>
      <c r="VV73" s="211"/>
      <c r="VW73" s="211"/>
      <c r="VX73" s="211"/>
      <c r="VY73" s="211"/>
      <c r="VZ73" s="211"/>
      <c r="WA73" s="211"/>
      <c r="WB73" s="211"/>
      <c r="WC73" s="211"/>
      <c r="WD73" s="211"/>
      <c r="WE73" s="211"/>
      <c r="WF73" s="211"/>
      <c r="WG73" s="211"/>
      <c r="WH73" s="211"/>
      <c r="WI73" s="211"/>
      <c r="WJ73" s="211"/>
      <c r="WK73" s="211"/>
      <c r="WL73" s="211"/>
      <c r="WM73" s="211"/>
      <c r="WN73" s="211"/>
      <c r="WO73" s="211"/>
      <c r="WP73" s="211"/>
      <c r="WQ73" s="211"/>
      <c r="WR73" s="211"/>
      <c r="WS73" s="211"/>
      <c r="WT73" s="211"/>
      <c r="WU73" s="211"/>
      <c r="WV73" s="211"/>
      <c r="WW73" s="211"/>
      <c r="WX73" s="211"/>
      <c r="WY73" s="211"/>
      <c r="WZ73" s="211"/>
      <c r="XA73" s="211"/>
      <c r="XB73" s="211"/>
      <c r="XC73" s="211"/>
      <c r="XD73" s="211"/>
      <c r="XE73" s="211"/>
      <c r="XF73" s="211"/>
      <c r="XG73" s="211"/>
      <c r="XH73" s="211"/>
      <c r="XI73" s="211"/>
      <c r="XJ73" s="211"/>
      <c r="XK73" s="211"/>
      <c r="XL73" s="211"/>
      <c r="XM73" s="211"/>
      <c r="XN73" s="211"/>
      <c r="XO73" s="211"/>
      <c r="XP73" s="211"/>
      <c r="XQ73" s="211"/>
      <c r="XR73" s="211"/>
      <c r="XS73" s="211"/>
      <c r="XT73" s="211"/>
      <c r="XU73" s="211"/>
      <c r="XV73" s="211"/>
      <c r="XW73" s="211"/>
      <c r="XX73" s="211"/>
      <c r="XY73" s="211"/>
      <c r="XZ73" s="211"/>
      <c r="YA73" s="211"/>
      <c r="YB73" s="211"/>
      <c r="YC73" s="211"/>
      <c r="YD73" s="211"/>
      <c r="YE73" s="211"/>
      <c r="YF73" s="211"/>
      <c r="YG73" s="211"/>
      <c r="YH73" s="211"/>
      <c r="YI73" s="211"/>
      <c r="YJ73" s="211"/>
      <c r="YK73" s="211"/>
      <c r="YL73" s="211"/>
      <c r="YM73" s="211"/>
      <c r="YN73" s="211"/>
      <c r="YO73" s="211"/>
      <c r="YP73" s="211"/>
      <c r="YQ73" s="211"/>
      <c r="YR73" s="211"/>
      <c r="YS73" s="211"/>
      <c r="YT73" s="211"/>
      <c r="YU73" s="211"/>
      <c r="YV73" s="211"/>
      <c r="YW73" s="211"/>
      <c r="YX73" s="211"/>
      <c r="YY73" s="211"/>
      <c r="YZ73" s="211"/>
      <c r="ZA73" s="211"/>
      <c r="ZB73" s="211"/>
      <c r="ZC73" s="211"/>
      <c r="ZD73" s="211"/>
      <c r="ZE73" s="211"/>
      <c r="ZF73" s="211"/>
      <c r="ZG73" s="211"/>
      <c r="ZH73" s="211"/>
      <c r="ZI73" s="211"/>
      <c r="ZJ73" s="211"/>
      <c r="ZK73" s="211"/>
      <c r="ZL73" s="211"/>
      <c r="ZM73" s="211"/>
      <c r="ZN73" s="211"/>
      <c r="ZO73" s="211"/>
      <c r="ZP73" s="211"/>
      <c r="ZQ73" s="211"/>
      <c r="ZR73" s="211"/>
      <c r="ZS73" s="211"/>
      <c r="ZT73" s="211"/>
      <c r="ZU73" s="211"/>
      <c r="ZV73" s="211"/>
      <c r="ZW73" s="211"/>
      <c r="ZX73" s="211"/>
      <c r="ZY73" s="211"/>
      <c r="ZZ73" s="211"/>
      <c r="AAA73" s="211"/>
      <c r="AAB73" s="211"/>
      <c r="AAC73" s="211"/>
      <c r="AAD73" s="211"/>
      <c r="AAE73" s="211"/>
      <c r="AAF73" s="211"/>
      <c r="AAG73" s="211"/>
      <c r="AAH73" s="211"/>
      <c r="AAI73" s="211"/>
      <c r="AAJ73" s="211"/>
      <c r="AAK73" s="211"/>
      <c r="AAL73" s="211"/>
      <c r="AAM73" s="211"/>
      <c r="AAN73" s="211"/>
      <c r="AAO73" s="211"/>
      <c r="AAP73" s="211"/>
      <c r="AAQ73" s="211"/>
      <c r="AAR73" s="211"/>
      <c r="AAS73" s="211"/>
      <c r="AAT73" s="211"/>
      <c r="AAU73" s="211"/>
      <c r="AAV73" s="211"/>
      <c r="AAW73" s="211"/>
      <c r="AAX73" s="211"/>
      <c r="AAY73" s="211"/>
      <c r="AAZ73" s="211"/>
      <c r="ABA73" s="211"/>
      <c r="ABB73" s="211"/>
      <c r="ABC73" s="211"/>
      <c r="ABD73" s="211"/>
      <c r="ABE73" s="211"/>
      <c r="ABF73" s="211"/>
      <c r="ABG73" s="211"/>
      <c r="ABH73" s="211"/>
      <c r="ABI73" s="211"/>
      <c r="ABJ73" s="211"/>
      <c r="ABK73" s="211"/>
      <c r="ABL73" s="211"/>
      <c r="ABM73" s="211"/>
      <c r="ABN73" s="211"/>
      <c r="ABO73" s="211"/>
      <c r="ABP73" s="211"/>
      <c r="ABQ73" s="211"/>
      <c r="ABR73" s="211"/>
      <c r="ABS73" s="211"/>
      <c r="ABT73" s="211"/>
      <c r="ABU73" s="211"/>
      <c r="ABV73" s="211"/>
      <c r="ABW73" s="211"/>
      <c r="ABX73" s="211"/>
      <c r="ABY73" s="211"/>
      <c r="ABZ73" s="211"/>
      <c r="ACA73" s="211"/>
      <c r="ACB73" s="211"/>
      <c r="ACC73" s="211"/>
      <c r="ACD73" s="211"/>
      <c r="ACE73" s="211"/>
      <c r="ACF73" s="211"/>
      <c r="ACG73" s="211"/>
      <c r="ACH73" s="211"/>
      <c r="ACI73" s="211"/>
      <c r="ACJ73" s="211"/>
      <c r="ACK73" s="211"/>
      <c r="ACL73" s="211"/>
      <c r="ACM73" s="211"/>
      <c r="ACN73" s="211"/>
      <c r="ACO73" s="211"/>
      <c r="ACP73" s="211"/>
      <c r="ACQ73" s="211"/>
      <c r="ACR73" s="211"/>
      <c r="ACS73" s="211"/>
      <c r="ACT73" s="211"/>
      <c r="ACU73" s="211"/>
      <c r="ACV73" s="211"/>
      <c r="ACW73" s="211"/>
      <c r="ACX73" s="211"/>
      <c r="ACY73" s="211"/>
      <c r="ACZ73" s="211"/>
      <c r="ADA73" s="211"/>
      <c r="ADB73" s="211"/>
      <c r="ADC73" s="211"/>
      <c r="ADD73" s="211"/>
      <c r="ADE73" s="211"/>
      <c r="ADF73" s="211"/>
      <c r="ADG73" s="211"/>
      <c r="ADH73" s="211"/>
      <c r="ADI73" s="211"/>
      <c r="ADJ73" s="211"/>
      <c r="ADK73" s="211"/>
      <c r="ADL73" s="211"/>
      <c r="ADM73" s="211"/>
      <c r="ADN73" s="211"/>
      <c r="ADO73" s="211"/>
      <c r="ADP73" s="211"/>
      <c r="ADQ73" s="211"/>
      <c r="ADR73" s="211"/>
      <c r="ADS73" s="211"/>
      <c r="ADT73" s="211"/>
      <c r="ADU73" s="211"/>
      <c r="ADV73" s="211"/>
      <c r="ADW73" s="211"/>
      <c r="ADX73" s="211"/>
      <c r="ADY73" s="211"/>
      <c r="ADZ73" s="211"/>
      <c r="AEA73" s="211"/>
      <c r="AEB73" s="211"/>
      <c r="AEC73" s="211"/>
      <c r="AED73" s="211"/>
      <c r="AEE73" s="211"/>
      <c r="AEF73" s="211"/>
      <c r="AEG73" s="211"/>
      <c r="AEH73" s="211"/>
      <c r="AEI73" s="211"/>
      <c r="AEJ73" s="211"/>
      <c r="AEK73" s="211"/>
      <c r="AEL73" s="211"/>
      <c r="AEM73" s="211"/>
      <c r="AEN73" s="211"/>
      <c r="AEO73" s="211"/>
      <c r="AEP73" s="211"/>
      <c r="AEQ73" s="211"/>
      <c r="AER73" s="211"/>
      <c r="AES73" s="211"/>
      <c r="AET73" s="211"/>
      <c r="AEU73" s="211"/>
      <c r="AEV73" s="211"/>
      <c r="AEW73" s="211"/>
      <c r="AEX73" s="211"/>
      <c r="AEY73" s="211"/>
      <c r="AEZ73" s="211"/>
      <c r="AFA73" s="211"/>
      <c r="AFB73" s="211"/>
      <c r="AFC73" s="211"/>
      <c r="AFD73" s="211"/>
      <c r="AFE73" s="211"/>
      <c r="AFF73" s="211"/>
      <c r="AFG73" s="211"/>
      <c r="AFH73" s="211"/>
      <c r="AFI73" s="211"/>
      <c r="AFJ73" s="211"/>
      <c r="AFK73" s="211"/>
      <c r="AFL73" s="211"/>
      <c r="AFM73" s="211"/>
      <c r="AFN73" s="211"/>
      <c r="AFO73" s="211"/>
      <c r="AFP73" s="211"/>
      <c r="AFQ73" s="211"/>
      <c r="AFR73" s="211"/>
      <c r="AFS73" s="211"/>
      <c r="AFT73" s="211"/>
      <c r="AFU73" s="211"/>
      <c r="AFV73" s="211"/>
      <c r="AFW73" s="211"/>
      <c r="AFX73" s="211"/>
      <c r="AFY73" s="211"/>
      <c r="AFZ73" s="211"/>
      <c r="AGA73" s="211"/>
      <c r="AGB73" s="211"/>
      <c r="AGC73" s="211"/>
      <c r="AGD73" s="211"/>
      <c r="AGE73" s="211"/>
      <c r="AGF73" s="211"/>
      <c r="AGG73" s="211"/>
      <c r="AGH73" s="211"/>
      <c r="AGI73" s="211"/>
      <c r="AGJ73" s="211"/>
      <c r="AGK73" s="211"/>
      <c r="AGL73" s="211"/>
      <c r="AGM73" s="211"/>
      <c r="AGN73" s="211"/>
      <c r="AGO73" s="211"/>
      <c r="AGP73" s="211"/>
      <c r="AGQ73" s="211"/>
      <c r="AGR73" s="211"/>
      <c r="AGS73" s="211"/>
      <c r="AGT73" s="211"/>
      <c r="AGU73" s="211"/>
      <c r="AGV73" s="211"/>
      <c r="AGW73" s="211"/>
      <c r="AGX73" s="211"/>
      <c r="AGY73" s="211"/>
      <c r="AGZ73" s="211"/>
      <c r="AHA73" s="211"/>
      <c r="AHB73" s="211"/>
      <c r="AHC73" s="211"/>
      <c r="AHD73" s="211"/>
      <c r="AHE73" s="211"/>
      <c r="AHF73" s="211"/>
      <c r="AHG73" s="211"/>
      <c r="AHH73" s="211"/>
      <c r="AHI73" s="211"/>
      <c r="AHJ73" s="211"/>
      <c r="AHK73" s="211"/>
      <c r="AHL73" s="211"/>
      <c r="AHM73" s="211"/>
      <c r="AHN73" s="211"/>
      <c r="AHO73" s="211"/>
      <c r="AHP73" s="211"/>
      <c r="AHQ73" s="211"/>
      <c r="AHR73" s="211"/>
      <c r="AHS73" s="211"/>
      <c r="AHT73" s="211"/>
      <c r="AHU73" s="211"/>
      <c r="AHV73" s="211"/>
      <c r="AHW73" s="211"/>
      <c r="AHX73" s="211"/>
      <c r="AHY73" s="211"/>
      <c r="AHZ73" s="211"/>
      <c r="AIA73" s="211"/>
      <c r="AIB73" s="211"/>
      <c r="AIC73" s="211"/>
      <c r="AID73" s="211"/>
      <c r="AIE73" s="211"/>
      <c r="AIF73" s="211"/>
      <c r="AIG73" s="211"/>
      <c r="AIH73" s="211"/>
      <c r="AII73" s="211"/>
      <c r="AIJ73" s="211"/>
      <c r="AIK73" s="211"/>
      <c r="AIL73" s="211"/>
      <c r="AIM73" s="211"/>
      <c r="AIN73" s="211"/>
      <c r="AIO73" s="211"/>
      <c r="AIP73" s="211"/>
      <c r="AIQ73" s="211"/>
      <c r="AIR73" s="211"/>
      <c r="AIS73" s="211"/>
      <c r="AIT73" s="211"/>
      <c r="AIU73" s="211"/>
      <c r="AIV73" s="211"/>
      <c r="AIW73" s="211"/>
      <c r="AIX73" s="211"/>
      <c r="AIY73" s="211"/>
      <c r="AIZ73" s="211"/>
      <c r="AJA73" s="211"/>
      <c r="AJB73" s="211"/>
      <c r="AJC73" s="211"/>
      <c r="AJD73" s="211"/>
      <c r="AJE73" s="211"/>
      <c r="AJF73" s="211"/>
      <c r="AJG73" s="211"/>
      <c r="AJH73" s="211"/>
      <c r="AJI73" s="211"/>
      <c r="AJJ73" s="211"/>
      <c r="AJK73" s="211"/>
      <c r="AJL73" s="211"/>
      <c r="AJM73" s="211"/>
      <c r="AJN73" s="211"/>
      <c r="AJO73" s="211"/>
      <c r="AJP73" s="211"/>
      <c r="AJQ73" s="211"/>
      <c r="AJR73" s="211"/>
      <c r="AJS73" s="211"/>
      <c r="AJT73" s="211"/>
      <c r="AJU73" s="211"/>
      <c r="AJV73" s="211"/>
      <c r="AJW73" s="211"/>
      <c r="AJX73" s="211"/>
      <c r="AJY73" s="211"/>
      <c r="AJZ73" s="211"/>
      <c r="AKA73" s="211"/>
      <c r="AKB73" s="211"/>
      <c r="AKC73" s="211"/>
      <c r="AKD73" s="211"/>
      <c r="AKE73" s="211"/>
      <c r="AKF73" s="211"/>
      <c r="AKG73" s="211"/>
      <c r="AKH73" s="211"/>
      <c r="AKI73" s="211"/>
      <c r="AKJ73" s="211"/>
      <c r="AKK73" s="211"/>
      <c r="AKL73" s="211"/>
      <c r="AKM73" s="211"/>
      <c r="AKN73" s="211"/>
      <c r="AKO73" s="211"/>
      <c r="AKP73" s="211"/>
      <c r="AKQ73" s="211"/>
      <c r="AKR73" s="211"/>
      <c r="AKS73" s="211"/>
      <c r="AKT73" s="211"/>
      <c r="AKU73" s="211"/>
      <c r="AKV73" s="211"/>
      <c r="AKW73" s="211"/>
      <c r="AKX73" s="211"/>
      <c r="AKY73" s="211"/>
      <c r="AKZ73" s="211"/>
      <c r="ALA73" s="211"/>
      <c r="ALB73" s="211"/>
      <c r="ALC73" s="211"/>
      <c r="ALD73" s="211"/>
      <c r="ALE73" s="211"/>
      <c r="ALF73" s="211"/>
      <c r="ALG73" s="211"/>
      <c r="ALH73" s="211"/>
      <c r="ALI73" s="211"/>
      <c r="ALJ73" s="211"/>
      <c r="ALK73" s="211"/>
      <c r="ALL73" s="211"/>
      <c r="ALM73" s="211"/>
      <c r="ALN73" s="211"/>
      <c r="ALO73" s="211"/>
      <c r="ALP73" s="211"/>
      <c r="ALQ73" s="211"/>
      <c r="ALR73" s="211"/>
      <c r="ALS73" s="211"/>
      <c r="ALT73" s="211"/>
      <c r="ALU73" s="211"/>
      <c r="ALV73" s="211"/>
      <c r="ALW73" s="211"/>
      <c r="ALX73" s="211"/>
      <c r="ALY73" s="211"/>
      <c r="ALZ73" s="211"/>
      <c r="AMA73" s="211"/>
      <c r="AMB73" s="211"/>
      <c r="AMC73" s="211"/>
      <c r="AMD73" s="211"/>
      <c r="AME73" s="211"/>
      <c r="AMF73" s="211"/>
      <c r="AMG73" s="211"/>
      <c r="AMH73" s="211"/>
      <c r="AMI73" s="211"/>
      <c r="AMJ73" s="211"/>
      <c r="AMK73" s="211"/>
      <c r="AML73" s="211"/>
      <c r="AMM73" s="211"/>
      <c r="AMN73" s="211"/>
      <c r="AMO73" s="211"/>
      <c r="AMP73" s="211"/>
      <c r="AMQ73" s="211"/>
      <c r="AMR73" s="211"/>
      <c r="AMS73" s="211"/>
      <c r="AMT73" s="211"/>
      <c r="AMU73" s="211"/>
      <c r="AMV73" s="211"/>
      <c r="AMW73" s="211"/>
      <c r="AMX73" s="211"/>
      <c r="AMY73" s="211"/>
      <c r="AMZ73" s="211"/>
      <c r="ANA73" s="211"/>
      <c r="ANB73" s="211"/>
      <c r="ANC73" s="211"/>
      <c r="AND73" s="211"/>
      <c r="ANE73" s="211"/>
      <c r="ANF73" s="211"/>
      <c r="ANG73" s="211"/>
      <c r="ANH73" s="211"/>
      <c r="ANI73" s="211"/>
      <c r="ANJ73" s="211"/>
      <c r="ANK73" s="211"/>
      <c r="ANL73" s="211"/>
      <c r="ANM73" s="211"/>
      <c r="ANN73" s="211"/>
      <c r="ANO73" s="211"/>
      <c r="ANP73" s="211"/>
      <c r="ANQ73" s="211"/>
      <c r="ANR73" s="211"/>
      <c r="ANS73" s="211"/>
      <c r="ANT73" s="211"/>
      <c r="ANU73" s="211"/>
      <c r="ANV73" s="211"/>
      <c r="ANW73" s="211"/>
      <c r="ANX73" s="211"/>
      <c r="ANY73" s="211"/>
      <c r="ANZ73" s="211"/>
      <c r="AOA73" s="211"/>
      <c r="AOB73" s="211"/>
      <c r="AOC73" s="211"/>
      <c r="AOD73" s="211"/>
      <c r="AOE73" s="211"/>
      <c r="AOF73" s="211"/>
      <c r="AOG73" s="211"/>
      <c r="AOH73" s="211"/>
      <c r="AOI73" s="211"/>
      <c r="AOJ73" s="211"/>
      <c r="AOK73" s="211"/>
      <c r="AOL73" s="211"/>
      <c r="AOM73" s="211"/>
      <c r="AON73" s="211"/>
      <c r="AOO73" s="211"/>
      <c r="AOP73" s="211"/>
      <c r="AOQ73" s="211"/>
      <c r="AOR73" s="211"/>
      <c r="AOS73" s="211"/>
      <c r="AOT73" s="211"/>
      <c r="AOU73" s="211"/>
      <c r="AOV73" s="211"/>
      <c r="AOW73" s="211"/>
      <c r="AOX73" s="211"/>
      <c r="AOY73" s="211"/>
      <c r="AOZ73" s="211"/>
      <c r="APA73" s="211"/>
      <c r="APB73" s="211"/>
      <c r="APC73" s="211"/>
      <c r="APD73" s="211"/>
      <c r="APE73" s="211"/>
      <c r="APF73" s="211"/>
      <c r="APG73" s="211"/>
      <c r="APH73" s="211"/>
      <c r="API73" s="211"/>
      <c r="APJ73" s="211"/>
      <c r="APK73" s="211"/>
      <c r="APL73" s="211"/>
      <c r="APM73" s="211"/>
      <c r="APN73" s="211"/>
      <c r="APO73" s="211"/>
      <c r="APP73" s="211"/>
      <c r="APQ73" s="211"/>
      <c r="APR73" s="211"/>
      <c r="APS73" s="211"/>
      <c r="APT73" s="211"/>
      <c r="APU73" s="211"/>
      <c r="APV73" s="211"/>
      <c r="APW73" s="211"/>
      <c r="APX73" s="211"/>
      <c r="APY73" s="211"/>
      <c r="APZ73" s="211"/>
      <c r="AQA73" s="211"/>
      <c r="AQB73" s="211"/>
      <c r="AQC73" s="211"/>
      <c r="AQD73" s="211"/>
      <c r="AQE73" s="211"/>
      <c r="AQF73" s="211"/>
      <c r="AQG73" s="211"/>
      <c r="AQH73" s="211"/>
      <c r="AQI73" s="211"/>
      <c r="AQJ73" s="211"/>
      <c r="AQK73" s="211"/>
      <c r="AQL73" s="211"/>
      <c r="AQM73" s="211"/>
      <c r="AQN73" s="211"/>
      <c r="AQO73" s="211"/>
      <c r="AQP73" s="211"/>
      <c r="AQQ73" s="211"/>
      <c r="AQR73" s="211"/>
      <c r="AQS73" s="211"/>
      <c r="AQT73" s="211"/>
      <c r="AQU73" s="211"/>
      <c r="AQV73" s="211"/>
      <c r="AQW73" s="211"/>
      <c r="AQX73" s="211"/>
      <c r="AQY73" s="211"/>
      <c r="AQZ73" s="211"/>
      <c r="ARA73" s="211"/>
      <c r="ARB73" s="211"/>
      <c r="ARC73" s="211"/>
      <c r="ARD73" s="211"/>
      <c r="ARE73" s="211"/>
      <c r="ARF73" s="211"/>
      <c r="ARG73" s="211"/>
      <c r="ARH73" s="211"/>
      <c r="ARI73" s="211"/>
      <c r="ARJ73" s="211"/>
      <c r="ARK73" s="211"/>
      <c r="ARL73" s="211"/>
      <c r="ARM73" s="211"/>
      <c r="ARN73" s="211"/>
      <c r="ARO73" s="211"/>
      <c r="ARP73" s="211"/>
      <c r="ARQ73" s="211"/>
      <c r="ARR73" s="211"/>
      <c r="ARS73" s="211"/>
      <c r="ART73" s="211"/>
      <c r="ARU73" s="211"/>
      <c r="ARV73" s="211"/>
      <c r="ARW73" s="211"/>
      <c r="ARX73" s="211"/>
      <c r="ARY73" s="211"/>
      <c r="ARZ73" s="211"/>
      <c r="ASA73" s="211"/>
      <c r="ASB73" s="211"/>
      <c r="ASC73" s="211"/>
      <c r="ASD73" s="211"/>
      <c r="ASE73" s="211"/>
      <c r="ASF73" s="211"/>
      <c r="ASG73" s="211"/>
      <c r="ASH73" s="211"/>
      <c r="ASI73" s="211"/>
      <c r="ASJ73" s="211"/>
      <c r="ASK73" s="211"/>
      <c r="ASL73" s="211"/>
      <c r="ASM73" s="211"/>
      <c r="ASN73" s="211"/>
      <c r="ASO73" s="211"/>
      <c r="ASP73" s="211"/>
      <c r="ASQ73" s="211"/>
      <c r="ASR73" s="211"/>
      <c r="ASS73" s="211"/>
      <c r="AST73" s="211"/>
      <c r="ASU73" s="211"/>
      <c r="ASV73" s="211"/>
      <c r="ASW73" s="211"/>
      <c r="ASX73" s="211"/>
      <c r="ASY73" s="211"/>
      <c r="ASZ73" s="211"/>
      <c r="ATA73" s="211"/>
      <c r="ATB73" s="211"/>
      <c r="ATC73" s="211"/>
      <c r="ATD73" s="211"/>
      <c r="ATE73" s="211"/>
      <c r="ATF73" s="211"/>
      <c r="ATG73" s="211"/>
      <c r="ATH73" s="211"/>
      <c r="ATI73" s="211"/>
      <c r="ATJ73" s="211"/>
      <c r="ATK73" s="211"/>
      <c r="ATL73" s="211"/>
      <c r="ATM73" s="211"/>
      <c r="ATN73" s="211"/>
      <c r="ATO73" s="211"/>
      <c r="ATP73" s="211"/>
      <c r="ATQ73" s="211"/>
      <c r="ATR73" s="211"/>
      <c r="ATS73" s="211"/>
      <c r="ATT73" s="211"/>
      <c r="ATU73" s="211"/>
      <c r="ATV73" s="211"/>
      <c r="ATW73" s="211"/>
      <c r="ATX73" s="211"/>
      <c r="ATY73" s="211"/>
      <c r="ATZ73" s="211"/>
      <c r="AUA73" s="211"/>
      <c r="AUB73" s="211"/>
      <c r="AUC73" s="211"/>
      <c r="AUD73" s="211"/>
      <c r="AUE73" s="211"/>
      <c r="AUF73" s="211"/>
      <c r="AUG73" s="211"/>
      <c r="AUH73" s="211"/>
      <c r="AUI73" s="211"/>
      <c r="AUJ73" s="211"/>
      <c r="AUK73" s="211"/>
      <c r="AUL73" s="211"/>
      <c r="AUM73" s="211"/>
      <c r="AUN73" s="211"/>
      <c r="AUO73" s="211"/>
      <c r="AUP73" s="211"/>
      <c r="AUQ73" s="211"/>
      <c r="AUR73" s="211"/>
      <c r="AUS73" s="211"/>
      <c r="AUT73" s="211"/>
      <c r="AUU73" s="211"/>
      <c r="AUV73" s="211"/>
      <c r="AUW73" s="211"/>
      <c r="AUX73" s="211"/>
      <c r="AUY73" s="211"/>
      <c r="AUZ73" s="211"/>
      <c r="AVA73" s="211"/>
      <c r="AVB73" s="211"/>
      <c r="AVC73" s="211"/>
      <c r="AVD73" s="211"/>
      <c r="AVE73" s="211"/>
      <c r="AVF73" s="211"/>
      <c r="AVG73" s="211"/>
      <c r="AVH73" s="211"/>
      <c r="AVI73" s="211"/>
      <c r="AVJ73" s="211"/>
      <c r="AVK73" s="211"/>
      <c r="AVL73" s="211"/>
      <c r="AVM73" s="211"/>
      <c r="AVN73" s="211"/>
      <c r="AVO73" s="211"/>
      <c r="AVP73" s="211"/>
      <c r="AVQ73" s="211"/>
      <c r="AVR73" s="211"/>
      <c r="AVS73" s="211"/>
      <c r="AVT73" s="211"/>
      <c r="AVU73" s="211"/>
      <c r="AVV73" s="211"/>
      <c r="AVW73" s="211"/>
      <c r="AVX73" s="211"/>
      <c r="AVY73" s="211"/>
      <c r="AVZ73" s="211"/>
      <c r="AWA73" s="211"/>
      <c r="AWB73" s="211"/>
      <c r="AWC73" s="211"/>
      <c r="AWD73" s="211"/>
      <c r="AWE73" s="211"/>
      <c r="AWF73" s="211"/>
      <c r="AWG73" s="211"/>
      <c r="AWH73" s="211"/>
      <c r="AWI73" s="211"/>
      <c r="AWJ73" s="211"/>
      <c r="AWK73" s="211"/>
      <c r="AWL73" s="211"/>
      <c r="AWM73" s="211"/>
      <c r="AWN73" s="211"/>
      <c r="AWO73" s="211"/>
      <c r="AWP73" s="211"/>
      <c r="AWQ73" s="211"/>
      <c r="AWR73" s="211"/>
      <c r="AWS73" s="211"/>
      <c r="AWT73" s="211"/>
      <c r="AWU73" s="211"/>
      <c r="AWV73" s="211"/>
      <c r="AWW73" s="211"/>
      <c r="AWX73" s="211"/>
      <c r="AWY73" s="211"/>
      <c r="AWZ73" s="211"/>
      <c r="AXA73" s="211"/>
      <c r="AXB73" s="211"/>
      <c r="AXC73" s="211"/>
      <c r="AXD73" s="211"/>
      <c r="AXE73" s="211"/>
      <c r="AXF73" s="211"/>
      <c r="AXG73" s="211"/>
      <c r="AXH73" s="211"/>
      <c r="AXI73" s="211"/>
      <c r="AXJ73" s="211"/>
      <c r="AXK73" s="211"/>
      <c r="AXL73" s="211"/>
      <c r="AXM73" s="211"/>
      <c r="AXN73" s="211"/>
      <c r="AXO73" s="211"/>
      <c r="AXP73" s="211"/>
      <c r="AXQ73" s="211"/>
      <c r="AXR73" s="211"/>
      <c r="AXS73" s="211"/>
      <c r="AXT73" s="211"/>
      <c r="AXU73" s="211"/>
      <c r="AXV73" s="211"/>
      <c r="AXW73" s="211"/>
      <c r="AXX73" s="211"/>
      <c r="AXY73" s="211"/>
      <c r="AXZ73" s="211"/>
      <c r="AYA73" s="211"/>
      <c r="AYB73" s="211"/>
      <c r="AYC73" s="211"/>
      <c r="AYD73" s="211"/>
      <c r="AYE73" s="211"/>
      <c r="AYF73" s="211"/>
      <c r="AYG73" s="211"/>
      <c r="AYH73" s="211"/>
      <c r="AYI73" s="211"/>
      <c r="AYJ73" s="211"/>
      <c r="AYK73" s="211"/>
      <c r="AYL73" s="211"/>
      <c r="AYM73" s="211"/>
      <c r="AYN73" s="211"/>
      <c r="AYO73" s="211"/>
      <c r="AYP73" s="211"/>
      <c r="AYQ73" s="211"/>
      <c r="AYR73" s="211"/>
      <c r="AYS73" s="211"/>
      <c r="AYT73" s="211"/>
      <c r="AYU73" s="211"/>
      <c r="AYV73" s="211"/>
      <c r="AYW73" s="211"/>
      <c r="AYX73" s="211"/>
      <c r="AYY73" s="211"/>
      <c r="AYZ73" s="211"/>
      <c r="AZA73" s="211"/>
      <c r="AZB73" s="211"/>
      <c r="AZC73" s="211"/>
      <c r="AZD73" s="211"/>
      <c r="AZE73" s="211"/>
      <c r="AZF73" s="211"/>
      <c r="AZG73" s="211"/>
      <c r="AZH73" s="211"/>
      <c r="AZI73" s="211"/>
      <c r="AZJ73" s="211"/>
      <c r="AZK73" s="211"/>
      <c r="AZL73" s="211"/>
      <c r="AZM73" s="211"/>
      <c r="AZN73" s="211"/>
      <c r="AZO73" s="211"/>
      <c r="AZP73" s="211"/>
      <c r="AZQ73" s="211"/>
      <c r="AZR73" s="211"/>
      <c r="AZS73" s="211"/>
      <c r="AZT73" s="211"/>
      <c r="AZU73" s="211"/>
      <c r="AZV73" s="211"/>
      <c r="AZW73" s="211"/>
      <c r="AZX73" s="211"/>
      <c r="AZY73" s="211"/>
      <c r="AZZ73" s="211"/>
      <c r="BAA73" s="211"/>
      <c r="BAB73" s="211"/>
      <c r="BAC73" s="211"/>
      <c r="BAD73" s="211"/>
      <c r="BAE73" s="211"/>
      <c r="BAF73" s="211"/>
      <c r="BAG73" s="211"/>
      <c r="BAH73" s="211"/>
      <c r="BAI73" s="211"/>
      <c r="BAJ73" s="211"/>
      <c r="BAK73" s="211"/>
      <c r="BAL73" s="211"/>
      <c r="BAM73" s="211"/>
      <c r="BAN73" s="211"/>
      <c r="BAO73" s="211"/>
      <c r="BAP73" s="211"/>
      <c r="BAQ73" s="211"/>
      <c r="BAR73" s="211"/>
      <c r="BAS73" s="211"/>
      <c r="BAT73" s="211"/>
      <c r="BAU73" s="211"/>
      <c r="BAV73" s="211"/>
      <c r="BAW73" s="211"/>
      <c r="BAX73" s="211"/>
      <c r="BAY73" s="211"/>
      <c r="BAZ73" s="211"/>
      <c r="BBA73" s="211"/>
      <c r="BBB73" s="211"/>
      <c r="BBC73" s="211"/>
      <c r="BBD73" s="211"/>
      <c r="BBE73" s="211"/>
      <c r="BBF73" s="211"/>
      <c r="BBG73" s="211"/>
      <c r="BBH73" s="211"/>
      <c r="BBI73" s="211"/>
      <c r="BBJ73" s="211"/>
      <c r="BBK73" s="211"/>
      <c r="BBL73" s="211"/>
      <c r="BBM73" s="211"/>
      <c r="BBN73" s="211"/>
      <c r="BBO73" s="211"/>
      <c r="BBP73" s="211"/>
      <c r="BBQ73" s="211"/>
      <c r="BBR73" s="211"/>
      <c r="BBS73" s="211"/>
      <c r="BBT73" s="211"/>
      <c r="BBU73" s="211"/>
      <c r="BBV73" s="211"/>
      <c r="BBW73" s="211"/>
      <c r="BBX73" s="211"/>
      <c r="BBY73" s="211"/>
      <c r="BBZ73" s="211"/>
      <c r="BCA73" s="211"/>
      <c r="BCB73" s="211"/>
      <c r="BCC73" s="211"/>
      <c r="BCD73" s="211"/>
      <c r="BCE73" s="211"/>
      <c r="BCF73" s="211"/>
      <c r="BCG73" s="211"/>
      <c r="BCH73" s="211"/>
      <c r="BCI73" s="211"/>
      <c r="BCJ73" s="211"/>
      <c r="BCK73" s="211"/>
      <c r="BCL73" s="211"/>
      <c r="BCM73" s="211"/>
      <c r="BCN73" s="211"/>
      <c r="BCO73" s="211"/>
      <c r="BCP73" s="211"/>
      <c r="BCQ73" s="211"/>
      <c r="BCR73" s="211"/>
      <c r="BCS73" s="211"/>
      <c r="BCT73" s="211"/>
      <c r="BCU73" s="211"/>
      <c r="BCV73" s="211"/>
      <c r="BCW73" s="211"/>
      <c r="BCX73" s="211"/>
      <c r="BCY73" s="211"/>
      <c r="BCZ73" s="211"/>
      <c r="BDA73" s="211"/>
      <c r="BDB73" s="211"/>
      <c r="BDC73" s="211"/>
      <c r="BDD73" s="211"/>
      <c r="BDE73" s="211"/>
      <c r="BDF73" s="211"/>
      <c r="BDG73" s="211"/>
      <c r="BDH73" s="211"/>
      <c r="BDI73" s="211"/>
      <c r="BDJ73" s="211"/>
      <c r="BDK73" s="211"/>
      <c r="BDL73" s="211"/>
      <c r="BDM73" s="211"/>
      <c r="BDN73" s="211"/>
      <c r="BDO73" s="211"/>
      <c r="BDP73" s="211"/>
      <c r="BDQ73" s="211"/>
      <c r="BDR73" s="211"/>
      <c r="BDS73" s="211"/>
      <c r="BDT73" s="211"/>
      <c r="BDU73" s="211"/>
      <c r="BDV73" s="211"/>
      <c r="BDW73" s="211"/>
      <c r="BDX73" s="211"/>
      <c r="BDY73" s="211"/>
      <c r="BDZ73" s="211"/>
      <c r="BEA73" s="211"/>
      <c r="BEB73" s="211"/>
      <c r="BEC73" s="211"/>
      <c r="BED73" s="211"/>
      <c r="BEE73" s="211"/>
      <c r="BEF73" s="211"/>
      <c r="BEG73" s="211"/>
      <c r="BEH73" s="211"/>
      <c r="BEI73" s="211"/>
      <c r="BEJ73" s="211"/>
      <c r="BEK73" s="211"/>
      <c r="BEL73" s="211"/>
      <c r="BEM73" s="211"/>
      <c r="BEN73" s="211"/>
      <c r="BEO73" s="211"/>
      <c r="BEP73" s="211"/>
      <c r="BEQ73" s="211"/>
      <c r="BER73" s="211"/>
      <c r="BES73" s="211"/>
      <c r="BET73" s="211"/>
      <c r="BEU73" s="211"/>
      <c r="BEV73" s="211"/>
      <c r="BEW73" s="211"/>
      <c r="BEX73" s="211"/>
      <c r="BEY73" s="211"/>
      <c r="BEZ73" s="211"/>
      <c r="BFA73" s="211"/>
      <c r="BFB73" s="211"/>
      <c r="BFC73" s="211"/>
      <c r="BFD73" s="211"/>
      <c r="BFE73" s="211"/>
      <c r="BFF73" s="211"/>
      <c r="BFG73" s="211"/>
      <c r="BFH73" s="211"/>
      <c r="BFI73" s="211"/>
      <c r="BFJ73" s="211"/>
      <c r="BFK73" s="211"/>
      <c r="BFL73" s="211"/>
      <c r="BFM73" s="211"/>
      <c r="BFN73" s="211"/>
      <c r="BFO73" s="211"/>
      <c r="BFP73" s="211"/>
      <c r="BFQ73" s="211"/>
      <c r="BFR73" s="211"/>
      <c r="BFS73" s="211"/>
      <c r="BFT73" s="211"/>
      <c r="BFU73" s="211"/>
      <c r="BFV73" s="211"/>
      <c r="BFW73" s="211"/>
      <c r="BFX73" s="211"/>
      <c r="BFY73" s="211"/>
      <c r="BFZ73" s="211"/>
      <c r="BGA73" s="211"/>
      <c r="BGB73" s="211"/>
      <c r="BGC73" s="211"/>
      <c r="BGD73" s="211"/>
      <c r="BGE73" s="211"/>
      <c r="BGF73" s="211"/>
      <c r="BGG73" s="211"/>
      <c r="BGH73" s="211"/>
      <c r="BGI73" s="211"/>
      <c r="BGJ73" s="211"/>
      <c r="BGK73" s="211"/>
      <c r="BGL73" s="211"/>
      <c r="BGM73" s="211"/>
      <c r="BGN73" s="211"/>
      <c r="BGO73" s="211"/>
      <c r="BGP73" s="211"/>
      <c r="BGQ73" s="211"/>
      <c r="BGR73" s="211"/>
      <c r="BGS73" s="211"/>
      <c r="BGT73" s="211"/>
      <c r="BGU73" s="211"/>
      <c r="BGV73" s="211"/>
      <c r="BGW73" s="211"/>
      <c r="BGX73" s="211"/>
      <c r="BGY73" s="211"/>
      <c r="BGZ73" s="211"/>
      <c r="BHA73" s="211"/>
      <c r="BHB73" s="211"/>
      <c r="BHC73" s="211"/>
      <c r="BHD73" s="211"/>
      <c r="BHE73" s="211"/>
      <c r="BHF73" s="211"/>
      <c r="BHG73" s="211"/>
      <c r="BHH73" s="211"/>
      <c r="BHI73" s="211"/>
      <c r="BHJ73" s="211"/>
      <c r="BHK73" s="211"/>
      <c r="BHL73" s="211"/>
      <c r="BHM73" s="211"/>
      <c r="BHN73" s="211"/>
      <c r="BHO73" s="211"/>
      <c r="BHP73" s="211"/>
      <c r="BHQ73" s="211"/>
      <c r="BHR73" s="211"/>
      <c r="BHS73" s="211"/>
      <c r="BHT73" s="211"/>
      <c r="BHU73" s="211"/>
      <c r="BHV73" s="211"/>
      <c r="BHW73" s="211"/>
      <c r="BHX73" s="211"/>
      <c r="BHY73" s="211"/>
      <c r="BHZ73" s="211"/>
      <c r="BIA73" s="211"/>
      <c r="BIB73" s="211"/>
      <c r="BIC73" s="211"/>
      <c r="BID73" s="211"/>
      <c r="BIE73" s="211"/>
      <c r="BIF73" s="211"/>
      <c r="BIG73" s="211"/>
      <c r="BIH73" s="211"/>
      <c r="BII73" s="211"/>
      <c r="BIJ73" s="211"/>
      <c r="BIK73" s="211"/>
      <c r="BIL73" s="211"/>
      <c r="BIM73" s="211"/>
      <c r="BIN73" s="211"/>
      <c r="BIO73" s="211"/>
      <c r="BIP73" s="211"/>
      <c r="BIQ73" s="211"/>
      <c r="BIR73" s="211"/>
      <c r="BIS73" s="211"/>
      <c r="BIT73" s="211"/>
      <c r="BIU73" s="211"/>
      <c r="BIV73" s="211"/>
      <c r="BIW73" s="211"/>
      <c r="BIX73" s="211"/>
      <c r="BIY73" s="211"/>
      <c r="BIZ73" s="211"/>
      <c r="BJA73" s="211"/>
      <c r="BJB73" s="211"/>
      <c r="BJC73" s="211"/>
      <c r="BJD73" s="211"/>
      <c r="BJE73" s="211"/>
      <c r="BJF73" s="211"/>
      <c r="BJG73" s="211"/>
      <c r="BJH73" s="211"/>
      <c r="BJI73" s="211"/>
      <c r="BJJ73" s="211"/>
      <c r="BJK73" s="211"/>
      <c r="BJL73" s="211"/>
      <c r="BJM73" s="211"/>
      <c r="BJN73" s="211"/>
      <c r="BJO73" s="211"/>
      <c r="BJP73" s="211"/>
      <c r="BJQ73" s="211"/>
      <c r="BJR73" s="211"/>
      <c r="BJS73" s="211"/>
      <c r="BJT73" s="211"/>
      <c r="BJU73" s="211"/>
      <c r="BJV73" s="211"/>
      <c r="BJW73" s="211"/>
      <c r="BJX73" s="211"/>
      <c r="BJY73" s="211"/>
      <c r="BJZ73" s="211"/>
      <c r="BKA73" s="211"/>
      <c r="BKB73" s="211"/>
      <c r="BKC73" s="211"/>
      <c r="BKD73" s="211"/>
      <c r="BKE73" s="211"/>
      <c r="BKF73" s="211"/>
      <c r="BKG73" s="211"/>
      <c r="BKH73" s="211"/>
      <c r="BKI73" s="211"/>
      <c r="BKJ73" s="211"/>
      <c r="BKK73" s="211"/>
      <c r="BKL73" s="211"/>
      <c r="BKM73" s="211"/>
      <c r="BKN73" s="211"/>
      <c r="BKO73" s="211"/>
      <c r="BKP73" s="211"/>
      <c r="BKQ73" s="211"/>
      <c r="BKR73" s="211"/>
      <c r="BKS73" s="211"/>
      <c r="BKT73" s="211"/>
      <c r="BKU73" s="211"/>
      <c r="BKV73" s="211"/>
      <c r="BKW73" s="211"/>
      <c r="BKX73" s="211"/>
      <c r="BKY73" s="211"/>
      <c r="BKZ73" s="211"/>
      <c r="BLA73" s="211"/>
      <c r="BLB73" s="211"/>
      <c r="BLC73" s="211"/>
      <c r="BLD73" s="211"/>
      <c r="BLE73" s="211"/>
      <c r="BLF73" s="211"/>
      <c r="BLG73" s="211"/>
      <c r="BLH73" s="211"/>
      <c r="BLI73" s="211"/>
      <c r="BLJ73" s="211"/>
      <c r="BLK73" s="211"/>
      <c r="BLL73" s="211"/>
      <c r="BLM73" s="211"/>
      <c r="BLN73" s="211"/>
      <c r="BLO73" s="211"/>
      <c r="BLP73" s="211"/>
      <c r="BLQ73" s="211"/>
      <c r="BLR73" s="211"/>
      <c r="BLS73" s="211"/>
      <c r="BLT73" s="211"/>
      <c r="BLU73" s="211"/>
      <c r="BLV73" s="211"/>
      <c r="BLW73" s="211"/>
      <c r="BLX73" s="211"/>
      <c r="BLY73" s="211"/>
      <c r="BLZ73" s="211"/>
      <c r="BMA73" s="211"/>
      <c r="BMB73" s="211"/>
      <c r="BMC73" s="211"/>
      <c r="BMD73" s="211"/>
      <c r="BME73" s="211"/>
      <c r="BMF73" s="211"/>
      <c r="BMG73" s="211"/>
      <c r="BMH73" s="211"/>
      <c r="BMI73" s="211"/>
      <c r="BMJ73" s="211"/>
      <c r="BMK73" s="211"/>
      <c r="BML73" s="211"/>
      <c r="BMM73" s="211"/>
      <c r="BMN73" s="211"/>
      <c r="BMO73" s="211"/>
      <c r="BMP73" s="211"/>
      <c r="BMQ73" s="211"/>
      <c r="BMR73" s="211"/>
      <c r="BMS73" s="211"/>
      <c r="BMT73" s="211"/>
      <c r="BMU73" s="211"/>
      <c r="BMV73" s="211"/>
      <c r="BMW73" s="211"/>
      <c r="BMX73" s="211"/>
      <c r="BMY73" s="211"/>
      <c r="BMZ73" s="211"/>
      <c r="BNA73" s="211"/>
      <c r="BNB73" s="211"/>
      <c r="BNC73" s="211"/>
      <c r="BND73" s="211"/>
      <c r="BNE73" s="211"/>
      <c r="BNF73" s="211"/>
      <c r="BNG73" s="211"/>
      <c r="BNH73" s="211"/>
      <c r="BNI73" s="211"/>
      <c r="BNJ73" s="211"/>
      <c r="BNK73" s="211"/>
      <c r="BNL73" s="211"/>
      <c r="BNM73" s="211"/>
      <c r="BNN73" s="211"/>
      <c r="BNO73" s="211"/>
      <c r="BNP73" s="211"/>
      <c r="BNQ73" s="211"/>
      <c r="BNR73" s="211"/>
      <c r="BNS73" s="211"/>
      <c r="BNT73" s="211"/>
      <c r="BNU73" s="211"/>
      <c r="BNV73" s="211"/>
      <c r="BNW73" s="211"/>
      <c r="BNX73" s="211"/>
      <c r="BNY73" s="211"/>
      <c r="BNZ73" s="211"/>
      <c r="BOA73" s="211"/>
      <c r="BOB73" s="211"/>
      <c r="BOC73" s="211"/>
      <c r="BOD73" s="211"/>
      <c r="BOE73" s="211"/>
      <c r="BOF73" s="211"/>
      <c r="BOG73" s="211"/>
      <c r="BOH73" s="211"/>
      <c r="BOI73" s="211"/>
      <c r="BOJ73" s="211"/>
      <c r="BOK73" s="211"/>
      <c r="BOL73" s="211"/>
      <c r="BOM73" s="211"/>
      <c r="BON73" s="211"/>
      <c r="BOO73" s="211"/>
      <c r="BOP73" s="211"/>
      <c r="BOQ73" s="211"/>
      <c r="BOR73" s="211"/>
      <c r="BOS73" s="211"/>
      <c r="BOT73" s="211"/>
      <c r="BOU73" s="211"/>
      <c r="BOV73" s="211"/>
      <c r="BOW73" s="211"/>
      <c r="BOX73" s="211"/>
      <c r="BOY73" s="211"/>
      <c r="BOZ73" s="211"/>
      <c r="BPA73" s="211"/>
      <c r="BPB73" s="211"/>
      <c r="BPC73" s="211"/>
      <c r="BPD73" s="211"/>
      <c r="BPE73" s="211"/>
      <c r="BPF73" s="211"/>
      <c r="BPG73" s="211"/>
      <c r="BPH73" s="211"/>
      <c r="BPI73" s="211"/>
      <c r="BPJ73" s="211"/>
      <c r="BPK73" s="211"/>
      <c r="BPL73" s="211"/>
      <c r="BPM73" s="211"/>
      <c r="BPN73" s="211"/>
      <c r="BPO73" s="211"/>
      <c r="BPP73" s="211"/>
      <c r="BPQ73" s="211"/>
      <c r="BPR73" s="211"/>
      <c r="BPS73" s="211"/>
      <c r="BPT73" s="211"/>
      <c r="BPU73" s="211"/>
      <c r="BPV73" s="211"/>
      <c r="BPW73" s="211"/>
      <c r="BPX73" s="211"/>
      <c r="BPY73" s="211"/>
      <c r="BPZ73" s="211"/>
      <c r="BQA73" s="211"/>
      <c r="BQB73" s="211"/>
      <c r="BQC73" s="211"/>
      <c r="BQD73" s="211"/>
      <c r="BQE73" s="211"/>
      <c r="BQF73" s="211"/>
      <c r="BQG73" s="211"/>
      <c r="BQH73" s="211"/>
      <c r="BQI73" s="211"/>
      <c r="BQJ73" s="211"/>
      <c r="BQK73" s="211"/>
      <c r="BQL73" s="211"/>
      <c r="BQM73" s="211"/>
      <c r="BQN73" s="211"/>
      <c r="BQO73" s="211"/>
      <c r="BQP73" s="211"/>
      <c r="BQQ73" s="211"/>
      <c r="BQR73" s="211"/>
      <c r="BQS73" s="211"/>
      <c r="BQT73" s="211"/>
      <c r="BQU73" s="211"/>
      <c r="BQV73" s="211"/>
      <c r="BQW73" s="211"/>
      <c r="BQX73" s="211"/>
      <c r="BQY73" s="211"/>
      <c r="BQZ73" s="211"/>
      <c r="BRA73" s="211"/>
      <c r="BRB73" s="211"/>
      <c r="BRC73" s="211"/>
      <c r="BRD73" s="211"/>
      <c r="BRE73" s="211"/>
      <c r="BRF73" s="211"/>
      <c r="BRG73" s="211"/>
      <c r="BRH73" s="211"/>
      <c r="BRI73" s="211"/>
      <c r="BRJ73" s="211"/>
      <c r="BRK73" s="211"/>
      <c r="BRL73" s="211"/>
      <c r="BRM73" s="211"/>
      <c r="BRN73" s="211"/>
      <c r="BRO73" s="211"/>
      <c r="BRP73" s="211"/>
      <c r="BRQ73" s="211"/>
      <c r="BRR73" s="211"/>
      <c r="BRS73" s="211"/>
      <c r="BRT73" s="211"/>
      <c r="BRU73" s="211"/>
      <c r="BRV73" s="211"/>
      <c r="BRW73" s="211"/>
      <c r="BRX73" s="211"/>
      <c r="BRY73" s="211"/>
      <c r="BRZ73" s="211"/>
      <c r="BSA73" s="211"/>
      <c r="BSB73" s="211"/>
      <c r="BSC73" s="211"/>
      <c r="BSD73" s="211"/>
      <c r="BSE73" s="211"/>
      <c r="BSF73" s="211"/>
      <c r="BSG73" s="211"/>
      <c r="BSH73" s="211"/>
      <c r="BSI73" s="211"/>
      <c r="BSJ73" s="211"/>
      <c r="BSK73" s="211"/>
      <c r="BSL73" s="211"/>
      <c r="BSM73" s="211"/>
      <c r="BSN73" s="211"/>
      <c r="BSO73" s="211"/>
      <c r="BSP73" s="211"/>
      <c r="BSQ73" s="211"/>
      <c r="BSR73" s="211"/>
      <c r="BSS73" s="211"/>
      <c r="BST73" s="211"/>
      <c r="BSU73" s="211"/>
      <c r="BSV73" s="211"/>
      <c r="BSW73" s="211"/>
      <c r="BSX73" s="211"/>
      <c r="BSY73" s="211"/>
      <c r="BSZ73" s="211"/>
      <c r="BTA73" s="211"/>
      <c r="BTB73" s="211"/>
      <c r="BTC73" s="211"/>
      <c r="BTD73" s="211"/>
      <c r="BTE73" s="211"/>
      <c r="BTF73" s="211"/>
      <c r="BTG73" s="211"/>
      <c r="BTH73" s="211"/>
      <c r="BTI73" s="211"/>
      <c r="BTJ73" s="211"/>
      <c r="BTK73" s="211"/>
      <c r="BTL73" s="211"/>
      <c r="BTM73" s="211"/>
      <c r="BTN73" s="211"/>
      <c r="BTO73" s="211"/>
      <c r="BTP73" s="211"/>
      <c r="BTQ73" s="211"/>
      <c r="BTR73" s="211"/>
      <c r="BTS73" s="211"/>
      <c r="BTT73" s="211"/>
      <c r="BTU73" s="211"/>
      <c r="BTV73" s="211"/>
      <c r="BTW73" s="211"/>
      <c r="BTX73" s="211"/>
      <c r="BTY73" s="211"/>
      <c r="BTZ73" s="211"/>
      <c r="BUA73" s="211"/>
      <c r="BUB73" s="211"/>
      <c r="BUC73" s="211"/>
      <c r="BUD73" s="211"/>
      <c r="BUE73" s="211"/>
      <c r="BUF73" s="211"/>
      <c r="BUG73" s="211"/>
      <c r="BUH73" s="211"/>
      <c r="BUI73" s="211"/>
      <c r="BUJ73" s="211"/>
      <c r="BUK73" s="211"/>
      <c r="BUL73" s="211"/>
      <c r="BUM73" s="211"/>
      <c r="BUN73" s="211"/>
      <c r="BUO73" s="211"/>
      <c r="BUP73" s="211"/>
      <c r="BUQ73" s="211"/>
      <c r="BUR73" s="211"/>
      <c r="BUS73" s="211"/>
      <c r="BUT73" s="211"/>
      <c r="BUU73" s="211"/>
      <c r="BUV73" s="211"/>
      <c r="BUW73" s="211"/>
      <c r="BUX73" s="211"/>
      <c r="BUY73" s="211"/>
      <c r="BUZ73" s="211"/>
      <c r="BVA73" s="211"/>
      <c r="BVB73" s="211"/>
      <c r="BVC73" s="211"/>
      <c r="BVD73" s="211"/>
      <c r="BVE73" s="211"/>
      <c r="BVF73" s="211"/>
      <c r="BVG73" s="211"/>
      <c r="BVH73" s="211"/>
      <c r="BVI73" s="211"/>
      <c r="BVJ73" s="211"/>
      <c r="BVK73" s="211"/>
      <c r="BVL73" s="211"/>
      <c r="BVM73" s="211"/>
      <c r="BVN73" s="211"/>
      <c r="BVO73" s="211"/>
      <c r="BVP73" s="211"/>
      <c r="BVQ73" s="211"/>
      <c r="BVR73" s="211"/>
      <c r="BVS73" s="211"/>
      <c r="BVT73" s="211"/>
      <c r="BVU73" s="211"/>
      <c r="BVV73" s="211"/>
      <c r="BVW73" s="211"/>
      <c r="BVX73" s="211"/>
      <c r="BVY73" s="211"/>
      <c r="BVZ73" s="211"/>
      <c r="BWA73" s="211"/>
      <c r="BWB73" s="211"/>
      <c r="BWC73" s="211"/>
      <c r="BWD73" s="211"/>
      <c r="BWE73" s="211"/>
      <c r="BWF73" s="211"/>
      <c r="BWG73" s="211"/>
      <c r="BWH73" s="211"/>
      <c r="BWI73" s="211"/>
      <c r="BWJ73" s="211"/>
      <c r="BWK73" s="211"/>
      <c r="BWL73" s="211"/>
      <c r="BWM73" s="211"/>
      <c r="BWN73" s="211"/>
      <c r="BWO73" s="211"/>
      <c r="BWP73" s="211"/>
      <c r="BWQ73" s="211"/>
      <c r="BWR73" s="211"/>
      <c r="BWS73" s="211"/>
      <c r="BWT73" s="211"/>
      <c r="BWU73" s="211"/>
      <c r="BWV73" s="211"/>
      <c r="BWW73" s="211"/>
      <c r="BWX73" s="211"/>
      <c r="BWY73" s="211"/>
      <c r="BWZ73" s="211"/>
      <c r="BXA73" s="211"/>
      <c r="BXB73" s="211"/>
      <c r="BXC73" s="211"/>
      <c r="BXD73" s="211"/>
      <c r="BXE73" s="211"/>
      <c r="BXF73" s="211"/>
      <c r="BXG73" s="211"/>
      <c r="BXH73" s="211"/>
      <c r="BXI73" s="211"/>
      <c r="BXJ73" s="211"/>
      <c r="BXK73" s="211"/>
      <c r="BXL73" s="211"/>
      <c r="BXM73" s="211"/>
      <c r="BXN73" s="211"/>
      <c r="BXO73" s="211"/>
      <c r="BXP73" s="211"/>
      <c r="BXQ73" s="211"/>
      <c r="BXR73" s="211"/>
      <c r="BXS73" s="211"/>
      <c r="BXT73" s="211"/>
      <c r="BXU73" s="211"/>
      <c r="BXV73" s="211"/>
      <c r="BXW73" s="211"/>
      <c r="BXX73" s="211"/>
      <c r="BXY73" s="211"/>
      <c r="BXZ73" s="211"/>
      <c r="BYA73" s="211"/>
      <c r="BYB73" s="211"/>
      <c r="BYC73" s="211"/>
      <c r="BYD73" s="211"/>
      <c r="BYE73" s="211"/>
      <c r="BYF73" s="211"/>
      <c r="BYG73" s="211"/>
      <c r="BYH73" s="211"/>
      <c r="BYI73" s="211"/>
      <c r="BYJ73" s="211"/>
      <c r="BYK73" s="211"/>
      <c r="BYL73" s="211"/>
      <c r="BYM73" s="211"/>
      <c r="BYN73" s="211"/>
      <c r="BYO73" s="211"/>
      <c r="BYP73" s="211"/>
      <c r="BYQ73" s="211"/>
      <c r="BYR73" s="211"/>
      <c r="BYS73" s="211"/>
      <c r="BYT73" s="211"/>
      <c r="BYU73" s="211"/>
      <c r="BYV73" s="211"/>
      <c r="BYW73" s="211"/>
      <c r="BYX73" s="211"/>
      <c r="BYY73" s="211"/>
      <c r="BYZ73" s="211"/>
      <c r="BZA73" s="211"/>
      <c r="BZB73" s="211"/>
      <c r="BZC73" s="211"/>
      <c r="BZD73" s="211"/>
      <c r="BZE73" s="211"/>
      <c r="BZF73" s="211"/>
      <c r="BZG73" s="211"/>
      <c r="BZH73" s="211"/>
      <c r="BZI73" s="211"/>
      <c r="BZJ73" s="211"/>
      <c r="BZK73" s="211"/>
      <c r="BZL73" s="211"/>
      <c r="BZM73" s="211"/>
      <c r="BZN73" s="211"/>
      <c r="BZO73" s="211"/>
      <c r="BZP73" s="211"/>
      <c r="BZQ73" s="211"/>
      <c r="BZR73" s="211"/>
      <c r="BZS73" s="211"/>
      <c r="BZT73" s="211"/>
      <c r="BZU73" s="211"/>
      <c r="BZV73" s="211"/>
      <c r="BZW73" s="211"/>
      <c r="BZX73" s="211"/>
      <c r="BZY73" s="211"/>
      <c r="BZZ73" s="211"/>
      <c r="CAA73" s="211"/>
      <c r="CAB73" s="211"/>
      <c r="CAC73" s="211"/>
      <c r="CAD73" s="211"/>
      <c r="CAE73" s="211"/>
      <c r="CAF73" s="211"/>
      <c r="CAG73" s="211"/>
      <c r="CAH73" s="211"/>
      <c r="CAI73" s="211"/>
      <c r="CAJ73" s="211"/>
      <c r="CAK73" s="211"/>
      <c r="CAL73" s="211"/>
      <c r="CAM73" s="211"/>
      <c r="CAN73" s="211"/>
      <c r="CAO73" s="211"/>
      <c r="CAP73" s="211"/>
      <c r="CAQ73" s="211"/>
      <c r="CAR73" s="211"/>
      <c r="CAS73" s="211"/>
      <c r="CAT73" s="211"/>
      <c r="CAU73" s="211"/>
      <c r="CAV73" s="211"/>
      <c r="CAW73" s="211"/>
      <c r="CAX73" s="211"/>
      <c r="CAY73" s="211"/>
      <c r="CAZ73" s="211"/>
      <c r="CBA73" s="211"/>
      <c r="CBB73" s="211"/>
      <c r="CBC73" s="211"/>
      <c r="CBD73" s="211"/>
      <c r="CBE73" s="211"/>
      <c r="CBF73" s="211"/>
      <c r="CBG73" s="211"/>
      <c r="CBH73" s="211"/>
      <c r="CBI73" s="211"/>
      <c r="CBJ73" s="211"/>
      <c r="CBK73" s="211"/>
      <c r="CBL73" s="211"/>
      <c r="CBM73" s="211"/>
      <c r="CBN73" s="211"/>
      <c r="CBO73" s="211"/>
      <c r="CBP73" s="211"/>
      <c r="CBQ73" s="211"/>
      <c r="CBR73" s="211"/>
      <c r="CBS73" s="211"/>
      <c r="CBT73" s="211"/>
      <c r="CBU73" s="211"/>
      <c r="CBV73" s="211"/>
      <c r="CBW73" s="211"/>
      <c r="CBX73" s="211"/>
      <c r="CBY73" s="211"/>
      <c r="CBZ73" s="211"/>
      <c r="CCA73" s="211"/>
      <c r="CCB73" s="211"/>
      <c r="CCC73" s="211"/>
      <c r="CCD73" s="211"/>
      <c r="CCE73" s="211"/>
      <c r="CCF73" s="211"/>
      <c r="CCG73" s="211"/>
      <c r="CCH73" s="211"/>
      <c r="CCI73" s="211"/>
      <c r="CCJ73" s="211"/>
      <c r="CCK73" s="211"/>
      <c r="CCL73" s="211"/>
      <c r="CCM73" s="211"/>
      <c r="CCN73" s="211"/>
      <c r="CCO73" s="211"/>
      <c r="CCP73" s="211"/>
      <c r="CCQ73" s="211"/>
      <c r="CCR73" s="211"/>
      <c r="CCS73" s="211"/>
      <c r="CCT73" s="211"/>
      <c r="CCU73" s="211"/>
      <c r="CCV73" s="211"/>
      <c r="CCW73" s="211"/>
      <c r="CCX73" s="211"/>
      <c r="CCY73" s="211"/>
      <c r="CCZ73" s="211"/>
      <c r="CDA73" s="211"/>
      <c r="CDB73" s="211"/>
      <c r="CDC73" s="211"/>
      <c r="CDD73" s="211"/>
      <c r="CDE73" s="211"/>
      <c r="CDF73" s="211"/>
      <c r="CDG73" s="211"/>
      <c r="CDH73" s="211"/>
      <c r="CDI73" s="211"/>
      <c r="CDJ73" s="211"/>
      <c r="CDK73" s="211"/>
      <c r="CDL73" s="211"/>
      <c r="CDM73" s="211"/>
      <c r="CDN73" s="211"/>
      <c r="CDO73" s="211"/>
      <c r="CDP73" s="211"/>
      <c r="CDQ73" s="211"/>
      <c r="CDR73" s="211"/>
      <c r="CDS73" s="211"/>
      <c r="CDT73" s="211"/>
      <c r="CDU73" s="211"/>
      <c r="CDV73" s="211"/>
      <c r="CDW73" s="211"/>
      <c r="CDX73" s="211"/>
      <c r="CDY73" s="211"/>
      <c r="CDZ73" s="211"/>
      <c r="CEA73" s="211"/>
      <c r="CEB73" s="211"/>
      <c r="CEC73" s="211"/>
      <c r="CED73" s="211"/>
      <c r="CEE73" s="211"/>
      <c r="CEF73" s="211"/>
      <c r="CEG73" s="211"/>
      <c r="CEH73" s="211"/>
      <c r="CEI73" s="211"/>
      <c r="CEJ73" s="211"/>
      <c r="CEK73" s="211"/>
      <c r="CEL73" s="211"/>
      <c r="CEM73" s="211"/>
      <c r="CEN73" s="211"/>
      <c r="CEO73" s="211"/>
      <c r="CEP73" s="211"/>
      <c r="CEQ73" s="211"/>
      <c r="CER73" s="211"/>
      <c r="CES73" s="211"/>
      <c r="CET73" s="211"/>
      <c r="CEU73" s="211"/>
      <c r="CEV73" s="211"/>
      <c r="CEW73" s="211"/>
      <c r="CEX73" s="211"/>
      <c r="CEY73" s="211"/>
      <c r="CEZ73" s="211"/>
      <c r="CFA73" s="211"/>
      <c r="CFB73" s="211"/>
      <c r="CFC73" s="211"/>
      <c r="CFD73" s="211"/>
      <c r="CFE73" s="211"/>
      <c r="CFF73" s="211"/>
      <c r="CFG73" s="211"/>
      <c r="CFH73" s="211"/>
      <c r="CFI73" s="211"/>
      <c r="CFJ73" s="211"/>
      <c r="CFK73" s="211"/>
      <c r="CFL73" s="211"/>
      <c r="CFM73" s="211"/>
      <c r="CFN73" s="211"/>
      <c r="CFO73" s="211"/>
      <c r="CFP73" s="211"/>
      <c r="CFQ73" s="211"/>
      <c r="CFR73" s="211"/>
      <c r="CFS73" s="211"/>
      <c r="CFT73" s="211"/>
      <c r="CFU73" s="211"/>
      <c r="CFV73" s="211"/>
      <c r="CFW73" s="211"/>
      <c r="CFX73" s="211"/>
      <c r="CFY73" s="211"/>
      <c r="CFZ73" s="211"/>
      <c r="CGA73" s="211"/>
      <c r="CGB73" s="211"/>
      <c r="CGC73" s="211"/>
      <c r="CGD73" s="211"/>
      <c r="CGE73" s="211"/>
      <c r="CGF73" s="211"/>
      <c r="CGG73" s="211"/>
      <c r="CGH73" s="211"/>
      <c r="CGI73" s="211"/>
      <c r="CGJ73" s="211"/>
      <c r="CGK73" s="211"/>
      <c r="CGL73" s="211"/>
      <c r="CGM73" s="211"/>
      <c r="CGN73" s="211"/>
      <c r="CGO73" s="211"/>
      <c r="CGP73" s="211"/>
      <c r="CGQ73" s="211"/>
      <c r="CGR73" s="211"/>
      <c r="CGS73" s="211"/>
      <c r="CGT73" s="211"/>
      <c r="CGU73" s="211"/>
      <c r="CGV73" s="211"/>
      <c r="CGW73" s="211"/>
      <c r="CGX73" s="211"/>
      <c r="CGY73" s="211"/>
      <c r="CGZ73" s="211"/>
      <c r="CHA73" s="211"/>
      <c r="CHB73" s="211"/>
      <c r="CHC73" s="211"/>
      <c r="CHD73" s="211"/>
      <c r="CHE73" s="211"/>
      <c r="CHF73" s="211"/>
      <c r="CHG73" s="211"/>
      <c r="CHH73" s="211"/>
      <c r="CHI73" s="211"/>
      <c r="CHJ73" s="211"/>
      <c r="CHK73" s="211"/>
      <c r="CHL73" s="211"/>
      <c r="CHM73" s="211"/>
      <c r="CHN73" s="211"/>
      <c r="CHO73" s="211"/>
      <c r="CHP73" s="211"/>
      <c r="CHQ73" s="211"/>
      <c r="CHR73" s="211"/>
      <c r="CHS73" s="211"/>
      <c r="CHT73" s="211"/>
      <c r="CHU73" s="211"/>
      <c r="CHV73" s="211"/>
      <c r="CHW73" s="211"/>
      <c r="CHX73" s="211"/>
      <c r="CHY73" s="211"/>
      <c r="CHZ73" s="211"/>
      <c r="CIA73" s="211"/>
      <c r="CIB73" s="211"/>
      <c r="CIC73" s="211"/>
      <c r="CID73" s="211"/>
      <c r="CIE73" s="211"/>
      <c r="CIF73" s="211"/>
      <c r="CIG73" s="211"/>
      <c r="CIH73" s="211"/>
      <c r="CII73" s="211"/>
      <c r="CIJ73" s="211"/>
      <c r="CIK73" s="211"/>
      <c r="CIL73" s="211"/>
      <c r="CIM73" s="211"/>
      <c r="CIN73" s="211"/>
      <c r="CIO73" s="211"/>
      <c r="CIP73" s="211"/>
      <c r="CIQ73" s="211"/>
      <c r="CIR73" s="211"/>
      <c r="CIS73" s="211"/>
      <c r="CIT73" s="211"/>
      <c r="CIU73" s="211"/>
      <c r="CIV73" s="211"/>
      <c r="CIW73" s="211"/>
      <c r="CIX73" s="211"/>
      <c r="CIY73" s="211"/>
      <c r="CIZ73" s="211"/>
      <c r="CJA73" s="211"/>
      <c r="CJB73" s="211"/>
      <c r="CJC73" s="211"/>
      <c r="CJD73" s="211"/>
      <c r="CJE73" s="211"/>
      <c r="CJF73" s="211"/>
      <c r="CJG73" s="211"/>
      <c r="CJH73" s="211"/>
      <c r="CJI73" s="211"/>
      <c r="CJJ73" s="211"/>
      <c r="CJK73" s="211"/>
      <c r="CJL73" s="211"/>
      <c r="CJM73" s="211"/>
      <c r="CJN73" s="211"/>
      <c r="CJO73" s="211"/>
      <c r="CJP73" s="211"/>
      <c r="CJQ73" s="211"/>
      <c r="CJR73" s="211"/>
      <c r="CJS73" s="211"/>
      <c r="CJT73" s="211"/>
      <c r="CJU73" s="211"/>
      <c r="CJV73" s="211"/>
      <c r="CJW73" s="211"/>
      <c r="CJX73" s="211"/>
      <c r="CJY73" s="211"/>
      <c r="CJZ73" s="211"/>
      <c r="CKA73" s="211"/>
      <c r="CKB73" s="211"/>
      <c r="CKC73" s="211"/>
      <c r="CKD73" s="211"/>
      <c r="CKE73" s="211"/>
      <c r="CKF73" s="211"/>
      <c r="CKG73" s="211"/>
      <c r="CKH73" s="211"/>
      <c r="CKI73" s="211"/>
      <c r="CKJ73" s="211"/>
      <c r="CKK73" s="211"/>
      <c r="CKL73" s="211"/>
      <c r="CKM73" s="211"/>
      <c r="CKN73" s="211"/>
      <c r="CKO73" s="211"/>
      <c r="CKP73" s="211"/>
      <c r="CKQ73" s="211"/>
      <c r="CKR73" s="211"/>
      <c r="CKS73" s="211"/>
      <c r="CKT73" s="211"/>
      <c r="CKU73" s="211"/>
      <c r="CKV73" s="211"/>
      <c r="CKW73" s="211"/>
      <c r="CKX73" s="211"/>
      <c r="CKY73" s="211"/>
      <c r="CKZ73" s="211"/>
      <c r="CLA73" s="211"/>
      <c r="CLB73" s="211"/>
      <c r="CLC73" s="211"/>
      <c r="CLD73" s="211"/>
      <c r="CLE73" s="211"/>
      <c r="CLF73" s="211"/>
      <c r="CLG73" s="211"/>
      <c r="CLH73" s="211"/>
      <c r="CLI73" s="211"/>
      <c r="CLJ73" s="211"/>
      <c r="CLK73" s="211"/>
      <c r="CLL73" s="211"/>
      <c r="CLM73" s="211"/>
      <c r="CLN73" s="211"/>
      <c r="CLO73" s="211"/>
      <c r="CLP73" s="211"/>
      <c r="CLQ73" s="211"/>
      <c r="CLR73" s="211"/>
      <c r="CLS73" s="211"/>
      <c r="CLT73" s="211"/>
      <c r="CLU73" s="211"/>
      <c r="CLV73" s="211"/>
      <c r="CLW73" s="211"/>
      <c r="CLX73" s="211"/>
      <c r="CLY73" s="211"/>
      <c r="CLZ73" s="211"/>
      <c r="CMA73" s="211"/>
      <c r="CMB73" s="211"/>
      <c r="CMC73" s="211"/>
      <c r="CMD73" s="211"/>
      <c r="CME73" s="211"/>
      <c r="CMF73" s="211"/>
      <c r="CMG73" s="211"/>
      <c r="CMH73" s="211"/>
      <c r="CMI73" s="211"/>
      <c r="CMJ73" s="211"/>
      <c r="CMK73" s="211"/>
      <c r="CML73" s="211"/>
      <c r="CMM73" s="211"/>
      <c r="CMN73" s="211"/>
      <c r="CMO73" s="211"/>
      <c r="CMP73" s="211"/>
      <c r="CMQ73" s="211"/>
      <c r="CMR73" s="211"/>
      <c r="CMS73" s="211"/>
      <c r="CMT73" s="211"/>
      <c r="CMU73" s="211"/>
      <c r="CMV73" s="211"/>
      <c r="CMW73" s="211"/>
      <c r="CMX73" s="211"/>
      <c r="CMY73" s="211"/>
      <c r="CMZ73" s="211"/>
      <c r="CNA73" s="211"/>
      <c r="CNB73" s="211"/>
      <c r="CNC73" s="211"/>
      <c r="CND73" s="211"/>
      <c r="CNE73" s="211"/>
      <c r="CNF73" s="211"/>
      <c r="CNG73" s="211"/>
      <c r="CNH73" s="211"/>
      <c r="CNI73" s="211"/>
      <c r="CNJ73" s="211"/>
      <c r="CNK73" s="211"/>
      <c r="CNL73" s="211"/>
      <c r="CNM73" s="211"/>
      <c r="CNN73" s="211"/>
      <c r="CNO73" s="211"/>
      <c r="CNP73" s="211"/>
      <c r="CNQ73" s="211"/>
      <c r="CNR73" s="211"/>
      <c r="CNS73" s="211"/>
      <c r="CNT73" s="211"/>
      <c r="CNU73" s="211"/>
      <c r="CNV73" s="211"/>
      <c r="CNW73" s="211"/>
      <c r="CNX73" s="211"/>
      <c r="CNY73" s="211"/>
      <c r="CNZ73" s="211"/>
      <c r="COA73" s="211"/>
      <c r="COB73" s="211"/>
      <c r="COC73" s="211"/>
      <c r="COD73" s="211"/>
      <c r="COE73" s="211"/>
      <c r="COF73" s="211"/>
      <c r="COG73" s="211"/>
      <c r="COH73" s="211"/>
      <c r="COI73" s="211"/>
      <c r="COJ73" s="211"/>
      <c r="COK73" s="211"/>
      <c r="COL73" s="211"/>
      <c r="COM73" s="211"/>
      <c r="CON73" s="211"/>
      <c r="COO73" s="211"/>
      <c r="COP73" s="211"/>
      <c r="COQ73" s="211"/>
      <c r="COR73" s="211"/>
      <c r="COS73" s="211"/>
      <c r="COT73" s="211"/>
      <c r="COU73" s="211"/>
      <c r="COV73" s="211"/>
      <c r="COW73" s="211"/>
      <c r="COX73" s="211"/>
      <c r="COY73" s="211"/>
      <c r="COZ73" s="211"/>
      <c r="CPA73" s="211"/>
      <c r="CPB73" s="211"/>
      <c r="CPC73" s="211"/>
      <c r="CPD73" s="211"/>
      <c r="CPE73" s="211"/>
      <c r="CPF73" s="211"/>
      <c r="CPG73" s="211"/>
      <c r="CPH73" s="211"/>
      <c r="CPI73" s="211"/>
      <c r="CPJ73" s="211"/>
      <c r="CPK73" s="211"/>
      <c r="CPL73" s="211"/>
      <c r="CPM73" s="211"/>
      <c r="CPN73" s="211"/>
      <c r="CPO73" s="211"/>
      <c r="CPP73" s="211"/>
      <c r="CPQ73" s="211"/>
      <c r="CPR73" s="211"/>
      <c r="CPS73" s="211"/>
      <c r="CPT73" s="211"/>
      <c r="CPU73" s="211"/>
      <c r="CPV73" s="211"/>
      <c r="CPW73" s="211"/>
      <c r="CPX73" s="211"/>
      <c r="CPY73" s="211"/>
      <c r="CPZ73" s="211"/>
      <c r="CQA73" s="211"/>
      <c r="CQB73" s="211"/>
      <c r="CQC73" s="211"/>
      <c r="CQD73" s="211"/>
      <c r="CQE73" s="211"/>
      <c r="CQF73" s="211"/>
      <c r="CQG73" s="211"/>
      <c r="CQH73" s="211"/>
      <c r="CQI73" s="211"/>
      <c r="CQJ73" s="211"/>
      <c r="CQK73" s="211"/>
      <c r="CQL73" s="211"/>
      <c r="CQM73" s="211"/>
      <c r="CQN73" s="211"/>
      <c r="CQO73" s="211"/>
      <c r="CQP73" s="211"/>
      <c r="CQQ73" s="211"/>
      <c r="CQR73" s="211"/>
      <c r="CQS73" s="211"/>
      <c r="CQT73" s="211"/>
      <c r="CQU73" s="211"/>
      <c r="CQV73" s="211"/>
      <c r="CQW73" s="211"/>
      <c r="CQX73" s="211"/>
      <c r="CQY73" s="211"/>
      <c r="CQZ73" s="211"/>
      <c r="CRA73" s="211"/>
      <c r="CRB73" s="211"/>
      <c r="CRC73" s="211"/>
      <c r="CRD73" s="211"/>
      <c r="CRE73" s="211"/>
      <c r="CRF73" s="211"/>
      <c r="CRG73" s="211"/>
      <c r="CRH73" s="211"/>
      <c r="CRI73" s="211"/>
      <c r="CRJ73" s="211"/>
      <c r="CRK73" s="211"/>
      <c r="CRL73" s="211"/>
      <c r="CRM73" s="211"/>
      <c r="CRN73" s="211"/>
      <c r="CRO73" s="211"/>
      <c r="CRP73" s="211"/>
      <c r="CRQ73" s="211"/>
      <c r="CRR73" s="211"/>
      <c r="CRS73" s="211"/>
      <c r="CRT73" s="211"/>
      <c r="CRU73" s="211"/>
      <c r="CRV73" s="211"/>
      <c r="CRW73" s="211"/>
      <c r="CRX73" s="211"/>
      <c r="CRY73" s="211"/>
      <c r="CRZ73" s="211"/>
      <c r="CSA73" s="211"/>
      <c r="CSB73" s="211"/>
      <c r="CSC73" s="211"/>
      <c r="CSD73" s="211"/>
      <c r="CSE73" s="211"/>
      <c r="CSF73" s="211"/>
      <c r="CSG73" s="211"/>
      <c r="CSH73" s="211"/>
      <c r="CSI73" s="211"/>
      <c r="CSJ73" s="211"/>
      <c r="CSK73" s="211"/>
      <c r="CSL73" s="211"/>
      <c r="CSM73" s="211"/>
      <c r="CSN73" s="211"/>
      <c r="CSO73" s="211"/>
      <c r="CSP73" s="211"/>
      <c r="CSQ73" s="211"/>
      <c r="CSR73" s="211"/>
      <c r="CSS73" s="211"/>
      <c r="CST73" s="211"/>
      <c r="CSU73" s="211"/>
      <c r="CSV73" s="211"/>
      <c r="CSW73" s="211"/>
      <c r="CSX73" s="211"/>
      <c r="CSY73" s="211"/>
      <c r="CSZ73" s="211"/>
      <c r="CTA73" s="211"/>
      <c r="CTB73" s="211"/>
      <c r="CTC73" s="211"/>
      <c r="CTD73" s="211"/>
      <c r="CTE73" s="211"/>
      <c r="CTF73" s="211"/>
      <c r="CTG73" s="211"/>
      <c r="CTH73" s="211"/>
      <c r="CTI73" s="211"/>
      <c r="CTJ73" s="211"/>
      <c r="CTK73" s="211"/>
      <c r="CTL73" s="211"/>
      <c r="CTM73" s="211"/>
      <c r="CTN73" s="211"/>
      <c r="CTO73" s="211"/>
      <c r="CTP73" s="211"/>
      <c r="CTQ73" s="211"/>
      <c r="CTR73" s="211"/>
      <c r="CTS73" s="211"/>
      <c r="CTT73" s="211"/>
      <c r="CTU73" s="211"/>
      <c r="CTV73" s="211"/>
      <c r="CTW73" s="211"/>
      <c r="CTX73" s="211"/>
      <c r="CTY73" s="211"/>
      <c r="CTZ73" s="211"/>
      <c r="CUA73" s="211"/>
      <c r="CUB73" s="211"/>
      <c r="CUC73" s="211"/>
      <c r="CUD73" s="211"/>
      <c r="CUE73" s="211"/>
      <c r="CUF73" s="211"/>
      <c r="CUG73" s="211"/>
      <c r="CUH73" s="211"/>
      <c r="CUI73" s="211"/>
      <c r="CUJ73" s="211"/>
      <c r="CUK73" s="211"/>
      <c r="CUL73" s="211"/>
      <c r="CUM73" s="211"/>
      <c r="CUN73" s="211"/>
      <c r="CUO73" s="211"/>
      <c r="CUP73" s="211"/>
      <c r="CUQ73" s="211"/>
      <c r="CUR73" s="211"/>
      <c r="CUS73" s="211"/>
      <c r="CUT73" s="211"/>
      <c r="CUU73" s="211"/>
      <c r="CUV73" s="211"/>
      <c r="CUW73" s="211"/>
      <c r="CUX73" s="211"/>
      <c r="CUY73" s="211"/>
      <c r="CUZ73" s="211"/>
      <c r="CVA73" s="211"/>
      <c r="CVB73" s="211"/>
      <c r="CVC73" s="211"/>
      <c r="CVD73" s="211"/>
      <c r="CVE73" s="211"/>
      <c r="CVF73" s="211"/>
      <c r="CVG73" s="211"/>
      <c r="CVH73" s="211"/>
      <c r="CVI73" s="211"/>
      <c r="CVJ73" s="211"/>
      <c r="CVK73" s="211"/>
      <c r="CVL73" s="211"/>
      <c r="CVM73" s="211"/>
      <c r="CVN73" s="211"/>
      <c r="CVO73" s="211"/>
      <c r="CVP73" s="211"/>
      <c r="CVQ73" s="211"/>
      <c r="CVR73" s="211"/>
      <c r="CVS73" s="211"/>
      <c r="CVT73" s="211"/>
      <c r="CVU73" s="211"/>
      <c r="CVV73" s="211"/>
      <c r="CVW73" s="211"/>
      <c r="CVX73" s="211"/>
      <c r="CVY73" s="211"/>
      <c r="CVZ73" s="211"/>
      <c r="CWA73" s="211"/>
      <c r="CWB73" s="211"/>
      <c r="CWC73" s="211"/>
      <c r="CWD73" s="211"/>
      <c r="CWE73" s="211"/>
      <c r="CWF73" s="211"/>
      <c r="CWG73" s="211"/>
      <c r="CWH73" s="211"/>
      <c r="CWI73" s="211"/>
      <c r="CWJ73" s="211"/>
      <c r="CWK73" s="211"/>
      <c r="CWL73" s="211"/>
      <c r="CWM73" s="211"/>
      <c r="CWN73" s="211"/>
      <c r="CWO73" s="211"/>
      <c r="CWP73" s="211"/>
      <c r="CWQ73" s="211"/>
      <c r="CWR73" s="211"/>
      <c r="CWS73" s="211"/>
      <c r="CWT73" s="211"/>
      <c r="CWU73" s="211"/>
      <c r="CWV73" s="211"/>
      <c r="CWW73" s="211"/>
      <c r="CWX73" s="211"/>
      <c r="CWY73" s="211"/>
      <c r="CWZ73" s="211"/>
      <c r="CXA73" s="211"/>
      <c r="CXB73" s="211"/>
      <c r="CXC73" s="211"/>
      <c r="CXD73" s="211"/>
      <c r="CXE73" s="211"/>
      <c r="CXF73" s="211"/>
      <c r="CXG73" s="211"/>
      <c r="CXH73" s="211"/>
      <c r="CXI73" s="211"/>
      <c r="CXJ73" s="211"/>
      <c r="CXK73" s="211"/>
      <c r="CXL73" s="211"/>
      <c r="CXM73" s="211"/>
      <c r="CXN73" s="211"/>
      <c r="CXO73" s="211"/>
      <c r="CXP73" s="211"/>
      <c r="CXQ73" s="211"/>
      <c r="CXR73" s="211"/>
      <c r="CXS73" s="211"/>
      <c r="CXT73" s="211"/>
      <c r="CXU73" s="211"/>
      <c r="CXV73" s="211"/>
      <c r="CXW73" s="211"/>
      <c r="CXX73" s="211"/>
      <c r="CXY73" s="211"/>
      <c r="CXZ73" s="211"/>
      <c r="CYA73" s="211"/>
      <c r="CYB73" s="211"/>
      <c r="CYC73" s="211"/>
      <c r="CYD73" s="211"/>
      <c r="CYE73" s="211"/>
      <c r="CYF73" s="211"/>
      <c r="CYG73" s="211"/>
      <c r="CYH73" s="211"/>
      <c r="CYI73" s="211"/>
      <c r="CYJ73" s="211"/>
      <c r="CYK73" s="211"/>
      <c r="CYL73" s="211"/>
      <c r="CYM73" s="211"/>
      <c r="CYN73" s="211"/>
      <c r="CYO73" s="211"/>
      <c r="CYP73" s="211"/>
      <c r="CYQ73" s="211"/>
      <c r="CYR73" s="211"/>
      <c r="CYS73" s="211"/>
      <c r="CYT73" s="211"/>
      <c r="CYU73" s="211"/>
      <c r="CYV73" s="211"/>
      <c r="CYW73" s="211"/>
      <c r="CYX73" s="211"/>
      <c r="CYY73" s="211"/>
      <c r="CYZ73" s="211"/>
      <c r="CZA73" s="211"/>
      <c r="CZB73" s="211"/>
      <c r="CZC73" s="211"/>
      <c r="CZD73" s="211"/>
      <c r="CZE73" s="211"/>
      <c r="CZF73" s="211"/>
      <c r="CZG73" s="211"/>
      <c r="CZH73" s="211"/>
      <c r="CZI73" s="211"/>
      <c r="CZJ73" s="211"/>
      <c r="CZK73" s="211"/>
      <c r="CZL73" s="211"/>
      <c r="CZM73" s="211"/>
      <c r="CZN73" s="211"/>
      <c r="CZO73" s="211"/>
      <c r="CZP73" s="211"/>
      <c r="CZQ73" s="211"/>
      <c r="CZR73" s="211"/>
      <c r="CZS73" s="211"/>
      <c r="CZT73" s="211"/>
      <c r="CZU73" s="211"/>
      <c r="CZV73" s="211"/>
      <c r="CZW73" s="211"/>
      <c r="CZX73" s="211"/>
      <c r="CZY73" s="211"/>
      <c r="CZZ73" s="211"/>
      <c r="DAA73" s="211"/>
      <c r="DAB73" s="211"/>
      <c r="DAC73" s="211"/>
      <c r="DAD73" s="211"/>
      <c r="DAE73" s="211"/>
      <c r="DAF73" s="211"/>
      <c r="DAG73" s="211"/>
      <c r="DAH73" s="211"/>
      <c r="DAI73" s="211"/>
      <c r="DAJ73" s="211"/>
      <c r="DAK73" s="211"/>
      <c r="DAL73" s="211"/>
      <c r="DAM73" s="211"/>
      <c r="DAN73" s="211"/>
      <c r="DAO73" s="211"/>
      <c r="DAP73" s="211"/>
      <c r="DAQ73" s="211"/>
      <c r="DAR73" s="211"/>
      <c r="DAS73" s="211"/>
      <c r="DAT73" s="211"/>
      <c r="DAU73" s="211"/>
      <c r="DAV73" s="211"/>
      <c r="DAW73" s="211"/>
      <c r="DAX73" s="211"/>
      <c r="DAY73" s="211"/>
      <c r="DAZ73" s="211"/>
      <c r="DBA73" s="211"/>
      <c r="DBB73" s="211"/>
      <c r="DBC73" s="211"/>
      <c r="DBD73" s="211"/>
      <c r="DBE73" s="211"/>
      <c r="DBF73" s="211"/>
      <c r="DBG73" s="211"/>
      <c r="DBH73" s="211"/>
      <c r="DBI73" s="211"/>
      <c r="DBJ73" s="211"/>
      <c r="DBK73" s="211"/>
      <c r="DBL73" s="211"/>
      <c r="DBM73" s="211"/>
      <c r="DBN73" s="211"/>
      <c r="DBO73" s="211"/>
      <c r="DBP73" s="211"/>
      <c r="DBQ73" s="211"/>
      <c r="DBR73" s="211"/>
      <c r="DBS73" s="211"/>
      <c r="DBT73" s="211"/>
      <c r="DBU73" s="211"/>
      <c r="DBV73" s="211"/>
      <c r="DBW73" s="211"/>
      <c r="DBX73" s="211"/>
      <c r="DBY73" s="211"/>
      <c r="DBZ73" s="211"/>
      <c r="DCA73" s="211"/>
      <c r="DCB73" s="211"/>
      <c r="DCC73" s="211"/>
      <c r="DCD73" s="211"/>
      <c r="DCE73" s="211"/>
      <c r="DCF73" s="211"/>
      <c r="DCG73" s="211"/>
      <c r="DCH73" s="211"/>
      <c r="DCI73" s="211"/>
      <c r="DCJ73" s="211"/>
      <c r="DCK73" s="211"/>
      <c r="DCL73" s="211"/>
      <c r="DCM73" s="211"/>
      <c r="DCN73" s="211"/>
      <c r="DCO73" s="211"/>
      <c r="DCP73" s="211"/>
      <c r="DCQ73" s="211"/>
      <c r="DCR73" s="211"/>
      <c r="DCS73" s="211"/>
      <c r="DCT73" s="211"/>
      <c r="DCU73" s="211"/>
      <c r="DCV73" s="211"/>
      <c r="DCW73" s="211"/>
      <c r="DCX73" s="211"/>
      <c r="DCY73" s="211"/>
      <c r="DCZ73" s="211"/>
      <c r="DDA73" s="211"/>
      <c r="DDB73" s="211"/>
      <c r="DDC73" s="211"/>
      <c r="DDD73" s="211"/>
      <c r="DDE73" s="211"/>
      <c r="DDF73" s="211"/>
      <c r="DDG73" s="211"/>
      <c r="DDH73" s="211"/>
      <c r="DDI73" s="211"/>
      <c r="DDJ73" s="211"/>
      <c r="DDK73" s="211"/>
      <c r="DDL73" s="211"/>
      <c r="DDM73" s="211"/>
      <c r="DDN73" s="211"/>
      <c r="DDO73" s="211"/>
      <c r="DDP73" s="211"/>
      <c r="DDQ73" s="211"/>
      <c r="DDR73" s="211"/>
      <c r="DDS73" s="211"/>
      <c r="DDT73" s="211"/>
      <c r="DDU73" s="211"/>
      <c r="DDV73" s="211"/>
      <c r="DDW73" s="211"/>
      <c r="DDX73" s="211"/>
      <c r="DDY73" s="211"/>
      <c r="DDZ73" s="211"/>
      <c r="DEA73" s="211"/>
      <c r="DEB73" s="211"/>
      <c r="DEC73" s="211"/>
      <c r="DED73" s="211"/>
      <c r="DEE73" s="211"/>
      <c r="DEF73" s="211"/>
      <c r="DEG73" s="211"/>
      <c r="DEH73" s="211"/>
      <c r="DEI73" s="211"/>
      <c r="DEJ73" s="211"/>
      <c r="DEK73" s="211"/>
      <c r="DEL73" s="211"/>
      <c r="DEM73" s="211"/>
      <c r="DEN73" s="211"/>
      <c r="DEO73" s="211"/>
      <c r="DEP73" s="211"/>
      <c r="DEQ73" s="211"/>
      <c r="DER73" s="211"/>
      <c r="DES73" s="211"/>
      <c r="DET73" s="211"/>
      <c r="DEU73" s="211"/>
      <c r="DEV73" s="211"/>
      <c r="DEW73" s="211"/>
      <c r="DEX73" s="211"/>
      <c r="DEY73" s="211"/>
      <c r="DEZ73" s="211"/>
      <c r="DFA73" s="211"/>
      <c r="DFB73" s="211"/>
      <c r="DFC73" s="211"/>
      <c r="DFD73" s="211"/>
      <c r="DFE73" s="211"/>
      <c r="DFF73" s="211"/>
      <c r="DFG73" s="211"/>
      <c r="DFH73" s="211"/>
      <c r="DFI73" s="211"/>
      <c r="DFJ73" s="211"/>
      <c r="DFK73" s="211"/>
      <c r="DFL73" s="211"/>
      <c r="DFM73" s="211"/>
      <c r="DFN73" s="211"/>
      <c r="DFO73" s="211"/>
      <c r="DFP73" s="211"/>
      <c r="DFQ73" s="211"/>
      <c r="DFR73" s="211"/>
      <c r="DFS73" s="211"/>
      <c r="DFT73" s="211"/>
      <c r="DFU73" s="211"/>
      <c r="DFV73" s="211"/>
      <c r="DFW73" s="211"/>
      <c r="DFX73" s="211"/>
      <c r="DFY73" s="211"/>
      <c r="DFZ73" s="211"/>
      <c r="DGA73" s="211"/>
      <c r="DGB73" s="211"/>
      <c r="DGC73" s="211"/>
      <c r="DGD73" s="211"/>
      <c r="DGE73" s="211"/>
      <c r="DGF73" s="211"/>
      <c r="DGG73" s="211"/>
      <c r="DGH73" s="211"/>
      <c r="DGI73" s="211"/>
      <c r="DGJ73" s="211"/>
      <c r="DGK73" s="211"/>
      <c r="DGL73" s="211"/>
      <c r="DGM73" s="211"/>
      <c r="DGN73" s="211"/>
      <c r="DGO73" s="211"/>
      <c r="DGP73" s="211"/>
      <c r="DGQ73" s="211"/>
      <c r="DGR73" s="211"/>
      <c r="DGS73" s="211"/>
      <c r="DGT73" s="211"/>
      <c r="DGU73" s="211"/>
      <c r="DGV73" s="211"/>
      <c r="DGW73" s="211"/>
      <c r="DGX73" s="211"/>
      <c r="DGY73" s="211"/>
      <c r="DGZ73" s="211"/>
      <c r="DHA73" s="211"/>
      <c r="DHB73" s="211"/>
      <c r="DHC73" s="211"/>
      <c r="DHD73" s="211"/>
      <c r="DHE73" s="211"/>
      <c r="DHF73" s="211"/>
      <c r="DHG73" s="211"/>
      <c r="DHH73" s="211"/>
      <c r="DHI73" s="211"/>
      <c r="DHJ73" s="211"/>
      <c r="DHK73" s="211"/>
      <c r="DHL73" s="211"/>
      <c r="DHM73" s="211"/>
      <c r="DHN73" s="211"/>
      <c r="DHO73" s="211"/>
      <c r="DHP73" s="211"/>
      <c r="DHQ73" s="211"/>
      <c r="DHR73" s="211"/>
      <c r="DHS73" s="211"/>
      <c r="DHT73" s="211"/>
      <c r="DHU73" s="211"/>
      <c r="DHV73" s="211"/>
      <c r="DHW73" s="211"/>
      <c r="DHX73" s="211"/>
      <c r="DHY73" s="211"/>
      <c r="DHZ73" s="211"/>
      <c r="DIA73" s="211"/>
      <c r="DIB73" s="211"/>
      <c r="DIC73" s="211"/>
      <c r="DID73" s="211"/>
      <c r="DIE73" s="211"/>
      <c r="DIF73" s="211"/>
      <c r="DIG73" s="211"/>
      <c r="DIH73" s="211"/>
      <c r="DII73" s="211"/>
      <c r="DIJ73" s="211"/>
      <c r="DIK73" s="211"/>
      <c r="DIL73" s="211"/>
      <c r="DIM73" s="211"/>
      <c r="DIN73" s="211"/>
      <c r="DIO73" s="211"/>
      <c r="DIP73" s="211"/>
      <c r="DIQ73" s="211"/>
      <c r="DIR73" s="211"/>
      <c r="DIS73" s="211"/>
      <c r="DIT73" s="211"/>
      <c r="DIU73" s="211"/>
      <c r="DIV73" s="211"/>
      <c r="DIW73" s="211"/>
      <c r="DIX73" s="211"/>
      <c r="DIY73" s="211"/>
      <c r="DIZ73" s="211"/>
      <c r="DJA73" s="211"/>
      <c r="DJB73" s="211"/>
      <c r="DJC73" s="211"/>
      <c r="DJD73" s="211"/>
      <c r="DJE73" s="211"/>
      <c r="DJF73" s="211"/>
      <c r="DJG73" s="211"/>
      <c r="DJH73" s="211"/>
      <c r="DJI73" s="211"/>
      <c r="DJJ73" s="211"/>
      <c r="DJK73" s="211"/>
      <c r="DJL73" s="211"/>
      <c r="DJM73" s="211"/>
      <c r="DJN73" s="211"/>
      <c r="DJO73" s="211"/>
      <c r="DJP73" s="211"/>
      <c r="DJQ73" s="211"/>
      <c r="DJR73" s="211"/>
      <c r="DJS73" s="211"/>
      <c r="DJT73" s="211"/>
      <c r="DJU73" s="211"/>
      <c r="DJV73" s="211"/>
      <c r="DJW73" s="211"/>
      <c r="DJX73" s="211"/>
      <c r="DJY73" s="211"/>
      <c r="DJZ73" s="211"/>
      <c r="DKA73" s="211"/>
      <c r="DKB73" s="211"/>
      <c r="DKC73" s="211"/>
      <c r="DKD73" s="211"/>
      <c r="DKE73" s="211"/>
      <c r="DKF73" s="211"/>
      <c r="DKG73" s="211"/>
      <c r="DKH73" s="211"/>
      <c r="DKI73" s="211"/>
      <c r="DKJ73" s="211"/>
      <c r="DKK73" s="211"/>
      <c r="DKL73" s="211"/>
      <c r="DKM73" s="211"/>
      <c r="DKN73" s="211"/>
      <c r="DKO73" s="211"/>
      <c r="DKP73" s="211"/>
      <c r="DKQ73" s="211"/>
      <c r="DKR73" s="211"/>
      <c r="DKS73" s="211"/>
      <c r="DKT73" s="211"/>
      <c r="DKU73" s="211"/>
      <c r="DKV73" s="211"/>
      <c r="DKW73" s="211"/>
      <c r="DKX73" s="211"/>
      <c r="DKY73" s="211"/>
      <c r="DKZ73" s="211"/>
      <c r="DLA73" s="211"/>
      <c r="DLB73" s="211"/>
      <c r="DLC73" s="211"/>
      <c r="DLD73" s="211"/>
      <c r="DLE73" s="211"/>
      <c r="DLF73" s="211"/>
      <c r="DLG73" s="211"/>
      <c r="DLH73" s="211"/>
      <c r="DLI73" s="211"/>
      <c r="DLJ73" s="211"/>
      <c r="DLK73" s="211"/>
      <c r="DLL73" s="211"/>
      <c r="DLM73" s="211"/>
      <c r="DLN73" s="211"/>
      <c r="DLO73" s="211"/>
      <c r="DLP73" s="211"/>
      <c r="DLQ73" s="211"/>
      <c r="DLR73" s="211"/>
      <c r="DLS73" s="211"/>
      <c r="DLT73" s="211"/>
      <c r="DLU73" s="211"/>
      <c r="DLV73" s="211"/>
      <c r="DLW73" s="211"/>
      <c r="DLX73" s="211"/>
      <c r="DLY73" s="211"/>
      <c r="DLZ73" s="211"/>
      <c r="DMA73" s="211"/>
      <c r="DMB73" s="211"/>
      <c r="DMC73" s="211"/>
      <c r="DMD73" s="211"/>
      <c r="DME73" s="211"/>
      <c r="DMF73" s="211"/>
      <c r="DMG73" s="211"/>
      <c r="DMH73" s="211"/>
      <c r="DMI73" s="211"/>
      <c r="DMJ73" s="211"/>
      <c r="DMK73" s="211"/>
      <c r="DML73" s="211"/>
      <c r="DMM73" s="211"/>
      <c r="DMN73" s="211"/>
      <c r="DMO73" s="211"/>
      <c r="DMP73" s="211"/>
      <c r="DMQ73" s="211"/>
      <c r="DMR73" s="211"/>
      <c r="DMS73" s="211"/>
      <c r="DMT73" s="211"/>
      <c r="DMU73" s="211"/>
      <c r="DMV73" s="211"/>
      <c r="DMW73" s="211"/>
      <c r="DMX73" s="211"/>
      <c r="DMY73" s="211"/>
      <c r="DMZ73" s="211"/>
      <c r="DNA73" s="211"/>
      <c r="DNB73" s="211"/>
      <c r="DNC73" s="211"/>
      <c r="DND73" s="211"/>
      <c r="DNE73" s="211"/>
      <c r="DNF73" s="211"/>
      <c r="DNG73" s="211"/>
      <c r="DNH73" s="211"/>
      <c r="DNI73" s="211"/>
      <c r="DNJ73" s="211"/>
      <c r="DNK73" s="211"/>
      <c r="DNL73" s="211"/>
      <c r="DNM73" s="211"/>
      <c r="DNN73" s="211"/>
      <c r="DNO73" s="211"/>
      <c r="DNP73" s="211"/>
      <c r="DNQ73" s="211"/>
      <c r="DNR73" s="211"/>
      <c r="DNS73" s="211"/>
      <c r="DNT73" s="211"/>
      <c r="DNU73" s="211"/>
      <c r="DNV73" s="211"/>
      <c r="DNW73" s="211"/>
      <c r="DNX73" s="211"/>
      <c r="DNY73" s="211"/>
      <c r="DNZ73" s="211"/>
      <c r="DOA73" s="211"/>
      <c r="DOB73" s="211"/>
      <c r="DOC73" s="211"/>
      <c r="DOD73" s="211"/>
      <c r="DOE73" s="211"/>
      <c r="DOF73" s="211"/>
      <c r="DOG73" s="211"/>
      <c r="DOH73" s="211"/>
      <c r="DOI73" s="211"/>
      <c r="DOJ73" s="211"/>
      <c r="DOK73" s="211"/>
      <c r="DOL73" s="211"/>
      <c r="DOM73" s="211"/>
      <c r="DON73" s="211"/>
      <c r="DOO73" s="211"/>
      <c r="DOP73" s="211"/>
      <c r="DOQ73" s="211"/>
      <c r="DOR73" s="211"/>
      <c r="DOS73" s="211"/>
      <c r="DOT73" s="211"/>
      <c r="DOU73" s="211"/>
      <c r="DOV73" s="211"/>
      <c r="DOW73" s="211"/>
      <c r="DOX73" s="211"/>
      <c r="DOY73" s="211"/>
      <c r="DOZ73" s="211"/>
      <c r="DPA73" s="211"/>
      <c r="DPB73" s="211"/>
      <c r="DPC73" s="211"/>
      <c r="DPD73" s="211"/>
      <c r="DPE73" s="211"/>
      <c r="DPF73" s="211"/>
      <c r="DPG73" s="211"/>
      <c r="DPH73" s="211"/>
      <c r="DPI73" s="211"/>
      <c r="DPJ73" s="211"/>
      <c r="DPK73" s="211"/>
      <c r="DPL73" s="211"/>
      <c r="DPM73" s="211"/>
      <c r="DPN73" s="211"/>
      <c r="DPO73" s="211"/>
      <c r="DPP73" s="211"/>
      <c r="DPQ73" s="211"/>
      <c r="DPR73" s="211"/>
      <c r="DPS73" s="211"/>
      <c r="DPT73" s="211"/>
      <c r="DPU73" s="211"/>
      <c r="DPV73" s="211"/>
      <c r="DPW73" s="211"/>
      <c r="DPX73" s="211"/>
      <c r="DPY73" s="211"/>
      <c r="DPZ73" s="211"/>
      <c r="DQA73" s="211"/>
      <c r="DQB73" s="211"/>
      <c r="DQC73" s="211"/>
      <c r="DQD73" s="211"/>
      <c r="DQE73" s="211"/>
      <c r="DQF73" s="211"/>
      <c r="DQG73" s="211"/>
      <c r="DQH73" s="211"/>
      <c r="DQI73" s="211"/>
      <c r="DQJ73" s="211"/>
      <c r="DQK73" s="211"/>
      <c r="DQL73" s="211"/>
      <c r="DQM73" s="211"/>
      <c r="DQN73" s="211"/>
      <c r="DQO73" s="211"/>
      <c r="DQP73" s="211"/>
      <c r="DQQ73" s="211"/>
      <c r="DQR73" s="211"/>
      <c r="DQS73" s="211"/>
      <c r="DQT73" s="211"/>
      <c r="DQU73" s="211"/>
      <c r="DQV73" s="211"/>
      <c r="DQW73" s="211"/>
      <c r="DQX73" s="211"/>
      <c r="DQY73" s="211"/>
      <c r="DQZ73" s="211"/>
      <c r="DRA73" s="211"/>
      <c r="DRB73" s="211"/>
      <c r="DRC73" s="211"/>
      <c r="DRD73" s="211"/>
      <c r="DRE73" s="211"/>
      <c r="DRF73" s="211"/>
      <c r="DRG73" s="211"/>
      <c r="DRH73" s="211"/>
      <c r="DRI73" s="211"/>
      <c r="DRJ73" s="211"/>
      <c r="DRK73" s="211"/>
      <c r="DRL73" s="211"/>
      <c r="DRM73" s="211"/>
      <c r="DRN73" s="211"/>
      <c r="DRO73" s="211"/>
      <c r="DRP73" s="211"/>
      <c r="DRQ73" s="211"/>
      <c r="DRR73" s="211"/>
      <c r="DRS73" s="211"/>
      <c r="DRT73" s="211"/>
      <c r="DRU73" s="211"/>
      <c r="DRV73" s="211"/>
      <c r="DRW73" s="211"/>
      <c r="DRX73" s="211"/>
      <c r="DRY73" s="211"/>
      <c r="DRZ73" s="211"/>
      <c r="DSA73" s="211"/>
      <c r="DSB73" s="211"/>
      <c r="DSC73" s="211"/>
      <c r="DSD73" s="211"/>
      <c r="DSE73" s="211"/>
      <c r="DSF73" s="211"/>
      <c r="DSG73" s="211"/>
      <c r="DSH73" s="211"/>
      <c r="DSI73" s="211"/>
      <c r="DSJ73" s="211"/>
      <c r="DSK73" s="211"/>
      <c r="DSL73" s="211"/>
      <c r="DSM73" s="211"/>
      <c r="DSN73" s="211"/>
      <c r="DSO73" s="211"/>
      <c r="DSP73" s="211"/>
      <c r="DSQ73" s="211"/>
      <c r="DSR73" s="211"/>
      <c r="DSS73" s="211"/>
      <c r="DST73" s="211"/>
      <c r="DSU73" s="211"/>
      <c r="DSV73" s="211"/>
      <c r="DSW73" s="211"/>
      <c r="DSX73" s="211"/>
      <c r="DSY73" s="211"/>
      <c r="DSZ73" s="211"/>
      <c r="DTA73" s="211"/>
      <c r="DTB73" s="211"/>
      <c r="DTC73" s="211"/>
      <c r="DTD73" s="211"/>
      <c r="DTE73" s="211"/>
      <c r="DTF73" s="211"/>
      <c r="DTG73" s="211"/>
      <c r="DTH73" s="211"/>
      <c r="DTI73" s="211"/>
      <c r="DTJ73" s="211"/>
      <c r="DTK73" s="211"/>
      <c r="DTL73" s="211"/>
      <c r="DTM73" s="211"/>
      <c r="DTN73" s="211"/>
      <c r="DTO73" s="211"/>
      <c r="DTP73" s="211"/>
      <c r="DTQ73" s="211"/>
      <c r="DTR73" s="211"/>
      <c r="DTS73" s="211"/>
      <c r="DTT73" s="211"/>
      <c r="DTU73" s="211"/>
      <c r="DTV73" s="211"/>
      <c r="DTW73" s="211"/>
      <c r="DTX73" s="211"/>
      <c r="DTY73" s="211"/>
      <c r="DTZ73" s="211"/>
      <c r="DUA73" s="211"/>
      <c r="DUB73" s="211"/>
      <c r="DUC73" s="211"/>
      <c r="DUD73" s="211"/>
      <c r="DUE73" s="211"/>
      <c r="DUF73" s="211"/>
      <c r="DUG73" s="211"/>
      <c r="DUH73" s="211"/>
      <c r="DUI73" s="211"/>
      <c r="DUJ73" s="211"/>
      <c r="DUK73" s="211"/>
      <c r="DUL73" s="211"/>
      <c r="DUM73" s="211"/>
      <c r="DUN73" s="211"/>
      <c r="DUO73" s="211"/>
      <c r="DUP73" s="211"/>
      <c r="DUQ73" s="211"/>
      <c r="DUR73" s="211"/>
      <c r="DUS73" s="211"/>
      <c r="DUT73" s="211"/>
      <c r="DUU73" s="211"/>
      <c r="DUV73" s="211"/>
      <c r="DUW73" s="211"/>
      <c r="DUX73" s="211"/>
      <c r="DUY73" s="211"/>
      <c r="DUZ73" s="211"/>
      <c r="DVA73" s="211"/>
      <c r="DVB73" s="211"/>
      <c r="DVC73" s="211"/>
      <c r="DVD73" s="211"/>
      <c r="DVE73" s="211"/>
      <c r="DVF73" s="211"/>
      <c r="DVG73" s="211"/>
      <c r="DVH73" s="211"/>
      <c r="DVI73" s="211"/>
      <c r="DVJ73" s="211"/>
      <c r="DVK73" s="211"/>
      <c r="DVL73" s="211"/>
      <c r="DVM73" s="211"/>
      <c r="DVN73" s="211"/>
      <c r="DVO73" s="211"/>
      <c r="DVP73" s="211"/>
      <c r="DVQ73" s="211"/>
      <c r="DVR73" s="211"/>
      <c r="DVS73" s="211"/>
      <c r="DVT73" s="211"/>
      <c r="DVU73" s="211"/>
      <c r="DVV73" s="211"/>
      <c r="DVW73" s="211"/>
      <c r="DVX73" s="211"/>
      <c r="DVY73" s="211"/>
      <c r="DVZ73" s="211"/>
      <c r="DWA73" s="211"/>
      <c r="DWB73" s="211"/>
      <c r="DWC73" s="211"/>
      <c r="DWD73" s="211"/>
      <c r="DWE73" s="211"/>
      <c r="DWF73" s="211"/>
      <c r="DWG73" s="211"/>
      <c r="DWH73" s="211"/>
      <c r="DWI73" s="211"/>
      <c r="DWJ73" s="211"/>
      <c r="DWK73" s="211"/>
      <c r="DWL73" s="211"/>
      <c r="DWM73" s="211"/>
      <c r="DWN73" s="211"/>
      <c r="DWO73" s="211"/>
      <c r="DWP73" s="211"/>
      <c r="DWQ73" s="211"/>
      <c r="DWR73" s="211"/>
      <c r="DWS73" s="211"/>
      <c r="DWT73" s="211"/>
      <c r="DWU73" s="211"/>
      <c r="DWV73" s="211"/>
      <c r="DWW73" s="211"/>
      <c r="DWX73" s="211"/>
      <c r="DWY73" s="211"/>
      <c r="DWZ73" s="211"/>
      <c r="DXA73" s="211"/>
      <c r="DXB73" s="211"/>
      <c r="DXC73" s="211"/>
      <c r="DXD73" s="211"/>
      <c r="DXE73" s="211"/>
      <c r="DXF73" s="211"/>
      <c r="DXG73" s="211"/>
      <c r="DXH73" s="211"/>
      <c r="DXI73" s="211"/>
      <c r="DXJ73" s="211"/>
      <c r="DXK73" s="211"/>
      <c r="DXL73" s="211"/>
      <c r="DXM73" s="211"/>
      <c r="DXN73" s="211"/>
      <c r="DXO73" s="211"/>
      <c r="DXP73" s="211"/>
      <c r="DXQ73" s="211"/>
      <c r="DXR73" s="211"/>
      <c r="DXS73" s="211"/>
      <c r="DXT73" s="211"/>
      <c r="DXU73" s="211"/>
      <c r="DXV73" s="211"/>
      <c r="DXW73" s="211"/>
      <c r="DXX73" s="211"/>
      <c r="DXY73" s="211"/>
      <c r="DXZ73" s="211"/>
      <c r="DYA73" s="211"/>
      <c r="DYB73" s="211"/>
      <c r="DYC73" s="211"/>
      <c r="DYD73" s="211"/>
      <c r="DYE73" s="211"/>
      <c r="DYF73" s="211"/>
      <c r="DYG73" s="211"/>
      <c r="DYH73" s="211"/>
      <c r="DYI73" s="211"/>
      <c r="DYJ73" s="211"/>
      <c r="DYK73" s="211"/>
      <c r="DYL73" s="211"/>
      <c r="DYM73" s="211"/>
      <c r="DYN73" s="211"/>
      <c r="DYO73" s="211"/>
      <c r="DYP73" s="211"/>
      <c r="DYQ73" s="211"/>
      <c r="DYR73" s="211"/>
      <c r="DYS73" s="211"/>
      <c r="DYT73" s="211"/>
      <c r="DYU73" s="211"/>
      <c r="DYV73" s="211"/>
      <c r="DYW73" s="211"/>
      <c r="DYX73" s="211"/>
      <c r="DYY73" s="211"/>
      <c r="DYZ73" s="211"/>
      <c r="DZA73" s="211"/>
      <c r="DZB73" s="211"/>
      <c r="DZC73" s="211"/>
      <c r="DZD73" s="211"/>
      <c r="DZE73" s="211"/>
      <c r="DZF73" s="211"/>
      <c r="DZG73" s="211"/>
      <c r="DZH73" s="211"/>
      <c r="DZI73" s="211"/>
      <c r="DZJ73" s="211"/>
      <c r="DZK73" s="211"/>
      <c r="DZL73" s="211"/>
      <c r="DZM73" s="211"/>
      <c r="DZN73" s="211"/>
      <c r="DZO73" s="211"/>
      <c r="DZP73" s="211"/>
      <c r="DZQ73" s="211"/>
      <c r="DZR73" s="211"/>
      <c r="DZS73" s="211"/>
      <c r="DZT73" s="211"/>
      <c r="DZU73" s="211"/>
      <c r="DZV73" s="211"/>
      <c r="DZW73" s="211"/>
      <c r="DZX73" s="211"/>
      <c r="DZY73" s="211"/>
      <c r="DZZ73" s="211"/>
      <c r="EAA73" s="211"/>
      <c r="EAB73" s="211"/>
      <c r="EAC73" s="211"/>
      <c r="EAD73" s="211"/>
      <c r="EAE73" s="211"/>
      <c r="EAF73" s="211"/>
      <c r="EAG73" s="211"/>
      <c r="EAH73" s="211"/>
      <c r="EAI73" s="211"/>
      <c r="EAJ73" s="211"/>
      <c r="EAK73" s="211"/>
      <c r="EAL73" s="211"/>
      <c r="EAM73" s="211"/>
      <c r="EAN73" s="211"/>
      <c r="EAO73" s="211"/>
      <c r="EAP73" s="211"/>
      <c r="EAQ73" s="211"/>
      <c r="EAR73" s="211"/>
      <c r="EAS73" s="211"/>
      <c r="EAT73" s="211"/>
      <c r="EAU73" s="211"/>
      <c r="EAV73" s="211"/>
      <c r="EAW73" s="211"/>
      <c r="EAX73" s="211"/>
      <c r="EAY73" s="211"/>
      <c r="EAZ73" s="211"/>
      <c r="EBA73" s="211"/>
      <c r="EBB73" s="211"/>
      <c r="EBC73" s="211"/>
      <c r="EBD73" s="211"/>
      <c r="EBE73" s="211"/>
      <c r="EBF73" s="211"/>
      <c r="EBG73" s="211"/>
      <c r="EBH73" s="211"/>
      <c r="EBI73" s="211"/>
      <c r="EBJ73" s="211"/>
      <c r="EBK73" s="211"/>
      <c r="EBL73" s="211"/>
      <c r="EBM73" s="211"/>
      <c r="EBN73" s="211"/>
      <c r="EBO73" s="211"/>
      <c r="EBP73" s="211"/>
      <c r="EBQ73" s="211"/>
      <c r="EBR73" s="211"/>
      <c r="EBS73" s="211"/>
      <c r="EBT73" s="211"/>
      <c r="EBU73" s="211"/>
      <c r="EBV73" s="211"/>
      <c r="EBW73" s="211"/>
      <c r="EBX73" s="211"/>
      <c r="EBY73" s="211"/>
      <c r="EBZ73" s="211"/>
      <c r="ECA73" s="211"/>
      <c r="ECB73" s="211"/>
      <c r="ECC73" s="211"/>
      <c r="ECD73" s="211"/>
      <c r="ECE73" s="211"/>
      <c r="ECF73" s="211"/>
      <c r="ECG73" s="211"/>
      <c r="ECH73" s="211"/>
      <c r="ECI73" s="211"/>
      <c r="ECJ73" s="211"/>
      <c r="ECK73" s="211"/>
      <c r="ECL73" s="211"/>
      <c r="ECM73" s="211"/>
      <c r="ECN73" s="211"/>
      <c r="ECO73" s="211"/>
      <c r="ECP73" s="211"/>
      <c r="ECQ73" s="211"/>
      <c r="ECR73" s="211"/>
      <c r="ECS73" s="211"/>
      <c r="ECT73" s="211"/>
      <c r="ECU73" s="211"/>
      <c r="ECV73" s="211"/>
      <c r="ECW73" s="211"/>
      <c r="ECX73" s="211"/>
      <c r="ECY73" s="211"/>
      <c r="ECZ73" s="211"/>
      <c r="EDA73" s="211"/>
      <c r="EDB73" s="211"/>
      <c r="EDC73" s="211"/>
      <c r="EDD73" s="211"/>
      <c r="EDE73" s="211"/>
      <c r="EDF73" s="211"/>
      <c r="EDG73" s="211"/>
      <c r="EDH73" s="211"/>
      <c r="EDI73" s="211"/>
      <c r="EDJ73" s="211"/>
      <c r="EDK73" s="211"/>
      <c r="EDL73" s="211"/>
      <c r="EDM73" s="211"/>
      <c r="EDN73" s="211"/>
      <c r="EDO73" s="211"/>
      <c r="EDP73" s="211"/>
      <c r="EDQ73" s="211"/>
      <c r="EDR73" s="211"/>
      <c r="EDS73" s="211"/>
      <c r="EDT73" s="211"/>
      <c r="EDU73" s="211"/>
      <c r="EDV73" s="211"/>
      <c r="EDW73" s="211"/>
      <c r="EDX73" s="211"/>
      <c r="EDY73" s="211"/>
      <c r="EDZ73" s="211"/>
      <c r="EEA73" s="211"/>
      <c r="EEB73" s="211"/>
      <c r="EEC73" s="211"/>
      <c r="EED73" s="211"/>
      <c r="EEE73" s="211"/>
      <c r="EEF73" s="211"/>
      <c r="EEG73" s="211"/>
      <c r="EEH73" s="211"/>
      <c r="EEI73" s="211"/>
      <c r="EEJ73" s="211"/>
      <c r="EEK73" s="211"/>
      <c r="EEL73" s="211"/>
      <c r="EEM73" s="211"/>
      <c r="EEN73" s="211"/>
      <c r="EEO73" s="211"/>
      <c r="EEP73" s="211"/>
      <c r="EEQ73" s="211"/>
      <c r="EER73" s="211"/>
      <c r="EES73" s="211"/>
      <c r="EET73" s="211"/>
      <c r="EEU73" s="211"/>
      <c r="EEV73" s="211"/>
      <c r="EEW73" s="211"/>
      <c r="EEX73" s="211"/>
      <c r="EEY73" s="211"/>
      <c r="EEZ73" s="211"/>
      <c r="EFA73" s="211"/>
      <c r="EFB73" s="211"/>
      <c r="EFC73" s="211"/>
      <c r="EFD73" s="211"/>
      <c r="EFE73" s="211"/>
      <c r="EFF73" s="211"/>
      <c r="EFG73" s="211"/>
      <c r="EFH73" s="211"/>
      <c r="EFI73" s="211"/>
      <c r="EFJ73" s="211"/>
      <c r="EFK73" s="211"/>
      <c r="EFL73" s="211"/>
      <c r="EFM73" s="211"/>
      <c r="EFN73" s="211"/>
      <c r="EFO73" s="211"/>
      <c r="EFP73" s="211"/>
      <c r="EFQ73" s="211"/>
      <c r="EFR73" s="211"/>
      <c r="EFS73" s="211"/>
      <c r="EFT73" s="211"/>
      <c r="EFU73" s="211"/>
      <c r="EFV73" s="211"/>
      <c r="EFW73" s="211"/>
      <c r="EFX73" s="211"/>
      <c r="EFY73" s="211"/>
      <c r="EFZ73" s="211"/>
      <c r="EGA73" s="211"/>
      <c r="EGB73" s="211"/>
      <c r="EGC73" s="211"/>
      <c r="EGD73" s="211"/>
      <c r="EGE73" s="211"/>
      <c r="EGF73" s="211"/>
      <c r="EGG73" s="211"/>
      <c r="EGH73" s="211"/>
      <c r="EGI73" s="211"/>
      <c r="EGJ73" s="211"/>
      <c r="EGK73" s="211"/>
      <c r="EGL73" s="211"/>
      <c r="EGM73" s="211"/>
      <c r="EGN73" s="211"/>
      <c r="EGO73" s="211"/>
      <c r="EGP73" s="211"/>
      <c r="EGQ73" s="211"/>
      <c r="EGR73" s="211"/>
      <c r="EGS73" s="211"/>
      <c r="EGT73" s="211"/>
      <c r="EGU73" s="211"/>
      <c r="EGV73" s="211"/>
      <c r="EGW73" s="211"/>
      <c r="EGX73" s="211"/>
      <c r="EGY73" s="211"/>
      <c r="EGZ73" s="211"/>
      <c r="EHA73" s="211"/>
      <c r="EHB73" s="211"/>
      <c r="EHC73" s="211"/>
      <c r="EHD73" s="211"/>
      <c r="EHE73" s="211"/>
      <c r="EHF73" s="211"/>
      <c r="EHG73" s="211"/>
      <c r="EHH73" s="211"/>
      <c r="EHI73" s="211"/>
      <c r="EHJ73" s="211"/>
      <c r="EHK73" s="211"/>
      <c r="EHL73" s="211"/>
      <c r="EHM73" s="211"/>
      <c r="EHN73" s="211"/>
      <c r="EHO73" s="211"/>
      <c r="EHP73" s="211"/>
      <c r="EHQ73" s="211"/>
      <c r="EHR73" s="211"/>
      <c r="EHS73" s="211"/>
      <c r="EHT73" s="211"/>
      <c r="EHU73" s="211"/>
      <c r="EHV73" s="211"/>
      <c r="EHW73" s="211"/>
      <c r="EHX73" s="211"/>
      <c r="EHY73" s="211"/>
      <c r="EHZ73" s="211"/>
      <c r="EIA73" s="211"/>
      <c r="EIB73" s="211"/>
      <c r="EIC73" s="211"/>
      <c r="EID73" s="211"/>
      <c r="EIE73" s="211"/>
      <c r="EIF73" s="211"/>
      <c r="EIG73" s="211"/>
      <c r="EIH73" s="211"/>
      <c r="EII73" s="211"/>
      <c r="EIJ73" s="211"/>
      <c r="EIK73" s="211"/>
      <c r="EIL73" s="211"/>
      <c r="EIM73" s="211"/>
      <c r="EIN73" s="211"/>
      <c r="EIO73" s="211"/>
      <c r="EIP73" s="211"/>
      <c r="EIQ73" s="211"/>
      <c r="EIR73" s="211"/>
      <c r="EIS73" s="211"/>
      <c r="EIT73" s="211"/>
      <c r="EIU73" s="211"/>
      <c r="EIV73" s="211"/>
      <c r="EIW73" s="211"/>
      <c r="EIX73" s="211"/>
      <c r="EIY73" s="211"/>
      <c r="EIZ73" s="211"/>
      <c r="EJA73" s="211"/>
      <c r="EJB73" s="211"/>
      <c r="EJC73" s="211"/>
      <c r="EJD73" s="211"/>
      <c r="EJE73" s="211"/>
      <c r="EJF73" s="211"/>
      <c r="EJG73" s="211"/>
      <c r="EJH73" s="211"/>
      <c r="EJI73" s="211"/>
      <c r="EJJ73" s="211"/>
      <c r="EJK73" s="211"/>
      <c r="EJL73" s="211"/>
      <c r="EJM73" s="211"/>
      <c r="EJN73" s="211"/>
      <c r="EJO73" s="211"/>
      <c r="EJP73" s="211"/>
      <c r="EJQ73" s="211"/>
      <c r="EJR73" s="211"/>
      <c r="EJS73" s="211"/>
      <c r="EJT73" s="211"/>
      <c r="EJU73" s="211"/>
      <c r="EJV73" s="211"/>
      <c r="EJW73" s="211"/>
      <c r="EJX73" s="211"/>
      <c r="EJY73" s="211"/>
      <c r="EJZ73" s="211"/>
      <c r="EKA73" s="211"/>
      <c r="EKB73" s="211"/>
      <c r="EKC73" s="211"/>
      <c r="EKD73" s="211"/>
      <c r="EKE73" s="211"/>
      <c r="EKF73" s="211"/>
      <c r="EKG73" s="211"/>
      <c r="EKH73" s="211"/>
      <c r="EKI73" s="211"/>
      <c r="EKJ73" s="211"/>
      <c r="EKK73" s="211"/>
      <c r="EKL73" s="211"/>
      <c r="EKM73" s="211"/>
      <c r="EKN73" s="211"/>
      <c r="EKO73" s="211"/>
      <c r="EKP73" s="211"/>
      <c r="EKQ73" s="211"/>
      <c r="EKR73" s="211"/>
      <c r="EKS73" s="211"/>
      <c r="EKT73" s="211"/>
      <c r="EKU73" s="211"/>
      <c r="EKV73" s="211"/>
      <c r="EKW73" s="211"/>
      <c r="EKX73" s="211"/>
      <c r="EKY73" s="211"/>
      <c r="EKZ73" s="211"/>
      <c r="ELA73" s="211"/>
      <c r="ELB73" s="211"/>
      <c r="ELC73" s="211"/>
      <c r="ELD73" s="211"/>
      <c r="ELE73" s="211"/>
      <c r="ELF73" s="211"/>
      <c r="ELG73" s="211"/>
      <c r="ELH73" s="211"/>
      <c r="ELI73" s="211"/>
      <c r="ELJ73" s="211"/>
      <c r="ELK73" s="211"/>
      <c r="ELL73" s="211"/>
      <c r="ELM73" s="211"/>
      <c r="ELN73" s="211"/>
      <c r="ELO73" s="211"/>
      <c r="ELP73" s="211"/>
      <c r="ELQ73" s="211"/>
      <c r="ELR73" s="211"/>
      <c r="ELS73" s="211"/>
      <c r="ELT73" s="211"/>
      <c r="ELU73" s="211"/>
      <c r="ELV73" s="211"/>
      <c r="ELW73" s="211"/>
      <c r="ELX73" s="211"/>
      <c r="ELY73" s="211"/>
      <c r="ELZ73" s="211"/>
      <c r="EMA73" s="211"/>
      <c r="EMB73" s="211"/>
      <c r="EMC73" s="211"/>
      <c r="EMD73" s="211"/>
      <c r="EME73" s="211"/>
      <c r="EMF73" s="211"/>
      <c r="EMG73" s="211"/>
      <c r="EMH73" s="211"/>
      <c r="EMI73" s="211"/>
      <c r="EMJ73" s="211"/>
      <c r="EMK73" s="211"/>
      <c r="EML73" s="211"/>
      <c r="EMM73" s="211"/>
      <c r="EMN73" s="211"/>
      <c r="EMO73" s="211"/>
      <c r="EMP73" s="211"/>
      <c r="EMQ73" s="211"/>
      <c r="EMR73" s="211"/>
      <c r="EMS73" s="211"/>
      <c r="EMT73" s="211"/>
      <c r="EMU73" s="211"/>
      <c r="EMV73" s="211"/>
      <c r="EMW73" s="211"/>
      <c r="EMX73" s="211"/>
      <c r="EMY73" s="211"/>
      <c r="EMZ73" s="211"/>
      <c r="ENA73" s="211"/>
      <c r="ENB73" s="211"/>
      <c r="ENC73" s="211"/>
      <c r="END73" s="211"/>
      <c r="ENE73" s="211"/>
      <c r="ENF73" s="211"/>
      <c r="ENG73" s="211"/>
      <c r="ENH73" s="211"/>
      <c r="ENI73" s="211"/>
      <c r="ENJ73" s="211"/>
      <c r="ENK73" s="211"/>
      <c r="ENL73" s="211"/>
      <c r="ENM73" s="211"/>
      <c r="ENN73" s="211"/>
      <c r="ENO73" s="211"/>
      <c r="ENP73" s="211"/>
      <c r="ENQ73" s="211"/>
      <c r="ENR73" s="211"/>
      <c r="ENS73" s="211"/>
      <c r="ENT73" s="211"/>
      <c r="ENU73" s="211"/>
      <c r="ENV73" s="211"/>
      <c r="ENW73" s="211"/>
      <c r="ENX73" s="211"/>
      <c r="ENY73" s="211"/>
      <c r="ENZ73" s="211"/>
      <c r="EOA73" s="211"/>
      <c r="EOB73" s="211"/>
      <c r="EOC73" s="211"/>
      <c r="EOD73" s="211"/>
      <c r="EOE73" s="211"/>
      <c r="EOF73" s="211"/>
      <c r="EOG73" s="211"/>
      <c r="EOH73" s="211"/>
      <c r="EOI73" s="211"/>
      <c r="EOJ73" s="211"/>
      <c r="EOK73" s="211"/>
      <c r="EOL73" s="211"/>
      <c r="EOM73" s="211"/>
      <c r="EON73" s="211"/>
      <c r="EOO73" s="211"/>
      <c r="EOP73" s="211"/>
      <c r="EOQ73" s="211"/>
      <c r="EOR73" s="211"/>
      <c r="EOS73" s="211"/>
      <c r="EOT73" s="211"/>
      <c r="EOU73" s="211"/>
      <c r="EOV73" s="211"/>
      <c r="EOW73" s="211"/>
      <c r="EOX73" s="211"/>
      <c r="EOY73" s="211"/>
      <c r="EOZ73" s="211"/>
      <c r="EPA73" s="211"/>
      <c r="EPB73" s="211"/>
      <c r="EPC73" s="211"/>
      <c r="EPD73" s="211"/>
      <c r="EPE73" s="211"/>
      <c r="EPF73" s="211"/>
      <c r="EPG73" s="211"/>
      <c r="EPH73" s="211"/>
      <c r="EPI73" s="211"/>
      <c r="EPJ73" s="211"/>
      <c r="EPK73" s="211"/>
      <c r="EPL73" s="211"/>
      <c r="EPM73" s="211"/>
      <c r="EPN73" s="211"/>
      <c r="EPO73" s="211"/>
      <c r="EPP73" s="211"/>
      <c r="EPQ73" s="211"/>
      <c r="EPR73" s="211"/>
      <c r="EPS73" s="211"/>
      <c r="EPT73" s="211"/>
      <c r="EPU73" s="211"/>
      <c r="EPV73" s="211"/>
      <c r="EPW73" s="211"/>
      <c r="EPX73" s="211"/>
      <c r="EPY73" s="211"/>
      <c r="EPZ73" s="211"/>
      <c r="EQA73" s="211"/>
      <c r="EQB73" s="211"/>
      <c r="EQC73" s="211"/>
      <c r="EQD73" s="211"/>
      <c r="EQE73" s="211"/>
      <c r="EQF73" s="211"/>
      <c r="EQG73" s="211"/>
      <c r="EQH73" s="211"/>
      <c r="EQI73" s="211"/>
      <c r="EQJ73" s="211"/>
      <c r="EQK73" s="211"/>
      <c r="EQL73" s="211"/>
      <c r="EQM73" s="211"/>
      <c r="EQN73" s="211"/>
      <c r="EQO73" s="211"/>
      <c r="EQP73" s="211"/>
      <c r="EQQ73" s="211"/>
      <c r="EQR73" s="211"/>
      <c r="EQS73" s="211"/>
      <c r="EQT73" s="211"/>
      <c r="EQU73" s="211"/>
      <c r="EQV73" s="211"/>
      <c r="EQW73" s="211"/>
      <c r="EQX73" s="211"/>
      <c r="EQY73" s="211"/>
      <c r="EQZ73" s="211"/>
      <c r="ERA73" s="211"/>
      <c r="ERB73" s="211"/>
      <c r="ERC73" s="211"/>
      <c r="ERD73" s="211"/>
      <c r="ERE73" s="211"/>
      <c r="ERF73" s="211"/>
      <c r="ERG73" s="211"/>
      <c r="ERH73" s="211"/>
      <c r="ERI73" s="211"/>
      <c r="ERJ73" s="211"/>
      <c r="ERK73" s="211"/>
      <c r="ERL73" s="211"/>
      <c r="ERM73" s="211"/>
      <c r="ERN73" s="211"/>
      <c r="ERO73" s="211"/>
      <c r="ERP73" s="211"/>
      <c r="ERQ73" s="211"/>
      <c r="ERR73" s="211"/>
      <c r="ERS73" s="211"/>
      <c r="ERT73" s="211"/>
      <c r="ERU73" s="211"/>
      <c r="ERV73" s="211"/>
      <c r="ERW73" s="211"/>
      <c r="ERX73" s="211"/>
      <c r="ERY73" s="211"/>
      <c r="ERZ73" s="211"/>
      <c r="ESA73" s="211"/>
      <c r="ESB73" s="211"/>
      <c r="ESC73" s="211"/>
      <c r="ESD73" s="211"/>
      <c r="ESE73" s="211"/>
      <c r="ESF73" s="211"/>
      <c r="ESG73" s="211"/>
      <c r="ESH73" s="211"/>
      <c r="ESI73" s="211"/>
      <c r="ESJ73" s="211"/>
      <c r="ESK73" s="211"/>
      <c r="ESL73" s="211"/>
      <c r="ESM73" s="211"/>
      <c r="ESN73" s="211"/>
      <c r="ESO73" s="211"/>
      <c r="ESP73" s="211"/>
      <c r="ESQ73" s="211"/>
      <c r="ESR73" s="211"/>
      <c r="ESS73" s="211"/>
      <c r="EST73" s="211"/>
      <c r="ESU73" s="211"/>
      <c r="ESV73" s="211"/>
      <c r="ESW73" s="211"/>
      <c r="ESX73" s="211"/>
      <c r="ESY73" s="211"/>
      <c r="ESZ73" s="211"/>
      <c r="ETA73" s="211"/>
      <c r="ETB73" s="211"/>
      <c r="ETC73" s="211"/>
      <c r="ETD73" s="211"/>
      <c r="ETE73" s="211"/>
      <c r="ETF73" s="211"/>
      <c r="ETG73" s="211"/>
      <c r="ETH73" s="211"/>
      <c r="ETI73" s="211"/>
      <c r="ETJ73" s="211"/>
      <c r="ETK73" s="211"/>
      <c r="ETL73" s="211"/>
      <c r="ETM73" s="211"/>
      <c r="ETN73" s="211"/>
      <c r="ETO73" s="211"/>
      <c r="ETP73" s="211"/>
      <c r="ETQ73" s="211"/>
      <c r="ETR73" s="211"/>
      <c r="ETS73" s="211"/>
      <c r="ETT73" s="211"/>
      <c r="ETU73" s="211"/>
      <c r="ETV73" s="211"/>
      <c r="ETW73" s="211"/>
      <c r="ETX73" s="211"/>
      <c r="ETY73" s="211"/>
      <c r="ETZ73" s="211"/>
      <c r="EUA73" s="211"/>
      <c r="EUB73" s="211"/>
      <c r="EUC73" s="211"/>
      <c r="EUD73" s="211"/>
      <c r="EUE73" s="211"/>
      <c r="EUF73" s="211"/>
      <c r="EUG73" s="211"/>
      <c r="EUH73" s="211"/>
      <c r="EUI73" s="211"/>
      <c r="EUJ73" s="211"/>
      <c r="EUK73" s="211"/>
      <c r="EUL73" s="211"/>
      <c r="EUM73" s="211"/>
      <c r="EUN73" s="211"/>
      <c r="EUO73" s="211"/>
      <c r="EUP73" s="211"/>
      <c r="EUQ73" s="211"/>
      <c r="EUR73" s="211"/>
      <c r="EUS73" s="211"/>
      <c r="EUT73" s="211"/>
      <c r="EUU73" s="211"/>
      <c r="EUV73" s="211"/>
      <c r="EUW73" s="211"/>
      <c r="EUX73" s="211"/>
      <c r="EUY73" s="211"/>
      <c r="EUZ73" s="211"/>
      <c r="EVA73" s="211"/>
      <c r="EVB73" s="211"/>
      <c r="EVC73" s="211"/>
      <c r="EVD73" s="211"/>
      <c r="EVE73" s="211"/>
      <c r="EVF73" s="211"/>
      <c r="EVG73" s="211"/>
      <c r="EVH73" s="211"/>
      <c r="EVI73" s="211"/>
      <c r="EVJ73" s="211"/>
      <c r="EVK73" s="211"/>
      <c r="EVL73" s="211"/>
      <c r="EVM73" s="211"/>
      <c r="EVN73" s="211"/>
      <c r="EVO73" s="211"/>
      <c r="EVP73" s="211"/>
      <c r="EVQ73" s="211"/>
      <c r="EVR73" s="211"/>
      <c r="EVS73" s="211"/>
      <c r="EVT73" s="211"/>
      <c r="EVU73" s="211"/>
      <c r="EVV73" s="211"/>
      <c r="EVW73" s="211"/>
      <c r="EVX73" s="211"/>
      <c r="EVY73" s="211"/>
      <c r="EVZ73" s="211"/>
      <c r="EWA73" s="211"/>
      <c r="EWB73" s="211"/>
      <c r="EWC73" s="211"/>
      <c r="EWD73" s="211"/>
      <c r="EWE73" s="211"/>
      <c r="EWF73" s="211"/>
      <c r="EWG73" s="211"/>
      <c r="EWH73" s="211"/>
      <c r="EWI73" s="211"/>
      <c r="EWJ73" s="211"/>
      <c r="EWK73" s="211"/>
      <c r="EWL73" s="211"/>
      <c r="EWM73" s="211"/>
      <c r="EWN73" s="211"/>
      <c r="EWO73" s="211"/>
      <c r="EWP73" s="211"/>
      <c r="EWQ73" s="211"/>
      <c r="EWR73" s="211"/>
      <c r="EWS73" s="211"/>
      <c r="EWT73" s="211"/>
      <c r="EWU73" s="211"/>
      <c r="EWV73" s="211"/>
      <c r="EWW73" s="211"/>
      <c r="EWX73" s="211"/>
      <c r="EWY73" s="211"/>
      <c r="EWZ73" s="211"/>
      <c r="EXA73" s="211"/>
      <c r="EXB73" s="211"/>
      <c r="EXC73" s="211"/>
      <c r="EXD73" s="211"/>
      <c r="EXE73" s="211"/>
      <c r="EXF73" s="211"/>
      <c r="EXG73" s="211"/>
      <c r="EXH73" s="211"/>
      <c r="EXI73" s="211"/>
      <c r="EXJ73" s="211"/>
      <c r="EXK73" s="211"/>
      <c r="EXL73" s="211"/>
      <c r="EXM73" s="211"/>
      <c r="EXN73" s="211"/>
      <c r="EXO73" s="211"/>
      <c r="EXP73" s="211"/>
      <c r="EXQ73" s="211"/>
      <c r="EXR73" s="211"/>
      <c r="EXS73" s="211"/>
      <c r="EXT73" s="211"/>
      <c r="EXU73" s="211"/>
      <c r="EXV73" s="211"/>
      <c r="EXW73" s="211"/>
      <c r="EXX73" s="211"/>
      <c r="EXY73" s="211"/>
      <c r="EXZ73" s="211"/>
      <c r="EYA73" s="211"/>
      <c r="EYB73" s="211"/>
      <c r="EYC73" s="211"/>
      <c r="EYD73" s="211"/>
      <c r="EYE73" s="211"/>
      <c r="EYF73" s="211"/>
      <c r="EYG73" s="211"/>
      <c r="EYH73" s="211"/>
      <c r="EYI73" s="211"/>
      <c r="EYJ73" s="211"/>
      <c r="EYK73" s="211"/>
      <c r="EYL73" s="211"/>
      <c r="EYM73" s="211"/>
      <c r="EYN73" s="211"/>
      <c r="EYO73" s="211"/>
      <c r="EYP73" s="211"/>
      <c r="EYQ73" s="211"/>
      <c r="EYR73" s="211"/>
      <c r="EYS73" s="211"/>
      <c r="EYT73" s="211"/>
      <c r="EYU73" s="211"/>
      <c r="EYV73" s="211"/>
      <c r="EYW73" s="211"/>
      <c r="EYX73" s="211"/>
      <c r="EYY73" s="211"/>
      <c r="EYZ73" s="211"/>
      <c r="EZA73" s="211"/>
      <c r="EZB73" s="211"/>
      <c r="EZC73" s="211"/>
      <c r="EZD73" s="211"/>
      <c r="EZE73" s="211"/>
      <c r="EZF73" s="211"/>
      <c r="EZG73" s="211"/>
      <c r="EZH73" s="211"/>
      <c r="EZI73" s="211"/>
      <c r="EZJ73" s="211"/>
      <c r="EZK73" s="211"/>
      <c r="EZL73" s="211"/>
      <c r="EZM73" s="211"/>
      <c r="EZN73" s="211"/>
      <c r="EZO73" s="211"/>
      <c r="EZP73" s="211"/>
      <c r="EZQ73" s="211"/>
      <c r="EZR73" s="211"/>
      <c r="EZS73" s="211"/>
      <c r="EZT73" s="211"/>
      <c r="EZU73" s="211"/>
      <c r="EZV73" s="211"/>
      <c r="EZW73" s="211"/>
      <c r="EZX73" s="211"/>
      <c r="EZY73" s="211"/>
      <c r="EZZ73" s="211"/>
      <c r="FAA73" s="211"/>
      <c r="FAB73" s="211"/>
      <c r="FAC73" s="211"/>
      <c r="FAD73" s="211"/>
      <c r="FAE73" s="211"/>
      <c r="FAF73" s="211"/>
      <c r="FAG73" s="211"/>
      <c r="FAH73" s="211"/>
      <c r="FAI73" s="211"/>
      <c r="FAJ73" s="211"/>
      <c r="FAK73" s="211"/>
      <c r="FAL73" s="211"/>
      <c r="FAM73" s="211"/>
      <c r="FAN73" s="211"/>
      <c r="FAO73" s="211"/>
      <c r="FAP73" s="211"/>
      <c r="FAQ73" s="211"/>
      <c r="FAR73" s="211"/>
      <c r="FAS73" s="211"/>
      <c r="FAT73" s="211"/>
      <c r="FAU73" s="211"/>
      <c r="FAV73" s="211"/>
      <c r="FAW73" s="211"/>
      <c r="FAX73" s="211"/>
      <c r="FAY73" s="211"/>
      <c r="FAZ73" s="211"/>
      <c r="FBA73" s="211"/>
      <c r="FBB73" s="211"/>
      <c r="FBC73" s="211"/>
      <c r="FBD73" s="211"/>
      <c r="FBE73" s="211"/>
      <c r="FBF73" s="211"/>
      <c r="FBG73" s="211"/>
      <c r="FBH73" s="211"/>
      <c r="FBI73" s="211"/>
      <c r="FBJ73" s="211"/>
      <c r="FBK73" s="211"/>
      <c r="FBL73" s="211"/>
      <c r="FBM73" s="211"/>
      <c r="FBN73" s="211"/>
      <c r="FBO73" s="211"/>
      <c r="FBP73" s="211"/>
      <c r="FBQ73" s="211"/>
      <c r="FBR73" s="211"/>
      <c r="FBS73" s="211"/>
      <c r="FBT73" s="211"/>
      <c r="FBU73" s="211"/>
      <c r="FBV73" s="211"/>
      <c r="FBW73" s="211"/>
      <c r="FBX73" s="211"/>
      <c r="FBY73" s="211"/>
      <c r="FBZ73" s="211"/>
      <c r="FCA73" s="211"/>
      <c r="FCB73" s="211"/>
      <c r="FCC73" s="211"/>
      <c r="FCD73" s="211"/>
      <c r="FCE73" s="211"/>
      <c r="FCF73" s="211"/>
      <c r="FCG73" s="211"/>
      <c r="FCH73" s="211"/>
      <c r="FCI73" s="211"/>
      <c r="FCJ73" s="211"/>
      <c r="FCK73" s="211"/>
      <c r="FCL73" s="211"/>
      <c r="FCM73" s="211"/>
      <c r="FCN73" s="211"/>
      <c r="FCO73" s="211"/>
      <c r="FCP73" s="211"/>
      <c r="FCQ73" s="211"/>
      <c r="FCR73" s="211"/>
      <c r="FCS73" s="211"/>
      <c r="FCT73" s="211"/>
      <c r="FCU73" s="211"/>
      <c r="FCV73" s="211"/>
      <c r="FCW73" s="211"/>
      <c r="FCX73" s="211"/>
      <c r="FCY73" s="211"/>
      <c r="FCZ73" s="211"/>
      <c r="FDA73" s="211"/>
      <c r="FDB73" s="211"/>
      <c r="FDC73" s="211"/>
      <c r="FDD73" s="211"/>
      <c r="FDE73" s="211"/>
      <c r="FDF73" s="211"/>
      <c r="FDG73" s="211"/>
      <c r="FDH73" s="211"/>
      <c r="FDI73" s="211"/>
      <c r="FDJ73" s="211"/>
      <c r="FDK73" s="211"/>
      <c r="FDL73" s="211"/>
      <c r="FDM73" s="211"/>
      <c r="FDN73" s="211"/>
      <c r="FDO73" s="211"/>
      <c r="FDP73" s="211"/>
      <c r="FDQ73" s="211"/>
      <c r="FDR73" s="211"/>
      <c r="FDS73" s="211"/>
      <c r="FDT73" s="211"/>
      <c r="FDU73" s="211"/>
      <c r="FDV73" s="211"/>
      <c r="FDW73" s="211"/>
      <c r="FDX73" s="211"/>
      <c r="FDY73" s="211"/>
      <c r="FDZ73" s="211"/>
      <c r="FEA73" s="211"/>
      <c r="FEB73" s="211"/>
      <c r="FEC73" s="211"/>
      <c r="FED73" s="211"/>
      <c r="FEE73" s="211"/>
      <c r="FEF73" s="211"/>
      <c r="FEG73" s="211"/>
      <c r="FEH73" s="211"/>
      <c r="FEI73" s="211"/>
      <c r="FEJ73" s="211"/>
      <c r="FEK73" s="211"/>
      <c r="FEL73" s="211"/>
      <c r="FEM73" s="211"/>
      <c r="FEN73" s="211"/>
      <c r="FEO73" s="211"/>
      <c r="FEP73" s="211"/>
      <c r="FEQ73" s="211"/>
      <c r="FER73" s="211"/>
      <c r="FES73" s="211"/>
      <c r="FET73" s="211"/>
      <c r="FEU73" s="211"/>
      <c r="FEV73" s="211"/>
      <c r="FEW73" s="211"/>
      <c r="FEX73" s="211"/>
      <c r="FEY73" s="211"/>
      <c r="FEZ73" s="211"/>
      <c r="FFA73" s="211"/>
      <c r="FFB73" s="211"/>
      <c r="FFC73" s="211"/>
      <c r="FFD73" s="211"/>
      <c r="FFE73" s="211"/>
      <c r="FFF73" s="211"/>
      <c r="FFG73" s="211"/>
      <c r="FFH73" s="211"/>
      <c r="FFI73" s="211"/>
      <c r="FFJ73" s="211"/>
      <c r="FFK73" s="211"/>
      <c r="FFL73" s="211"/>
      <c r="FFM73" s="211"/>
      <c r="FFN73" s="211"/>
      <c r="FFO73" s="211"/>
      <c r="FFP73" s="211"/>
      <c r="FFQ73" s="211"/>
      <c r="FFR73" s="211"/>
      <c r="FFS73" s="211"/>
      <c r="FFT73" s="211"/>
      <c r="FFU73" s="211"/>
      <c r="FFV73" s="211"/>
      <c r="FFW73" s="211"/>
      <c r="FFX73" s="211"/>
      <c r="FFY73" s="211"/>
      <c r="FFZ73" s="211"/>
      <c r="FGA73" s="211"/>
      <c r="FGB73" s="211"/>
      <c r="FGC73" s="211"/>
      <c r="FGD73" s="211"/>
      <c r="FGE73" s="211"/>
      <c r="FGF73" s="211"/>
      <c r="FGG73" s="211"/>
      <c r="FGH73" s="211"/>
      <c r="FGI73" s="211"/>
      <c r="FGJ73" s="211"/>
      <c r="FGK73" s="211"/>
      <c r="FGL73" s="211"/>
      <c r="FGM73" s="211"/>
      <c r="FGN73" s="211"/>
      <c r="FGO73" s="211"/>
      <c r="FGP73" s="211"/>
      <c r="FGQ73" s="211"/>
      <c r="FGR73" s="211"/>
      <c r="FGS73" s="211"/>
      <c r="FGT73" s="211"/>
      <c r="FGU73" s="211"/>
      <c r="FGV73" s="211"/>
      <c r="FGW73" s="211"/>
      <c r="FGX73" s="211"/>
      <c r="FGY73" s="211"/>
      <c r="FGZ73" s="211"/>
      <c r="FHA73" s="211"/>
      <c r="FHB73" s="211"/>
      <c r="FHC73" s="211"/>
      <c r="FHD73" s="211"/>
      <c r="FHE73" s="211"/>
      <c r="FHF73" s="211"/>
      <c r="FHG73" s="211"/>
      <c r="FHH73" s="211"/>
      <c r="FHI73" s="211"/>
      <c r="FHJ73" s="211"/>
      <c r="FHK73" s="211"/>
      <c r="FHL73" s="211"/>
      <c r="FHM73" s="211"/>
      <c r="FHN73" s="211"/>
      <c r="FHO73" s="211"/>
      <c r="FHP73" s="211"/>
      <c r="FHQ73" s="211"/>
      <c r="FHR73" s="211"/>
      <c r="FHS73" s="211"/>
      <c r="FHT73" s="211"/>
      <c r="FHU73" s="211"/>
      <c r="FHV73" s="211"/>
      <c r="FHW73" s="211"/>
      <c r="FHX73" s="211"/>
      <c r="FHY73" s="211"/>
      <c r="FHZ73" s="211"/>
      <c r="FIA73" s="211"/>
      <c r="FIB73" s="211"/>
      <c r="FIC73" s="211"/>
      <c r="FID73" s="211"/>
      <c r="FIE73" s="211"/>
      <c r="FIF73" s="211"/>
      <c r="FIG73" s="211"/>
      <c r="FIH73" s="211"/>
      <c r="FII73" s="211"/>
      <c r="FIJ73" s="211"/>
      <c r="FIK73" s="211"/>
      <c r="FIL73" s="211"/>
      <c r="FIM73" s="211"/>
      <c r="FIN73" s="211"/>
      <c r="FIO73" s="211"/>
      <c r="FIP73" s="211"/>
      <c r="FIQ73" s="211"/>
      <c r="FIR73" s="211"/>
      <c r="FIS73" s="211"/>
      <c r="FIT73" s="211"/>
      <c r="FIU73" s="211"/>
      <c r="FIV73" s="211"/>
      <c r="FIW73" s="211"/>
      <c r="FIX73" s="211"/>
      <c r="FIY73" s="211"/>
      <c r="FIZ73" s="211"/>
      <c r="FJA73" s="211"/>
      <c r="FJB73" s="211"/>
      <c r="FJC73" s="211"/>
      <c r="FJD73" s="211"/>
      <c r="FJE73" s="211"/>
      <c r="FJF73" s="211"/>
      <c r="FJG73" s="211"/>
      <c r="FJH73" s="211"/>
      <c r="FJI73" s="211"/>
      <c r="FJJ73" s="211"/>
      <c r="FJK73" s="211"/>
      <c r="FJL73" s="211"/>
      <c r="FJM73" s="211"/>
      <c r="FJN73" s="211"/>
      <c r="FJO73" s="211"/>
      <c r="FJP73" s="211"/>
      <c r="FJQ73" s="211"/>
      <c r="FJR73" s="211"/>
      <c r="FJS73" s="211"/>
      <c r="FJT73" s="211"/>
      <c r="FJU73" s="211"/>
      <c r="FJV73" s="211"/>
      <c r="FJW73" s="211"/>
      <c r="FJX73" s="211"/>
      <c r="FJY73" s="211"/>
      <c r="FJZ73" s="211"/>
      <c r="FKA73" s="211"/>
      <c r="FKB73" s="211"/>
      <c r="FKC73" s="211"/>
      <c r="FKD73" s="211"/>
      <c r="FKE73" s="211"/>
      <c r="FKF73" s="211"/>
      <c r="FKG73" s="211"/>
      <c r="FKH73" s="211"/>
      <c r="FKI73" s="211"/>
      <c r="FKJ73" s="211"/>
      <c r="FKK73" s="211"/>
      <c r="FKL73" s="211"/>
      <c r="FKM73" s="211"/>
      <c r="FKN73" s="211"/>
      <c r="FKO73" s="211"/>
      <c r="FKP73" s="211"/>
      <c r="FKQ73" s="211"/>
      <c r="FKR73" s="211"/>
      <c r="FKS73" s="211"/>
      <c r="FKT73" s="211"/>
      <c r="FKU73" s="211"/>
      <c r="FKV73" s="211"/>
      <c r="FKW73" s="211"/>
      <c r="FKX73" s="211"/>
      <c r="FKY73" s="211"/>
      <c r="FKZ73" s="211"/>
      <c r="FLA73" s="211"/>
      <c r="FLB73" s="211"/>
      <c r="FLC73" s="211"/>
      <c r="FLD73" s="211"/>
      <c r="FLE73" s="211"/>
      <c r="FLF73" s="211"/>
      <c r="FLG73" s="211"/>
      <c r="FLH73" s="211"/>
      <c r="FLI73" s="211"/>
      <c r="FLJ73" s="211"/>
      <c r="FLK73" s="211"/>
      <c r="FLL73" s="211"/>
      <c r="FLM73" s="211"/>
      <c r="FLN73" s="211"/>
      <c r="FLO73" s="211"/>
      <c r="FLP73" s="211"/>
      <c r="FLQ73" s="211"/>
      <c r="FLR73" s="211"/>
      <c r="FLS73" s="211"/>
      <c r="FLT73" s="211"/>
      <c r="FLU73" s="211"/>
      <c r="FLV73" s="211"/>
      <c r="FLW73" s="211"/>
      <c r="FLX73" s="211"/>
      <c r="FLY73" s="211"/>
      <c r="FLZ73" s="211"/>
      <c r="FMA73" s="211"/>
      <c r="FMB73" s="211"/>
      <c r="FMC73" s="211"/>
      <c r="FMD73" s="211"/>
      <c r="FME73" s="211"/>
      <c r="FMF73" s="211"/>
      <c r="FMG73" s="211"/>
      <c r="FMH73" s="211"/>
      <c r="FMI73" s="211"/>
      <c r="FMJ73" s="211"/>
      <c r="FMK73" s="211"/>
      <c r="FML73" s="211"/>
      <c r="FMM73" s="211"/>
      <c r="FMN73" s="211"/>
      <c r="FMO73" s="211"/>
      <c r="FMP73" s="211"/>
      <c r="FMQ73" s="211"/>
      <c r="FMR73" s="211"/>
      <c r="FMS73" s="211"/>
      <c r="FMT73" s="211"/>
      <c r="FMU73" s="211"/>
      <c r="FMV73" s="211"/>
      <c r="FMW73" s="211"/>
      <c r="FMX73" s="211"/>
      <c r="FMY73" s="211"/>
      <c r="FMZ73" s="211"/>
      <c r="FNA73" s="211"/>
      <c r="FNB73" s="211"/>
      <c r="FNC73" s="211"/>
      <c r="FND73" s="211"/>
      <c r="FNE73" s="211"/>
      <c r="FNF73" s="211"/>
      <c r="FNG73" s="211"/>
      <c r="FNH73" s="211"/>
      <c r="FNI73" s="211"/>
      <c r="FNJ73" s="211"/>
      <c r="FNK73" s="211"/>
      <c r="FNL73" s="211"/>
      <c r="FNM73" s="211"/>
      <c r="FNN73" s="211"/>
      <c r="FNO73" s="211"/>
      <c r="FNP73" s="211"/>
      <c r="FNQ73" s="211"/>
      <c r="FNR73" s="211"/>
      <c r="FNS73" s="211"/>
      <c r="FNT73" s="211"/>
      <c r="FNU73" s="211"/>
      <c r="FNV73" s="211"/>
      <c r="FNW73" s="211"/>
      <c r="FNX73" s="211"/>
      <c r="FNY73" s="211"/>
      <c r="FNZ73" s="211"/>
      <c r="FOA73" s="211"/>
      <c r="FOB73" s="211"/>
      <c r="FOC73" s="211"/>
      <c r="FOD73" s="211"/>
      <c r="FOE73" s="211"/>
      <c r="FOF73" s="211"/>
      <c r="FOG73" s="211"/>
      <c r="FOH73" s="211"/>
      <c r="FOI73" s="211"/>
      <c r="FOJ73" s="211"/>
      <c r="FOK73" s="211"/>
      <c r="FOL73" s="211"/>
      <c r="FOM73" s="211"/>
      <c r="FON73" s="211"/>
      <c r="FOO73" s="211"/>
      <c r="FOP73" s="211"/>
      <c r="FOQ73" s="211"/>
      <c r="FOR73" s="211"/>
      <c r="FOS73" s="211"/>
      <c r="FOT73" s="211"/>
      <c r="FOU73" s="211"/>
      <c r="FOV73" s="211"/>
      <c r="FOW73" s="211"/>
      <c r="FOX73" s="211"/>
      <c r="FOY73" s="211"/>
      <c r="FOZ73" s="211"/>
      <c r="FPA73" s="211"/>
      <c r="FPB73" s="211"/>
      <c r="FPC73" s="211"/>
      <c r="FPD73" s="211"/>
      <c r="FPE73" s="211"/>
      <c r="FPF73" s="211"/>
      <c r="FPG73" s="211"/>
      <c r="FPH73" s="211"/>
      <c r="FPI73" s="211"/>
      <c r="FPJ73" s="211"/>
      <c r="FPK73" s="211"/>
      <c r="FPL73" s="211"/>
      <c r="FPM73" s="211"/>
      <c r="FPN73" s="211"/>
      <c r="FPO73" s="211"/>
      <c r="FPP73" s="211"/>
      <c r="FPQ73" s="211"/>
      <c r="FPR73" s="211"/>
      <c r="FPS73" s="211"/>
      <c r="FPT73" s="211"/>
      <c r="FPU73" s="211"/>
      <c r="FPV73" s="211"/>
      <c r="FPW73" s="211"/>
      <c r="FPX73" s="211"/>
      <c r="FPY73" s="211"/>
      <c r="FPZ73" s="211"/>
      <c r="FQA73" s="211"/>
      <c r="FQB73" s="211"/>
      <c r="FQC73" s="211"/>
      <c r="FQD73" s="211"/>
      <c r="FQE73" s="211"/>
      <c r="FQF73" s="211"/>
      <c r="FQG73" s="211"/>
      <c r="FQH73" s="211"/>
      <c r="FQI73" s="211"/>
      <c r="FQJ73" s="211"/>
      <c r="FQK73" s="211"/>
      <c r="FQL73" s="211"/>
      <c r="FQM73" s="211"/>
      <c r="FQN73" s="211"/>
      <c r="FQO73" s="211"/>
      <c r="FQP73" s="211"/>
      <c r="FQQ73" s="211"/>
      <c r="FQR73" s="211"/>
      <c r="FQS73" s="211"/>
      <c r="FQT73" s="211"/>
      <c r="FQU73" s="211"/>
      <c r="FQV73" s="211"/>
      <c r="FQW73" s="211"/>
      <c r="FQX73" s="211"/>
      <c r="FQY73" s="211"/>
      <c r="FQZ73" s="211"/>
      <c r="FRA73" s="211"/>
      <c r="FRB73" s="211"/>
      <c r="FRC73" s="211"/>
      <c r="FRD73" s="211"/>
      <c r="FRE73" s="211"/>
      <c r="FRF73" s="211"/>
      <c r="FRG73" s="211"/>
      <c r="FRH73" s="211"/>
      <c r="FRI73" s="211"/>
      <c r="FRJ73" s="211"/>
      <c r="FRK73" s="211"/>
      <c r="FRL73" s="211"/>
      <c r="FRM73" s="211"/>
      <c r="FRN73" s="211"/>
      <c r="FRO73" s="211"/>
      <c r="FRP73" s="211"/>
      <c r="FRQ73" s="211"/>
      <c r="FRR73" s="211"/>
      <c r="FRS73" s="211"/>
      <c r="FRT73" s="211"/>
      <c r="FRU73" s="211"/>
      <c r="FRV73" s="211"/>
      <c r="FRW73" s="211"/>
      <c r="FRX73" s="211"/>
      <c r="FRY73" s="211"/>
      <c r="FRZ73" s="211"/>
      <c r="FSA73" s="211"/>
      <c r="FSB73" s="211"/>
      <c r="FSC73" s="211"/>
      <c r="FSD73" s="211"/>
      <c r="FSE73" s="211"/>
      <c r="FSF73" s="211"/>
      <c r="FSG73" s="211"/>
      <c r="FSH73" s="211"/>
      <c r="FSI73" s="211"/>
      <c r="FSJ73" s="211"/>
      <c r="FSK73" s="211"/>
      <c r="FSL73" s="211"/>
      <c r="FSM73" s="211"/>
      <c r="FSN73" s="211"/>
      <c r="FSO73" s="211"/>
      <c r="FSP73" s="211"/>
      <c r="FSQ73" s="211"/>
      <c r="FSR73" s="211"/>
      <c r="FSS73" s="211"/>
      <c r="FST73" s="211"/>
      <c r="FSU73" s="211"/>
      <c r="FSV73" s="211"/>
      <c r="FSW73" s="211"/>
      <c r="FSX73" s="211"/>
      <c r="FSY73" s="211"/>
      <c r="FSZ73" s="211"/>
      <c r="FTA73" s="211"/>
      <c r="FTB73" s="211"/>
      <c r="FTC73" s="211"/>
      <c r="FTD73" s="211"/>
      <c r="FTE73" s="211"/>
      <c r="FTF73" s="211"/>
      <c r="FTG73" s="211"/>
      <c r="FTH73" s="211"/>
      <c r="FTI73" s="211"/>
      <c r="FTJ73" s="211"/>
      <c r="FTK73" s="211"/>
      <c r="FTL73" s="211"/>
      <c r="FTM73" s="211"/>
      <c r="FTN73" s="211"/>
      <c r="FTO73" s="211"/>
      <c r="FTP73" s="211"/>
      <c r="FTQ73" s="211"/>
      <c r="FTR73" s="211"/>
      <c r="FTS73" s="211"/>
      <c r="FTT73" s="211"/>
      <c r="FTU73" s="211"/>
      <c r="FTV73" s="211"/>
      <c r="FTW73" s="211"/>
      <c r="FTX73" s="211"/>
      <c r="FTY73" s="211"/>
      <c r="FTZ73" s="211"/>
      <c r="FUA73" s="211"/>
      <c r="FUB73" s="211"/>
      <c r="FUC73" s="211"/>
      <c r="FUD73" s="211"/>
      <c r="FUE73" s="211"/>
      <c r="FUF73" s="211"/>
      <c r="FUG73" s="211"/>
      <c r="FUH73" s="211"/>
      <c r="FUI73" s="211"/>
      <c r="FUJ73" s="211"/>
      <c r="FUK73" s="211"/>
      <c r="FUL73" s="211"/>
      <c r="FUM73" s="211"/>
      <c r="FUN73" s="211"/>
      <c r="FUO73" s="211"/>
      <c r="FUP73" s="211"/>
      <c r="FUQ73" s="211"/>
      <c r="FUR73" s="211"/>
      <c r="FUS73" s="211"/>
      <c r="FUT73" s="211"/>
      <c r="FUU73" s="211"/>
      <c r="FUV73" s="211"/>
      <c r="FUW73" s="211"/>
      <c r="FUX73" s="211"/>
      <c r="FUY73" s="211"/>
      <c r="FUZ73" s="211"/>
      <c r="FVA73" s="211"/>
      <c r="FVB73" s="211"/>
      <c r="FVC73" s="211"/>
      <c r="FVD73" s="211"/>
      <c r="FVE73" s="211"/>
      <c r="FVF73" s="211"/>
      <c r="FVG73" s="211"/>
      <c r="FVH73" s="211"/>
      <c r="FVI73" s="211"/>
      <c r="FVJ73" s="211"/>
      <c r="FVK73" s="211"/>
      <c r="FVL73" s="211"/>
      <c r="FVM73" s="211"/>
      <c r="FVN73" s="211"/>
      <c r="FVO73" s="211"/>
      <c r="FVP73" s="211"/>
      <c r="FVQ73" s="211"/>
      <c r="FVR73" s="211"/>
      <c r="FVS73" s="211"/>
      <c r="FVT73" s="211"/>
      <c r="FVU73" s="211"/>
      <c r="FVV73" s="211"/>
      <c r="FVW73" s="211"/>
      <c r="FVX73" s="211"/>
      <c r="FVY73" s="211"/>
      <c r="FVZ73" s="211"/>
      <c r="FWA73" s="211"/>
      <c r="FWB73" s="211"/>
      <c r="FWC73" s="211"/>
      <c r="FWD73" s="211"/>
      <c r="FWE73" s="211"/>
      <c r="FWF73" s="211"/>
      <c r="FWG73" s="211"/>
      <c r="FWH73" s="211"/>
      <c r="FWI73" s="211"/>
      <c r="FWJ73" s="211"/>
      <c r="FWK73" s="211"/>
      <c r="FWL73" s="211"/>
      <c r="FWM73" s="211"/>
      <c r="FWN73" s="211"/>
      <c r="FWO73" s="211"/>
      <c r="FWP73" s="211"/>
      <c r="FWQ73" s="211"/>
      <c r="FWR73" s="211"/>
      <c r="FWS73" s="211"/>
      <c r="FWT73" s="211"/>
      <c r="FWU73" s="211"/>
      <c r="FWV73" s="211"/>
      <c r="FWW73" s="211"/>
      <c r="FWX73" s="211"/>
      <c r="FWY73" s="211"/>
      <c r="FWZ73" s="211"/>
      <c r="FXA73" s="211"/>
      <c r="FXB73" s="211"/>
      <c r="FXC73" s="211"/>
      <c r="FXD73" s="211"/>
      <c r="FXE73" s="211"/>
      <c r="FXF73" s="211"/>
      <c r="FXG73" s="211"/>
      <c r="FXH73" s="211"/>
      <c r="FXI73" s="211"/>
      <c r="FXJ73" s="211"/>
      <c r="FXK73" s="211"/>
      <c r="FXL73" s="211"/>
      <c r="FXM73" s="211"/>
      <c r="FXN73" s="211"/>
      <c r="FXO73" s="211"/>
      <c r="FXP73" s="211"/>
      <c r="FXQ73" s="211"/>
      <c r="FXR73" s="211"/>
      <c r="FXS73" s="211"/>
      <c r="FXT73" s="211"/>
      <c r="FXU73" s="211"/>
      <c r="FXV73" s="211"/>
      <c r="FXW73" s="211"/>
      <c r="FXX73" s="211"/>
      <c r="FXY73" s="211"/>
      <c r="FXZ73" s="211"/>
      <c r="FYA73" s="211"/>
      <c r="FYB73" s="211"/>
      <c r="FYC73" s="211"/>
      <c r="FYD73" s="211"/>
      <c r="FYE73" s="211"/>
      <c r="FYF73" s="211"/>
      <c r="FYG73" s="211"/>
      <c r="FYH73" s="211"/>
      <c r="FYI73" s="211"/>
      <c r="FYJ73" s="211"/>
      <c r="FYK73" s="211"/>
      <c r="FYL73" s="211"/>
      <c r="FYM73" s="211"/>
      <c r="FYN73" s="211"/>
      <c r="FYO73" s="211"/>
      <c r="FYP73" s="211"/>
      <c r="FYQ73" s="211"/>
      <c r="FYR73" s="211"/>
      <c r="FYS73" s="211"/>
      <c r="FYT73" s="211"/>
      <c r="FYU73" s="211"/>
      <c r="FYV73" s="211"/>
      <c r="FYW73" s="211"/>
      <c r="FYX73" s="211"/>
      <c r="FYY73" s="211"/>
      <c r="FYZ73" s="211"/>
      <c r="FZA73" s="211"/>
      <c r="FZB73" s="211"/>
      <c r="FZC73" s="211"/>
      <c r="FZD73" s="211"/>
      <c r="FZE73" s="211"/>
      <c r="FZF73" s="211"/>
      <c r="FZG73" s="211"/>
      <c r="FZH73" s="211"/>
      <c r="FZI73" s="211"/>
      <c r="FZJ73" s="211"/>
      <c r="FZK73" s="211"/>
      <c r="FZL73" s="211"/>
      <c r="FZM73" s="211"/>
      <c r="FZN73" s="211"/>
      <c r="FZO73" s="211"/>
      <c r="FZP73" s="211"/>
      <c r="FZQ73" s="211"/>
      <c r="FZR73" s="211"/>
      <c r="FZS73" s="211"/>
      <c r="FZT73" s="211"/>
      <c r="FZU73" s="211"/>
      <c r="FZV73" s="211"/>
      <c r="FZW73" s="211"/>
      <c r="FZX73" s="211"/>
      <c r="FZY73" s="211"/>
      <c r="FZZ73" s="211"/>
      <c r="GAA73" s="211"/>
      <c r="GAB73" s="211"/>
      <c r="GAC73" s="211"/>
      <c r="GAD73" s="211"/>
      <c r="GAE73" s="211"/>
      <c r="GAF73" s="211"/>
      <c r="GAG73" s="211"/>
      <c r="GAH73" s="211"/>
      <c r="GAI73" s="211"/>
      <c r="GAJ73" s="211"/>
      <c r="GAK73" s="211"/>
      <c r="GAL73" s="211"/>
      <c r="GAM73" s="211"/>
      <c r="GAN73" s="211"/>
      <c r="GAO73" s="211"/>
      <c r="GAP73" s="211"/>
      <c r="GAQ73" s="211"/>
      <c r="GAR73" s="211"/>
      <c r="GAS73" s="211"/>
      <c r="GAT73" s="211"/>
      <c r="GAU73" s="211"/>
      <c r="GAV73" s="211"/>
      <c r="GAW73" s="211"/>
      <c r="GAX73" s="211"/>
      <c r="GAY73" s="211"/>
      <c r="GAZ73" s="211"/>
      <c r="GBA73" s="211"/>
      <c r="GBB73" s="211"/>
      <c r="GBC73" s="211"/>
      <c r="GBD73" s="211"/>
      <c r="GBE73" s="211"/>
      <c r="GBF73" s="211"/>
      <c r="GBG73" s="211"/>
      <c r="GBH73" s="211"/>
      <c r="GBI73" s="211"/>
      <c r="GBJ73" s="211"/>
      <c r="GBK73" s="211"/>
      <c r="GBL73" s="211"/>
      <c r="GBM73" s="211"/>
      <c r="GBN73" s="211"/>
      <c r="GBO73" s="211"/>
      <c r="GBP73" s="211"/>
      <c r="GBQ73" s="211"/>
      <c r="GBR73" s="211"/>
      <c r="GBS73" s="211"/>
      <c r="GBT73" s="211"/>
      <c r="GBU73" s="211"/>
      <c r="GBV73" s="211"/>
      <c r="GBW73" s="211"/>
      <c r="GBX73" s="211"/>
      <c r="GBY73" s="211"/>
      <c r="GBZ73" s="211"/>
      <c r="GCA73" s="211"/>
      <c r="GCB73" s="211"/>
      <c r="GCC73" s="211"/>
      <c r="GCD73" s="211"/>
      <c r="GCE73" s="211"/>
      <c r="GCF73" s="211"/>
      <c r="GCG73" s="211"/>
      <c r="GCH73" s="211"/>
      <c r="GCI73" s="211"/>
      <c r="GCJ73" s="211"/>
      <c r="GCK73" s="211"/>
      <c r="GCL73" s="211"/>
      <c r="GCM73" s="211"/>
      <c r="GCN73" s="211"/>
      <c r="GCO73" s="211"/>
      <c r="GCP73" s="211"/>
      <c r="GCQ73" s="211"/>
      <c r="GCR73" s="211"/>
      <c r="GCS73" s="211"/>
      <c r="GCT73" s="211"/>
      <c r="GCU73" s="211"/>
      <c r="GCV73" s="211"/>
      <c r="GCW73" s="211"/>
      <c r="GCX73" s="211"/>
      <c r="GCY73" s="211"/>
      <c r="GCZ73" s="211"/>
      <c r="GDA73" s="211"/>
      <c r="GDB73" s="211"/>
      <c r="GDC73" s="211"/>
      <c r="GDD73" s="211"/>
      <c r="GDE73" s="211"/>
      <c r="GDF73" s="211"/>
      <c r="GDG73" s="211"/>
      <c r="GDH73" s="211"/>
      <c r="GDI73" s="211"/>
      <c r="GDJ73" s="211"/>
      <c r="GDK73" s="211"/>
      <c r="GDL73" s="211"/>
      <c r="GDM73" s="211"/>
      <c r="GDN73" s="211"/>
      <c r="GDO73" s="211"/>
      <c r="GDP73" s="211"/>
      <c r="GDQ73" s="211"/>
      <c r="GDR73" s="211"/>
      <c r="GDS73" s="211"/>
      <c r="GDT73" s="211"/>
      <c r="GDU73" s="211"/>
      <c r="GDV73" s="211"/>
      <c r="GDW73" s="211"/>
      <c r="GDX73" s="211"/>
      <c r="GDY73" s="211"/>
      <c r="GDZ73" s="211"/>
      <c r="GEA73" s="211"/>
      <c r="GEB73" s="211"/>
      <c r="GEC73" s="211"/>
      <c r="GED73" s="211"/>
      <c r="GEE73" s="211"/>
      <c r="GEF73" s="211"/>
      <c r="GEG73" s="211"/>
      <c r="GEH73" s="211"/>
      <c r="GEI73" s="211"/>
      <c r="GEJ73" s="211"/>
      <c r="GEK73" s="211"/>
      <c r="GEL73" s="211"/>
      <c r="GEM73" s="211"/>
      <c r="GEN73" s="211"/>
      <c r="GEO73" s="211"/>
      <c r="GEP73" s="211"/>
      <c r="GEQ73" s="211"/>
      <c r="GER73" s="211"/>
      <c r="GES73" s="211"/>
      <c r="GET73" s="211"/>
      <c r="GEU73" s="211"/>
      <c r="GEV73" s="211"/>
      <c r="GEW73" s="211"/>
      <c r="GEX73" s="211"/>
      <c r="GEY73" s="211"/>
      <c r="GEZ73" s="211"/>
      <c r="GFA73" s="211"/>
      <c r="GFB73" s="211"/>
      <c r="GFC73" s="211"/>
      <c r="GFD73" s="211"/>
      <c r="GFE73" s="211"/>
      <c r="GFF73" s="211"/>
      <c r="GFG73" s="211"/>
      <c r="GFH73" s="211"/>
      <c r="GFI73" s="211"/>
      <c r="GFJ73" s="211"/>
      <c r="GFK73" s="211"/>
      <c r="GFL73" s="211"/>
      <c r="GFM73" s="211"/>
      <c r="GFN73" s="211"/>
      <c r="GFO73" s="211"/>
      <c r="GFP73" s="211"/>
      <c r="GFQ73" s="211"/>
      <c r="GFR73" s="211"/>
      <c r="GFS73" s="211"/>
      <c r="GFT73" s="211"/>
      <c r="GFU73" s="211"/>
      <c r="GFV73" s="211"/>
      <c r="GFW73" s="211"/>
      <c r="GFX73" s="211"/>
      <c r="GFY73" s="211"/>
      <c r="GFZ73" s="211"/>
      <c r="GGA73" s="211"/>
      <c r="GGB73" s="211"/>
      <c r="GGC73" s="211"/>
      <c r="GGD73" s="211"/>
      <c r="GGE73" s="211"/>
      <c r="GGF73" s="211"/>
      <c r="GGG73" s="211"/>
      <c r="GGH73" s="211"/>
      <c r="GGI73" s="211"/>
      <c r="GGJ73" s="211"/>
      <c r="GGK73" s="211"/>
      <c r="GGL73" s="211"/>
      <c r="GGM73" s="211"/>
      <c r="GGN73" s="211"/>
      <c r="GGO73" s="211"/>
      <c r="GGP73" s="211"/>
      <c r="GGQ73" s="211"/>
      <c r="GGR73" s="211"/>
      <c r="GGS73" s="211"/>
      <c r="GGT73" s="211"/>
      <c r="GGU73" s="211"/>
      <c r="GGV73" s="211"/>
      <c r="GGW73" s="211"/>
      <c r="GGX73" s="211"/>
      <c r="GGY73" s="211"/>
      <c r="GGZ73" s="211"/>
      <c r="GHA73" s="211"/>
      <c r="GHB73" s="211"/>
      <c r="GHC73" s="211"/>
      <c r="GHD73" s="211"/>
      <c r="GHE73" s="211"/>
      <c r="GHF73" s="211"/>
      <c r="GHG73" s="211"/>
      <c r="GHH73" s="211"/>
      <c r="GHI73" s="211"/>
      <c r="GHJ73" s="211"/>
      <c r="GHK73" s="211"/>
      <c r="GHL73" s="211"/>
      <c r="GHM73" s="211"/>
      <c r="GHN73" s="211"/>
      <c r="GHO73" s="211"/>
      <c r="GHP73" s="211"/>
      <c r="GHQ73" s="211"/>
      <c r="GHR73" s="211"/>
      <c r="GHS73" s="211"/>
      <c r="GHT73" s="211"/>
      <c r="GHU73" s="211"/>
      <c r="GHV73" s="211"/>
      <c r="GHW73" s="211"/>
      <c r="GHX73" s="211"/>
      <c r="GHY73" s="211"/>
      <c r="GHZ73" s="211"/>
      <c r="GIA73" s="211"/>
      <c r="GIB73" s="211"/>
      <c r="GIC73" s="211"/>
      <c r="GID73" s="211"/>
      <c r="GIE73" s="211"/>
      <c r="GIF73" s="211"/>
      <c r="GIG73" s="211"/>
      <c r="GIH73" s="211"/>
      <c r="GII73" s="211"/>
      <c r="GIJ73" s="211"/>
      <c r="GIK73" s="211"/>
      <c r="GIL73" s="211"/>
      <c r="GIM73" s="211"/>
      <c r="GIN73" s="211"/>
      <c r="GIO73" s="211"/>
      <c r="GIP73" s="211"/>
      <c r="GIQ73" s="211"/>
      <c r="GIR73" s="211"/>
      <c r="GIS73" s="211"/>
      <c r="GIT73" s="211"/>
      <c r="GIU73" s="211"/>
      <c r="GIV73" s="211"/>
      <c r="GIW73" s="211"/>
      <c r="GIX73" s="211"/>
      <c r="GIY73" s="211"/>
      <c r="GIZ73" s="211"/>
      <c r="GJA73" s="211"/>
      <c r="GJB73" s="211"/>
      <c r="GJC73" s="211"/>
      <c r="GJD73" s="211"/>
      <c r="GJE73" s="211"/>
      <c r="GJF73" s="211"/>
      <c r="GJG73" s="211"/>
      <c r="GJH73" s="211"/>
      <c r="GJI73" s="211"/>
      <c r="GJJ73" s="211"/>
      <c r="GJK73" s="211"/>
      <c r="GJL73" s="211"/>
      <c r="GJM73" s="211"/>
      <c r="GJN73" s="211"/>
      <c r="GJO73" s="211"/>
      <c r="GJP73" s="211"/>
      <c r="GJQ73" s="211"/>
      <c r="GJR73" s="211"/>
      <c r="GJS73" s="211"/>
      <c r="GJT73" s="211"/>
      <c r="GJU73" s="211"/>
      <c r="GJV73" s="211"/>
      <c r="GJW73" s="211"/>
      <c r="GJX73" s="211"/>
      <c r="GJY73" s="211"/>
      <c r="GJZ73" s="211"/>
      <c r="GKA73" s="211"/>
      <c r="GKB73" s="211"/>
      <c r="GKC73" s="211"/>
      <c r="GKD73" s="211"/>
      <c r="GKE73" s="211"/>
      <c r="GKF73" s="211"/>
      <c r="GKG73" s="211"/>
      <c r="GKH73" s="211"/>
      <c r="GKI73" s="211"/>
      <c r="GKJ73" s="211"/>
      <c r="GKK73" s="211"/>
      <c r="GKL73" s="211"/>
      <c r="GKM73" s="211"/>
      <c r="GKN73" s="211"/>
      <c r="GKO73" s="211"/>
      <c r="GKP73" s="211"/>
      <c r="GKQ73" s="211"/>
      <c r="GKR73" s="211"/>
      <c r="GKS73" s="211"/>
      <c r="GKT73" s="211"/>
      <c r="GKU73" s="211"/>
      <c r="GKV73" s="211"/>
      <c r="GKW73" s="211"/>
      <c r="GKX73" s="211"/>
      <c r="GKY73" s="211"/>
      <c r="GKZ73" s="211"/>
      <c r="GLA73" s="211"/>
      <c r="GLB73" s="211"/>
      <c r="GLC73" s="211"/>
      <c r="GLD73" s="211"/>
      <c r="GLE73" s="211"/>
      <c r="GLF73" s="211"/>
      <c r="GLG73" s="211"/>
      <c r="GLH73" s="211"/>
      <c r="GLI73" s="211"/>
      <c r="GLJ73" s="211"/>
      <c r="GLK73" s="211"/>
      <c r="GLL73" s="211"/>
      <c r="GLM73" s="211"/>
      <c r="GLN73" s="211"/>
      <c r="GLO73" s="211"/>
      <c r="GLP73" s="211"/>
      <c r="GLQ73" s="211"/>
      <c r="GLR73" s="211"/>
      <c r="GLS73" s="211"/>
      <c r="GLT73" s="211"/>
      <c r="GLU73" s="211"/>
      <c r="GLV73" s="211"/>
      <c r="GLW73" s="211"/>
      <c r="GLX73" s="211"/>
      <c r="GLY73" s="211"/>
      <c r="GLZ73" s="211"/>
      <c r="GMA73" s="211"/>
      <c r="GMB73" s="211"/>
      <c r="GMC73" s="211"/>
      <c r="GMD73" s="211"/>
      <c r="GME73" s="211"/>
      <c r="GMF73" s="211"/>
      <c r="GMG73" s="211"/>
      <c r="GMH73" s="211"/>
      <c r="GMI73" s="211"/>
      <c r="GMJ73" s="211"/>
      <c r="GMK73" s="211"/>
      <c r="GML73" s="211"/>
      <c r="GMM73" s="211"/>
      <c r="GMN73" s="211"/>
      <c r="GMO73" s="211"/>
      <c r="GMP73" s="211"/>
      <c r="GMQ73" s="211"/>
      <c r="GMR73" s="211"/>
      <c r="GMS73" s="211"/>
      <c r="GMT73" s="211"/>
      <c r="GMU73" s="211"/>
      <c r="GMV73" s="211"/>
      <c r="GMW73" s="211"/>
      <c r="GMX73" s="211"/>
      <c r="GMY73" s="211"/>
      <c r="GMZ73" s="211"/>
      <c r="GNA73" s="211"/>
      <c r="GNB73" s="211"/>
      <c r="GNC73" s="211"/>
      <c r="GND73" s="211"/>
      <c r="GNE73" s="211"/>
      <c r="GNF73" s="211"/>
      <c r="GNG73" s="211"/>
      <c r="GNH73" s="211"/>
      <c r="GNI73" s="211"/>
      <c r="GNJ73" s="211"/>
      <c r="GNK73" s="211"/>
      <c r="GNL73" s="211"/>
      <c r="GNM73" s="211"/>
      <c r="GNN73" s="211"/>
      <c r="GNO73" s="211"/>
      <c r="GNP73" s="211"/>
      <c r="GNQ73" s="211"/>
      <c r="GNR73" s="211"/>
      <c r="GNS73" s="211"/>
      <c r="GNT73" s="211"/>
      <c r="GNU73" s="211"/>
      <c r="GNV73" s="211"/>
      <c r="GNW73" s="211"/>
      <c r="GNX73" s="211"/>
      <c r="GNY73" s="211"/>
      <c r="GNZ73" s="211"/>
      <c r="GOA73" s="211"/>
      <c r="GOB73" s="211"/>
      <c r="GOC73" s="211"/>
      <c r="GOD73" s="211"/>
      <c r="GOE73" s="211"/>
      <c r="GOF73" s="211"/>
      <c r="GOG73" s="211"/>
      <c r="GOH73" s="211"/>
      <c r="GOI73" s="211"/>
      <c r="GOJ73" s="211"/>
      <c r="GOK73" s="211"/>
      <c r="GOL73" s="211"/>
      <c r="GOM73" s="211"/>
      <c r="GON73" s="211"/>
      <c r="GOO73" s="211"/>
      <c r="GOP73" s="211"/>
      <c r="GOQ73" s="211"/>
      <c r="GOR73" s="211"/>
      <c r="GOS73" s="211"/>
      <c r="GOT73" s="211"/>
      <c r="GOU73" s="211"/>
      <c r="GOV73" s="211"/>
      <c r="GOW73" s="211"/>
      <c r="GOX73" s="211"/>
      <c r="GOY73" s="211"/>
      <c r="GOZ73" s="211"/>
      <c r="GPA73" s="211"/>
      <c r="GPB73" s="211"/>
      <c r="GPC73" s="211"/>
      <c r="GPD73" s="211"/>
      <c r="GPE73" s="211"/>
      <c r="GPF73" s="211"/>
      <c r="GPG73" s="211"/>
      <c r="GPH73" s="211"/>
      <c r="GPI73" s="211"/>
      <c r="GPJ73" s="211"/>
      <c r="GPK73" s="211"/>
      <c r="GPL73" s="211"/>
      <c r="GPM73" s="211"/>
      <c r="GPN73" s="211"/>
      <c r="GPO73" s="211"/>
      <c r="GPP73" s="211"/>
      <c r="GPQ73" s="211"/>
      <c r="GPR73" s="211"/>
      <c r="GPS73" s="211"/>
      <c r="GPT73" s="211"/>
      <c r="GPU73" s="211"/>
      <c r="GPV73" s="211"/>
      <c r="GPW73" s="211"/>
      <c r="GPX73" s="211"/>
      <c r="GPY73" s="211"/>
      <c r="GPZ73" s="211"/>
      <c r="GQA73" s="211"/>
      <c r="GQB73" s="211"/>
      <c r="GQC73" s="211"/>
      <c r="GQD73" s="211"/>
      <c r="GQE73" s="211"/>
      <c r="GQF73" s="211"/>
      <c r="GQG73" s="211"/>
      <c r="GQH73" s="211"/>
      <c r="GQI73" s="211"/>
      <c r="GQJ73" s="211"/>
      <c r="GQK73" s="211"/>
      <c r="GQL73" s="211"/>
      <c r="GQM73" s="211"/>
      <c r="GQN73" s="211"/>
      <c r="GQO73" s="211"/>
      <c r="GQP73" s="211"/>
      <c r="GQQ73" s="211"/>
      <c r="GQR73" s="211"/>
      <c r="GQS73" s="211"/>
      <c r="GQT73" s="211"/>
      <c r="GQU73" s="211"/>
      <c r="GQV73" s="211"/>
      <c r="GQW73" s="211"/>
      <c r="GQX73" s="211"/>
      <c r="GQY73" s="211"/>
      <c r="GQZ73" s="211"/>
      <c r="GRA73" s="211"/>
      <c r="GRB73" s="211"/>
      <c r="GRC73" s="211"/>
      <c r="GRD73" s="211"/>
      <c r="GRE73" s="211"/>
      <c r="GRF73" s="211"/>
      <c r="GRG73" s="211"/>
      <c r="GRH73" s="211"/>
      <c r="GRI73" s="211"/>
      <c r="GRJ73" s="211"/>
      <c r="GRK73" s="211"/>
      <c r="GRL73" s="211"/>
      <c r="GRM73" s="211"/>
      <c r="GRN73" s="211"/>
      <c r="GRO73" s="211"/>
      <c r="GRP73" s="211"/>
      <c r="GRQ73" s="211"/>
      <c r="GRR73" s="211"/>
      <c r="GRS73" s="211"/>
      <c r="GRT73" s="211"/>
      <c r="GRU73" s="211"/>
      <c r="GRV73" s="211"/>
      <c r="GRW73" s="211"/>
      <c r="GRX73" s="211"/>
      <c r="GRY73" s="211"/>
      <c r="GRZ73" s="211"/>
      <c r="GSA73" s="211"/>
      <c r="GSB73" s="211"/>
      <c r="GSC73" s="211"/>
      <c r="GSD73" s="211"/>
      <c r="GSE73" s="211"/>
      <c r="GSF73" s="211"/>
      <c r="GSG73" s="211"/>
      <c r="GSH73" s="211"/>
      <c r="GSI73" s="211"/>
      <c r="GSJ73" s="211"/>
      <c r="GSK73" s="211"/>
      <c r="GSL73" s="211"/>
      <c r="GSM73" s="211"/>
      <c r="GSN73" s="211"/>
      <c r="GSO73" s="211"/>
      <c r="GSP73" s="211"/>
      <c r="GSQ73" s="211"/>
      <c r="GSR73" s="211"/>
      <c r="GSS73" s="211"/>
      <c r="GST73" s="211"/>
      <c r="GSU73" s="211"/>
      <c r="GSV73" s="211"/>
      <c r="GSW73" s="211"/>
      <c r="GSX73" s="211"/>
      <c r="GSY73" s="211"/>
      <c r="GSZ73" s="211"/>
      <c r="GTA73" s="211"/>
      <c r="GTB73" s="211"/>
      <c r="GTC73" s="211"/>
      <c r="GTD73" s="211"/>
      <c r="GTE73" s="211"/>
      <c r="GTF73" s="211"/>
      <c r="GTG73" s="211"/>
      <c r="GTH73" s="211"/>
      <c r="GTI73" s="211"/>
      <c r="GTJ73" s="211"/>
      <c r="GTK73" s="211"/>
      <c r="GTL73" s="211"/>
      <c r="GTM73" s="211"/>
      <c r="GTN73" s="211"/>
      <c r="GTO73" s="211"/>
      <c r="GTP73" s="211"/>
      <c r="GTQ73" s="211"/>
      <c r="GTR73" s="211"/>
      <c r="GTS73" s="211"/>
      <c r="GTT73" s="211"/>
      <c r="GTU73" s="211"/>
      <c r="GTV73" s="211"/>
      <c r="GTW73" s="211"/>
      <c r="GTX73" s="211"/>
      <c r="GTY73" s="211"/>
      <c r="GTZ73" s="211"/>
      <c r="GUA73" s="211"/>
      <c r="GUB73" s="211"/>
      <c r="GUC73" s="211"/>
      <c r="GUD73" s="211"/>
      <c r="GUE73" s="211"/>
      <c r="GUF73" s="211"/>
      <c r="GUG73" s="211"/>
      <c r="GUH73" s="211"/>
      <c r="GUI73" s="211"/>
      <c r="GUJ73" s="211"/>
      <c r="GUK73" s="211"/>
      <c r="GUL73" s="211"/>
      <c r="GUM73" s="211"/>
      <c r="GUN73" s="211"/>
      <c r="GUO73" s="211"/>
      <c r="GUP73" s="211"/>
      <c r="GUQ73" s="211"/>
      <c r="GUR73" s="211"/>
      <c r="GUS73" s="211"/>
      <c r="GUT73" s="211"/>
      <c r="GUU73" s="211"/>
      <c r="GUV73" s="211"/>
      <c r="GUW73" s="211"/>
      <c r="GUX73" s="211"/>
      <c r="GUY73" s="211"/>
      <c r="GUZ73" s="211"/>
      <c r="GVA73" s="211"/>
      <c r="GVB73" s="211"/>
      <c r="GVC73" s="211"/>
      <c r="GVD73" s="211"/>
      <c r="GVE73" s="211"/>
      <c r="GVF73" s="211"/>
      <c r="GVG73" s="211"/>
      <c r="GVH73" s="211"/>
      <c r="GVI73" s="211"/>
      <c r="GVJ73" s="211"/>
      <c r="GVK73" s="211"/>
      <c r="GVL73" s="211"/>
      <c r="GVM73" s="211"/>
      <c r="GVN73" s="211"/>
      <c r="GVO73" s="211"/>
      <c r="GVP73" s="211"/>
      <c r="GVQ73" s="211"/>
      <c r="GVR73" s="211"/>
      <c r="GVS73" s="211"/>
      <c r="GVT73" s="211"/>
      <c r="GVU73" s="211"/>
      <c r="GVV73" s="211"/>
      <c r="GVW73" s="211"/>
      <c r="GVX73" s="211"/>
      <c r="GVY73" s="211"/>
      <c r="GVZ73" s="211"/>
      <c r="GWA73" s="211"/>
      <c r="GWB73" s="211"/>
      <c r="GWC73" s="211"/>
      <c r="GWD73" s="211"/>
      <c r="GWE73" s="211"/>
      <c r="GWF73" s="211"/>
      <c r="GWG73" s="211"/>
      <c r="GWH73" s="211"/>
      <c r="GWI73" s="211"/>
      <c r="GWJ73" s="211"/>
      <c r="GWK73" s="211"/>
      <c r="GWL73" s="211"/>
      <c r="GWM73" s="211"/>
      <c r="GWN73" s="211"/>
      <c r="GWO73" s="211"/>
      <c r="GWP73" s="211"/>
      <c r="GWQ73" s="211"/>
      <c r="GWR73" s="211"/>
      <c r="GWS73" s="211"/>
      <c r="GWT73" s="211"/>
      <c r="GWU73" s="211"/>
      <c r="GWV73" s="211"/>
      <c r="GWW73" s="211"/>
      <c r="GWX73" s="211"/>
      <c r="GWY73" s="211"/>
      <c r="GWZ73" s="211"/>
      <c r="GXA73" s="211"/>
      <c r="GXB73" s="211"/>
      <c r="GXC73" s="211"/>
      <c r="GXD73" s="211"/>
      <c r="GXE73" s="211"/>
      <c r="GXF73" s="211"/>
      <c r="GXG73" s="211"/>
      <c r="GXH73" s="211"/>
      <c r="GXI73" s="211"/>
      <c r="GXJ73" s="211"/>
      <c r="GXK73" s="211"/>
      <c r="GXL73" s="211"/>
      <c r="GXM73" s="211"/>
      <c r="GXN73" s="211"/>
      <c r="GXO73" s="211"/>
      <c r="GXP73" s="211"/>
      <c r="GXQ73" s="211"/>
      <c r="GXR73" s="211"/>
      <c r="GXS73" s="211"/>
      <c r="GXT73" s="211"/>
      <c r="GXU73" s="211"/>
      <c r="GXV73" s="211"/>
      <c r="GXW73" s="211"/>
      <c r="GXX73" s="211"/>
      <c r="GXY73" s="211"/>
      <c r="GXZ73" s="211"/>
      <c r="GYA73" s="211"/>
      <c r="GYB73" s="211"/>
      <c r="GYC73" s="211"/>
      <c r="GYD73" s="211"/>
      <c r="GYE73" s="211"/>
      <c r="GYF73" s="211"/>
      <c r="GYG73" s="211"/>
      <c r="GYH73" s="211"/>
      <c r="GYI73" s="211"/>
      <c r="GYJ73" s="211"/>
      <c r="GYK73" s="211"/>
      <c r="GYL73" s="211"/>
      <c r="GYM73" s="211"/>
      <c r="GYN73" s="211"/>
      <c r="GYO73" s="211"/>
      <c r="GYP73" s="211"/>
      <c r="GYQ73" s="211"/>
      <c r="GYR73" s="211"/>
      <c r="GYS73" s="211"/>
      <c r="GYT73" s="211"/>
      <c r="GYU73" s="211"/>
      <c r="GYV73" s="211"/>
      <c r="GYW73" s="211"/>
      <c r="GYX73" s="211"/>
      <c r="GYY73" s="211"/>
      <c r="GYZ73" s="211"/>
      <c r="GZA73" s="211"/>
      <c r="GZB73" s="211"/>
      <c r="GZC73" s="211"/>
      <c r="GZD73" s="211"/>
      <c r="GZE73" s="211"/>
      <c r="GZF73" s="211"/>
      <c r="GZG73" s="211"/>
      <c r="GZH73" s="211"/>
      <c r="GZI73" s="211"/>
      <c r="GZJ73" s="211"/>
      <c r="GZK73" s="211"/>
      <c r="GZL73" s="211"/>
      <c r="GZM73" s="211"/>
      <c r="GZN73" s="211"/>
      <c r="GZO73" s="211"/>
      <c r="GZP73" s="211"/>
      <c r="GZQ73" s="211"/>
      <c r="GZR73" s="211"/>
      <c r="GZS73" s="211"/>
      <c r="GZT73" s="211"/>
      <c r="GZU73" s="211"/>
      <c r="GZV73" s="211"/>
      <c r="GZW73" s="211"/>
      <c r="GZX73" s="211"/>
      <c r="GZY73" s="211"/>
      <c r="GZZ73" s="211"/>
      <c r="HAA73" s="211"/>
      <c r="HAB73" s="211"/>
      <c r="HAC73" s="211"/>
      <c r="HAD73" s="211"/>
      <c r="HAE73" s="211"/>
      <c r="HAF73" s="211"/>
      <c r="HAG73" s="211"/>
      <c r="HAH73" s="211"/>
      <c r="HAI73" s="211"/>
      <c r="HAJ73" s="211"/>
      <c r="HAK73" s="211"/>
      <c r="HAL73" s="211"/>
      <c r="HAM73" s="211"/>
      <c r="HAN73" s="211"/>
      <c r="HAO73" s="211"/>
      <c r="HAP73" s="211"/>
      <c r="HAQ73" s="211"/>
      <c r="HAR73" s="211"/>
      <c r="HAS73" s="211"/>
      <c r="HAT73" s="211"/>
      <c r="HAU73" s="211"/>
      <c r="HAV73" s="211"/>
      <c r="HAW73" s="211"/>
      <c r="HAX73" s="211"/>
      <c r="HAY73" s="211"/>
      <c r="HAZ73" s="211"/>
      <c r="HBA73" s="211"/>
      <c r="HBB73" s="211"/>
      <c r="HBC73" s="211"/>
      <c r="HBD73" s="211"/>
      <c r="HBE73" s="211"/>
      <c r="HBF73" s="211"/>
      <c r="HBG73" s="211"/>
      <c r="HBH73" s="211"/>
      <c r="HBI73" s="211"/>
      <c r="HBJ73" s="211"/>
      <c r="HBK73" s="211"/>
      <c r="HBL73" s="211"/>
      <c r="HBM73" s="211"/>
      <c r="HBN73" s="211"/>
      <c r="HBO73" s="211"/>
      <c r="HBP73" s="211"/>
      <c r="HBQ73" s="211"/>
      <c r="HBR73" s="211"/>
      <c r="HBS73" s="211"/>
      <c r="HBT73" s="211"/>
      <c r="HBU73" s="211"/>
      <c r="HBV73" s="211"/>
      <c r="HBW73" s="211"/>
      <c r="HBX73" s="211"/>
      <c r="HBY73" s="211"/>
      <c r="HBZ73" s="211"/>
      <c r="HCA73" s="211"/>
      <c r="HCB73" s="211"/>
      <c r="HCC73" s="211"/>
      <c r="HCD73" s="211"/>
      <c r="HCE73" s="211"/>
      <c r="HCF73" s="211"/>
      <c r="HCG73" s="211"/>
      <c r="HCH73" s="211"/>
      <c r="HCI73" s="211"/>
      <c r="HCJ73" s="211"/>
      <c r="HCK73" s="211"/>
      <c r="HCL73" s="211"/>
      <c r="HCM73" s="211"/>
      <c r="HCN73" s="211"/>
      <c r="HCO73" s="211"/>
      <c r="HCP73" s="211"/>
      <c r="HCQ73" s="211"/>
      <c r="HCR73" s="211"/>
      <c r="HCS73" s="211"/>
      <c r="HCT73" s="211"/>
      <c r="HCU73" s="211"/>
      <c r="HCV73" s="211"/>
      <c r="HCW73" s="211"/>
      <c r="HCX73" s="211"/>
      <c r="HCY73" s="211"/>
      <c r="HCZ73" s="211"/>
      <c r="HDA73" s="211"/>
      <c r="HDB73" s="211"/>
      <c r="HDC73" s="211"/>
      <c r="HDD73" s="211"/>
      <c r="HDE73" s="211"/>
      <c r="HDF73" s="211"/>
      <c r="HDG73" s="211"/>
      <c r="HDH73" s="211"/>
      <c r="HDI73" s="211"/>
      <c r="HDJ73" s="211"/>
      <c r="HDK73" s="211"/>
      <c r="HDL73" s="211"/>
      <c r="HDM73" s="211"/>
      <c r="HDN73" s="211"/>
      <c r="HDO73" s="211"/>
      <c r="HDP73" s="211"/>
      <c r="HDQ73" s="211"/>
      <c r="HDR73" s="211"/>
      <c r="HDS73" s="211"/>
      <c r="HDT73" s="211"/>
      <c r="HDU73" s="211"/>
      <c r="HDV73" s="211"/>
      <c r="HDW73" s="211"/>
      <c r="HDX73" s="211"/>
      <c r="HDY73" s="211"/>
      <c r="HDZ73" s="211"/>
      <c r="HEA73" s="211"/>
      <c r="HEB73" s="211"/>
      <c r="HEC73" s="211"/>
      <c r="HED73" s="211"/>
      <c r="HEE73" s="211"/>
      <c r="HEF73" s="211"/>
      <c r="HEG73" s="211"/>
      <c r="HEH73" s="211"/>
      <c r="HEI73" s="211"/>
      <c r="HEJ73" s="211"/>
      <c r="HEK73" s="211"/>
      <c r="HEL73" s="211"/>
      <c r="HEM73" s="211"/>
      <c r="HEN73" s="211"/>
      <c r="HEO73" s="211"/>
      <c r="HEP73" s="211"/>
      <c r="HEQ73" s="211"/>
      <c r="HER73" s="211"/>
      <c r="HES73" s="211"/>
      <c r="HET73" s="211"/>
      <c r="HEU73" s="211"/>
      <c r="HEV73" s="211"/>
      <c r="HEW73" s="211"/>
      <c r="HEX73" s="211"/>
      <c r="HEY73" s="211"/>
      <c r="HEZ73" s="211"/>
      <c r="HFA73" s="211"/>
      <c r="HFB73" s="211"/>
      <c r="HFC73" s="211"/>
      <c r="HFD73" s="211"/>
      <c r="HFE73" s="211"/>
      <c r="HFF73" s="211"/>
      <c r="HFG73" s="211"/>
      <c r="HFH73" s="211"/>
      <c r="HFI73" s="211"/>
      <c r="HFJ73" s="211"/>
      <c r="HFK73" s="211"/>
      <c r="HFL73" s="211"/>
      <c r="HFM73" s="211"/>
      <c r="HFN73" s="211"/>
      <c r="HFO73" s="211"/>
      <c r="HFP73" s="211"/>
      <c r="HFQ73" s="211"/>
      <c r="HFR73" s="211"/>
      <c r="HFS73" s="211"/>
      <c r="HFT73" s="211"/>
      <c r="HFU73" s="211"/>
      <c r="HFV73" s="211"/>
      <c r="HFW73" s="211"/>
      <c r="HFX73" s="211"/>
      <c r="HFY73" s="211"/>
      <c r="HFZ73" s="211"/>
      <c r="HGA73" s="211"/>
      <c r="HGB73" s="211"/>
      <c r="HGC73" s="211"/>
      <c r="HGD73" s="211"/>
      <c r="HGE73" s="211"/>
      <c r="HGF73" s="211"/>
      <c r="HGG73" s="211"/>
      <c r="HGH73" s="211"/>
      <c r="HGI73" s="211"/>
      <c r="HGJ73" s="211"/>
      <c r="HGK73" s="211"/>
      <c r="HGL73" s="211"/>
      <c r="HGM73" s="211"/>
      <c r="HGN73" s="211"/>
      <c r="HGO73" s="211"/>
      <c r="HGP73" s="211"/>
      <c r="HGQ73" s="211"/>
      <c r="HGR73" s="211"/>
      <c r="HGS73" s="211"/>
      <c r="HGT73" s="211"/>
      <c r="HGU73" s="211"/>
      <c r="HGV73" s="211"/>
      <c r="HGW73" s="211"/>
      <c r="HGX73" s="211"/>
      <c r="HGY73" s="211"/>
      <c r="HGZ73" s="211"/>
      <c r="HHA73" s="211"/>
      <c r="HHB73" s="211"/>
      <c r="HHC73" s="211"/>
      <c r="HHD73" s="211"/>
      <c r="HHE73" s="211"/>
      <c r="HHF73" s="211"/>
      <c r="HHG73" s="211"/>
      <c r="HHH73" s="211"/>
      <c r="HHI73" s="211"/>
      <c r="HHJ73" s="211"/>
      <c r="HHK73" s="211"/>
      <c r="HHL73" s="211"/>
      <c r="HHM73" s="211"/>
      <c r="HHN73" s="211"/>
      <c r="HHO73" s="211"/>
      <c r="HHP73" s="211"/>
      <c r="HHQ73" s="211"/>
      <c r="HHR73" s="211"/>
      <c r="HHS73" s="211"/>
      <c r="HHT73" s="211"/>
      <c r="HHU73" s="211"/>
      <c r="HHV73" s="211"/>
      <c r="HHW73" s="211"/>
      <c r="HHX73" s="211"/>
      <c r="HHY73" s="211"/>
      <c r="HHZ73" s="211"/>
      <c r="HIA73" s="211"/>
      <c r="HIB73" s="211"/>
      <c r="HIC73" s="211"/>
      <c r="HID73" s="211"/>
      <c r="HIE73" s="211"/>
      <c r="HIF73" s="211"/>
      <c r="HIG73" s="211"/>
      <c r="HIH73" s="211"/>
      <c r="HII73" s="211"/>
      <c r="HIJ73" s="211"/>
      <c r="HIK73" s="211"/>
      <c r="HIL73" s="211"/>
      <c r="HIM73" s="211"/>
      <c r="HIN73" s="211"/>
      <c r="HIO73" s="211"/>
      <c r="HIP73" s="211"/>
      <c r="HIQ73" s="211"/>
      <c r="HIR73" s="211"/>
      <c r="HIS73" s="211"/>
      <c r="HIT73" s="211"/>
      <c r="HIU73" s="211"/>
      <c r="HIV73" s="211"/>
      <c r="HIW73" s="211"/>
      <c r="HIX73" s="211"/>
      <c r="HIY73" s="211"/>
      <c r="HIZ73" s="211"/>
      <c r="HJA73" s="211"/>
      <c r="HJB73" s="211"/>
      <c r="HJC73" s="211"/>
      <c r="HJD73" s="211"/>
      <c r="HJE73" s="211"/>
      <c r="HJF73" s="211"/>
      <c r="HJG73" s="211"/>
      <c r="HJH73" s="211"/>
      <c r="HJI73" s="211"/>
      <c r="HJJ73" s="211"/>
      <c r="HJK73" s="211"/>
      <c r="HJL73" s="211"/>
      <c r="HJM73" s="211"/>
      <c r="HJN73" s="211"/>
      <c r="HJO73" s="211"/>
      <c r="HJP73" s="211"/>
      <c r="HJQ73" s="211"/>
      <c r="HJR73" s="211"/>
      <c r="HJS73" s="211"/>
      <c r="HJT73" s="211"/>
      <c r="HJU73" s="211"/>
      <c r="HJV73" s="211"/>
      <c r="HJW73" s="211"/>
      <c r="HJX73" s="211"/>
      <c r="HJY73" s="211"/>
      <c r="HJZ73" s="211"/>
      <c r="HKA73" s="211"/>
      <c r="HKB73" s="211"/>
      <c r="HKC73" s="211"/>
      <c r="HKD73" s="211"/>
      <c r="HKE73" s="211"/>
      <c r="HKF73" s="211"/>
      <c r="HKG73" s="211"/>
      <c r="HKH73" s="211"/>
      <c r="HKI73" s="211"/>
      <c r="HKJ73" s="211"/>
      <c r="HKK73" s="211"/>
      <c r="HKL73" s="211"/>
      <c r="HKM73" s="211"/>
      <c r="HKN73" s="211"/>
      <c r="HKO73" s="211"/>
      <c r="HKP73" s="211"/>
      <c r="HKQ73" s="211"/>
      <c r="HKR73" s="211"/>
      <c r="HKS73" s="211"/>
      <c r="HKT73" s="211"/>
      <c r="HKU73" s="211"/>
      <c r="HKV73" s="211"/>
      <c r="HKW73" s="211"/>
      <c r="HKX73" s="211"/>
      <c r="HKY73" s="211"/>
      <c r="HKZ73" s="211"/>
      <c r="HLA73" s="211"/>
      <c r="HLB73" s="211"/>
      <c r="HLC73" s="211"/>
      <c r="HLD73" s="211"/>
      <c r="HLE73" s="211"/>
      <c r="HLF73" s="211"/>
      <c r="HLG73" s="211"/>
      <c r="HLH73" s="211"/>
      <c r="HLI73" s="211"/>
      <c r="HLJ73" s="211"/>
      <c r="HLK73" s="211"/>
      <c r="HLL73" s="211"/>
      <c r="HLM73" s="211"/>
      <c r="HLN73" s="211"/>
      <c r="HLO73" s="211"/>
      <c r="HLP73" s="211"/>
      <c r="HLQ73" s="211"/>
      <c r="HLR73" s="211"/>
      <c r="HLS73" s="211"/>
      <c r="HLT73" s="211"/>
      <c r="HLU73" s="211"/>
      <c r="HLV73" s="211"/>
      <c r="HLW73" s="211"/>
      <c r="HLX73" s="211"/>
      <c r="HLY73" s="211"/>
      <c r="HLZ73" s="211"/>
      <c r="HMA73" s="211"/>
      <c r="HMB73" s="211"/>
      <c r="HMC73" s="211"/>
      <c r="HMD73" s="211"/>
      <c r="HME73" s="211"/>
      <c r="HMF73" s="211"/>
      <c r="HMG73" s="211"/>
      <c r="HMH73" s="211"/>
      <c r="HMI73" s="211"/>
      <c r="HMJ73" s="211"/>
      <c r="HMK73" s="211"/>
      <c r="HML73" s="211"/>
      <c r="HMM73" s="211"/>
      <c r="HMN73" s="211"/>
      <c r="HMO73" s="211"/>
      <c r="HMP73" s="211"/>
      <c r="HMQ73" s="211"/>
      <c r="HMR73" s="211"/>
      <c r="HMS73" s="211"/>
      <c r="HMT73" s="211"/>
      <c r="HMU73" s="211"/>
      <c r="HMV73" s="211"/>
      <c r="HMW73" s="211"/>
      <c r="HMX73" s="211"/>
      <c r="HMY73" s="211"/>
      <c r="HMZ73" s="211"/>
      <c r="HNA73" s="211"/>
      <c r="HNB73" s="211"/>
      <c r="HNC73" s="211"/>
      <c r="HND73" s="211"/>
      <c r="HNE73" s="211"/>
      <c r="HNF73" s="211"/>
      <c r="HNG73" s="211"/>
      <c r="HNH73" s="211"/>
      <c r="HNI73" s="211"/>
      <c r="HNJ73" s="211"/>
      <c r="HNK73" s="211"/>
      <c r="HNL73" s="211"/>
      <c r="HNM73" s="211"/>
      <c r="HNN73" s="211"/>
      <c r="HNO73" s="211"/>
      <c r="HNP73" s="211"/>
      <c r="HNQ73" s="211"/>
      <c r="HNR73" s="211"/>
      <c r="HNS73" s="211"/>
      <c r="HNT73" s="211"/>
      <c r="HNU73" s="211"/>
      <c r="HNV73" s="211"/>
      <c r="HNW73" s="211"/>
      <c r="HNX73" s="211"/>
      <c r="HNY73" s="211"/>
      <c r="HNZ73" s="211"/>
      <c r="HOA73" s="211"/>
      <c r="HOB73" s="211"/>
      <c r="HOC73" s="211"/>
      <c r="HOD73" s="211"/>
      <c r="HOE73" s="211"/>
      <c r="HOF73" s="211"/>
      <c r="HOG73" s="211"/>
      <c r="HOH73" s="211"/>
      <c r="HOI73" s="211"/>
      <c r="HOJ73" s="211"/>
      <c r="HOK73" s="211"/>
      <c r="HOL73" s="211"/>
      <c r="HOM73" s="211"/>
      <c r="HON73" s="211"/>
      <c r="HOO73" s="211"/>
      <c r="HOP73" s="211"/>
      <c r="HOQ73" s="211"/>
      <c r="HOR73" s="211"/>
      <c r="HOS73" s="211"/>
      <c r="HOT73" s="211"/>
      <c r="HOU73" s="211"/>
      <c r="HOV73" s="211"/>
      <c r="HOW73" s="211"/>
      <c r="HOX73" s="211"/>
      <c r="HOY73" s="211"/>
      <c r="HOZ73" s="211"/>
      <c r="HPA73" s="211"/>
      <c r="HPB73" s="211"/>
      <c r="HPC73" s="211"/>
      <c r="HPD73" s="211"/>
      <c r="HPE73" s="211"/>
      <c r="HPF73" s="211"/>
      <c r="HPG73" s="211"/>
      <c r="HPH73" s="211"/>
      <c r="HPI73" s="211"/>
      <c r="HPJ73" s="211"/>
      <c r="HPK73" s="211"/>
      <c r="HPL73" s="211"/>
      <c r="HPM73" s="211"/>
      <c r="HPN73" s="211"/>
      <c r="HPO73" s="211"/>
      <c r="HPP73" s="211"/>
      <c r="HPQ73" s="211"/>
      <c r="HPR73" s="211"/>
      <c r="HPS73" s="211"/>
      <c r="HPT73" s="211"/>
      <c r="HPU73" s="211"/>
      <c r="HPV73" s="211"/>
      <c r="HPW73" s="211"/>
      <c r="HPX73" s="211"/>
      <c r="HPY73" s="211"/>
      <c r="HPZ73" s="211"/>
      <c r="HQA73" s="211"/>
      <c r="HQB73" s="211"/>
      <c r="HQC73" s="211"/>
      <c r="HQD73" s="211"/>
      <c r="HQE73" s="211"/>
      <c r="HQF73" s="211"/>
      <c r="HQG73" s="211"/>
      <c r="HQH73" s="211"/>
      <c r="HQI73" s="211"/>
      <c r="HQJ73" s="211"/>
      <c r="HQK73" s="211"/>
      <c r="HQL73" s="211"/>
      <c r="HQM73" s="211"/>
      <c r="HQN73" s="211"/>
      <c r="HQO73" s="211"/>
      <c r="HQP73" s="211"/>
      <c r="HQQ73" s="211"/>
      <c r="HQR73" s="211"/>
      <c r="HQS73" s="211"/>
      <c r="HQT73" s="211"/>
      <c r="HQU73" s="211"/>
      <c r="HQV73" s="211"/>
      <c r="HQW73" s="211"/>
      <c r="HQX73" s="211"/>
      <c r="HQY73" s="211"/>
      <c r="HQZ73" s="211"/>
      <c r="HRA73" s="211"/>
      <c r="HRB73" s="211"/>
      <c r="HRC73" s="211"/>
      <c r="HRD73" s="211"/>
      <c r="HRE73" s="211"/>
      <c r="HRF73" s="211"/>
      <c r="HRG73" s="211"/>
      <c r="HRH73" s="211"/>
      <c r="HRI73" s="211"/>
      <c r="HRJ73" s="211"/>
      <c r="HRK73" s="211"/>
      <c r="HRL73" s="211"/>
      <c r="HRM73" s="211"/>
      <c r="HRN73" s="211"/>
      <c r="HRO73" s="211"/>
      <c r="HRP73" s="211"/>
      <c r="HRQ73" s="211"/>
      <c r="HRR73" s="211"/>
      <c r="HRS73" s="211"/>
      <c r="HRT73" s="211"/>
      <c r="HRU73" s="211"/>
      <c r="HRV73" s="211"/>
      <c r="HRW73" s="211"/>
      <c r="HRX73" s="211"/>
      <c r="HRY73" s="211"/>
      <c r="HRZ73" s="211"/>
      <c r="HSA73" s="211"/>
      <c r="HSB73" s="211"/>
      <c r="HSC73" s="211"/>
      <c r="HSD73" s="211"/>
      <c r="HSE73" s="211"/>
      <c r="HSF73" s="211"/>
      <c r="HSG73" s="211"/>
      <c r="HSH73" s="211"/>
      <c r="HSI73" s="211"/>
      <c r="HSJ73" s="211"/>
      <c r="HSK73" s="211"/>
      <c r="HSL73" s="211"/>
      <c r="HSM73" s="211"/>
      <c r="HSN73" s="211"/>
      <c r="HSO73" s="211"/>
      <c r="HSP73" s="211"/>
      <c r="HSQ73" s="211"/>
      <c r="HSR73" s="211"/>
      <c r="HSS73" s="211"/>
      <c r="HST73" s="211"/>
      <c r="HSU73" s="211"/>
      <c r="HSV73" s="211"/>
      <c r="HSW73" s="211"/>
      <c r="HSX73" s="211"/>
      <c r="HSY73" s="211"/>
      <c r="HSZ73" s="211"/>
      <c r="HTA73" s="211"/>
      <c r="HTB73" s="211"/>
      <c r="HTC73" s="211"/>
      <c r="HTD73" s="211"/>
      <c r="HTE73" s="211"/>
      <c r="HTF73" s="211"/>
      <c r="HTG73" s="211"/>
      <c r="HTH73" s="211"/>
      <c r="HTI73" s="211"/>
      <c r="HTJ73" s="211"/>
      <c r="HTK73" s="211"/>
      <c r="HTL73" s="211"/>
      <c r="HTM73" s="211"/>
      <c r="HTN73" s="211"/>
      <c r="HTO73" s="211"/>
      <c r="HTP73" s="211"/>
      <c r="HTQ73" s="211"/>
      <c r="HTR73" s="211"/>
      <c r="HTS73" s="211"/>
      <c r="HTT73" s="211"/>
      <c r="HTU73" s="211"/>
      <c r="HTV73" s="211"/>
      <c r="HTW73" s="211"/>
      <c r="HTX73" s="211"/>
      <c r="HTY73" s="211"/>
      <c r="HTZ73" s="211"/>
      <c r="HUA73" s="211"/>
      <c r="HUB73" s="211"/>
      <c r="HUC73" s="211"/>
      <c r="HUD73" s="211"/>
      <c r="HUE73" s="211"/>
      <c r="HUF73" s="211"/>
      <c r="HUG73" s="211"/>
      <c r="HUH73" s="211"/>
      <c r="HUI73" s="211"/>
      <c r="HUJ73" s="211"/>
      <c r="HUK73" s="211"/>
      <c r="HUL73" s="211"/>
      <c r="HUM73" s="211"/>
      <c r="HUN73" s="211"/>
      <c r="HUO73" s="211"/>
      <c r="HUP73" s="211"/>
      <c r="HUQ73" s="211"/>
      <c r="HUR73" s="211"/>
      <c r="HUS73" s="211"/>
      <c r="HUT73" s="211"/>
      <c r="HUU73" s="211"/>
      <c r="HUV73" s="211"/>
      <c r="HUW73" s="211"/>
      <c r="HUX73" s="211"/>
      <c r="HUY73" s="211"/>
      <c r="HUZ73" s="211"/>
      <c r="HVA73" s="211"/>
      <c r="HVB73" s="211"/>
      <c r="HVC73" s="211"/>
      <c r="HVD73" s="211"/>
      <c r="HVE73" s="211"/>
      <c r="HVF73" s="211"/>
      <c r="HVG73" s="211"/>
      <c r="HVH73" s="211"/>
      <c r="HVI73" s="211"/>
      <c r="HVJ73" s="211"/>
      <c r="HVK73" s="211"/>
      <c r="HVL73" s="211"/>
      <c r="HVM73" s="211"/>
      <c r="HVN73" s="211"/>
      <c r="HVO73" s="211"/>
      <c r="HVP73" s="211"/>
      <c r="HVQ73" s="211"/>
      <c r="HVR73" s="211"/>
      <c r="HVS73" s="211"/>
      <c r="HVT73" s="211"/>
      <c r="HVU73" s="211"/>
      <c r="HVV73" s="211"/>
      <c r="HVW73" s="211"/>
      <c r="HVX73" s="211"/>
      <c r="HVY73" s="211"/>
      <c r="HVZ73" s="211"/>
      <c r="HWA73" s="211"/>
      <c r="HWB73" s="211"/>
      <c r="HWC73" s="211"/>
      <c r="HWD73" s="211"/>
      <c r="HWE73" s="211"/>
      <c r="HWF73" s="211"/>
      <c r="HWG73" s="211"/>
      <c r="HWH73" s="211"/>
      <c r="HWI73" s="211"/>
      <c r="HWJ73" s="211"/>
      <c r="HWK73" s="211"/>
      <c r="HWL73" s="211"/>
      <c r="HWM73" s="211"/>
      <c r="HWN73" s="211"/>
      <c r="HWO73" s="211"/>
      <c r="HWP73" s="211"/>
      <c r="HWQ73" s="211"/>
      <c r="HWR73" s="211"/>
      <c r="HWS73" s="211"/>
      <c r="HWT73" s="211"/>
      <c r="HWU73" s="211"/>
      <c r="HWV73" s="211"/>
      <c r="HWW73" s="211"/>
      <c r="HWX73" s="211"/>
      <c r="HWY73" s="211"/>
      <c r="HWZ73" s="211"/>
      <c r="HXA73" s="211"/>
      <c r="HXB73" s="211"/>
      <c r="HXC73" s="211"/>
      <c r="HXD73" s="211"/>
      <c r="HXE73" s="211"/>
      <c r="HXF73" s="211"/>
      <c r="HXG73" s="211"/>
      <c r="HXH73" s="211"/>
      <c r="HXI73" s="211"/>
      <c r="HXJ73" s="211"/>
      <c r="HXK73" s="211"/>
      <c r="HXL73" s="211"/>
      <c r="HXM73" s="211"/>
      <c r="HXN73" s="211"/>
      <c r="HXO73" s="211"/>
      <c r="HXP73" s="211"/>
      <c r="HXQ73" s="211"/>
      <c r="HXR73" s="211"/>
      <c r="HXS73" s="211"/>
      <c r="HXT73" s="211"/>
      <c r="HXU73" s="211"/>
      <c r="HXV73" s="211"/>
      <c r="HXW73" s="211"/>
      <c r="HXX73" s="211"/>
      <c r="HXY73" s="211"/>
      <c r="HXZ73" s="211"/>
      <c r="HYA73" s="211"/>
      <c r="HYB73" s="211"/>
      <c r="HYC73" s="211"/>
      <c r="HYD73" s="211"/>
      <c r="HYE73" s="211"/>
      <c r="HYF73" s="211"/>
      <c r="HYG73" s="211"/>
      <c r="HYH73" s="211"/>
      <c r="HYI73" s="211"/>
      <c r="HYJ73" s="211"/>
      <c r="HYK73" s="211"/>
      <c r="HYL73" s="211"/>
      <c r="HYM73" s="211"/>
      <c r="HYN73" s="211"/>
      <c r="HYO73" s="211"/>
      <c r="HYP73" s="211"/>
      <c r="HYQ73" s="211"/>
      <c r="HYR73" s="211"/>
      <c r="HYS73" s="211"/>
      <c r="HYT73" s="211"/>
      <c r="HYU73" s="211"/>
      <c r="HYV73" s="211"/>
      <c r="HYW73" s="211"/>
      <c r="HYX73" s="211"/>
      <c r="HYY73" s="211"/>
      <c r="HYZ73" s="211"/>
      <c r="HZA73" s="211"/>
      <c r="HZB73" s="211"/>
      <c r="HZC73" s="211"/>
      <c r="HZD73" s="211"/>
      <c r="HZE73" s="211"/>
      <c r="HZF73" s="211"/>
      <c r="HZG73" s="211"/>
      <c r="HZH73" s="211"/>
      <c r="HZI73" s="211"/>
      <c r="HZJ73" s="211"/>
      <c r="HZK73" s="211"/>
      <c r="HZL73" s="211"/>
      <c r="HZM73" s="211"/>
      <c r="HZN73" s="211"/>
      <c r="HZO73" s="211"/>
      <c r="HZP73" s="211"/>
      <c r="HZQ73" s="211"/>
      <c r="HZR73" s="211"/>
      <c r="HZS73" s="211"/>
      <c r="HZT73" s="211"/>
      <c r="HZU73" s="211"/>
      <c r="HZV73" s="211"/>
      <c r="HZW73" s="211"/>
      <c r="HZX73" s="211"/>
      <c r="HZY73" s="211"/>
      <c r="HZZ73" s="211"/>
      <c r="IAA73" s="211"/>
      <c r="IAB73" s="211"/>
      <c r="IAC73" s="211"/>
      <c r="IAD73" s="211"/>
      <c r="IAE73" s="211"/>
      <c r="IAF73" s="211"/>
      <c r="IAG73" s="211"/>
      <c r="IAH73" s="211"/>
      <c r="IAI73" s="211"/>
      <c r="IAJ73" s="211"/>
      <c r="IAK73" s="211"/>
      <c r="IAL73" s="211"/>
      <c r="IAM73" s="211"/>
      <c r="IAN73" s="211"/>
      <c r="IAO73" s="211"/>
      <c r="IAP73" s="211"/>
      <c r="IAQ73" s="211"/>
      <c r="IAR73" s="211"/>
      <c r="IAS73" s="211"/>
      <c r="IAT73" s="211"/>
      <c r="IAU73" s="211"/>
      <c r="IAV73" s="211"/>
      <c r="IAW73" s="211"/>
      <c r="IAX73" s="211"/>
      <c r="IAY73" s="211"/>
      <c r="IAZ73" s="211"/>
      <c r="IBA73" s="211"/>
      <c r="IBB73" s="211"/>
      <c r="IBC73" s="211"/>
      <c r="IBD73" s="211"/>
      <c r="IBE73" s="211"/>
      <c r="IBF73" s="211"/>
      <c r="IBG73" s="211"/>
      <c r="IBH73" s="211"/>
      <c r="IBI73" s="211"/>
      <c r="IBJ73" s="211"/>
      <c r="IBK73" s="211"/>
      <c r="IBL73" s="211"/>
      <c r="IBM73" s="211"/>
      <c r="IBN73" s="211"/>
      <c r="IBO73" s="211"/>
      <c r="IBP73" s="211"/>
      <c r="IBQ73" s="211"/>
      <c r="IBR73" s="211"/>
      <c r="IBS73" s="211"/>
      <c r="IBT73" s="211"/>
      <c r="IBU73" s="211"/>
      <c r="IBV73" s="211"/>
      <c r="IBW73" s="211"/>
      <c r="IBX73" s="211"/>
      <c r="IBY73" s="211"/>
      <c r="IBZ73" s="211"/>
      <c r="ICA73" s="211"/>
      <c r="ICB73" s="211"/>
      <c r="ICC73" s="211"/>
      <c r="ICD73" s="211"/>
      <c r="ICE73" s="211"/>
      <c r="ICF73" s="211"/>
      <c r="ICG73" s="211"/>
      <c r="ICH73" s="211"/>
      <c r="ICI73" s="211"/>
      <c r="ICJ73" s="211"/>
      <c r="ICK73" s="211"/>
      <c r="ICL73" s="211"/>
      <c r="ICM73" s="211"/>
      <c r="ICN73" s="211"/>
      <c r="ICO73" s="211"/>
      <c r="ICP73" s="211"/>
      <c r="ICQ73" s="211"/>
      <c r="ICR73" s="211"/>
      <c r="ICS73" s="211"/>
      <c r="ICT73" s="211"/>
      <c r="ICU73" s="211"/>
      <c r="ICV73" s="211"/>
      <c r="ICW73" s="211"/>
      <c r="ICX73" s="211"/>
      <c r="ICY73" s="211"/>
      <c r="ICZ73" s="211"/>
      <c r="IDA73" s="211"/>
      <c r="IDB73" s="211"/>
      <c r="IDC73" s="211"/>
      <c r="IDD73" s="211"/>
      <c r="IDE73" s="211"/>
      <c r="IDF73" s="211"/>
      <c r="IDG73" s="211"/>
      <c r="IDH73" s="211"/>
      <c r="IDI73" s="211"/>
      <c r="IDJ73" s="211"/>
      <c r="IDK73" s="211"/>
      <c r="IDL73" s="211"/>
      <c r="IDM73" s="211"/>
      <c r="IDN73" s="211"/>
      <c r="IDO73" s="211"/>
      <c r="IDP73" s="211"/>
      <c r="IDQ73" s="211"/>
      <c r="IDR73" s="211"/>
      <c r="IDS73" s="211"/>
      <c r="IDT73" s="211"/>
      <c r="IDU73" s="211"/>
      <c r="IDV73" s="211"/>
      <c r="IDW73" s="211"/>
      <c r="IDX73" s="211"/>
      <c r="IDY73" s="211"/>
      <c r="IDZ73" s="211"/>
      <c r="IEA73" s="211"/>
      <c r="IEB73" s="211"/>
      <c r="IEC73" s="211"/>
      <c r="IED73" s="211"/>
      <c r="IEE73" s="211"/>
      <c r="IEF73" s="211"/>
      <c r="IEG73" s="211"/>
      <c r="IEH73" s="211"/>
      <c r="IEI73" s="211"/>
      <c r="IEJ73" s="211"/>
      <c r="IEK73" s="211"/>
      <c r="IEL73" s="211"/>
      <c r="IEM73" s="211"/>
      <c r="IEN73" s="211"/>
      <c r="IEO73" s="211"/>
      <c r="IEP73" s="211"/>
      <c r="IEQ73" s="211"/>
      <c r="IER73" s="211"/>
      <c r="IES73" s="211"/>
      <c r="IET73" s="211"/>
      <c r="IEU73" s="211"/>
      <c r="IEV73" s="211"/>
      <c r="IEW73" s="211"/>
      <c r="IEX73" s="211"/>
      <c r="IEY73" s="211"/>
      <c r="IEZ73" s="211"/>
      <c r="IFA73" s="211"/>
      <c r="IFB73" s="211"/>
      <c r="IFC73" s="211"/>
      <c r="IFD73" s="211"/>
      <c r="IFE73" s="211"/>
      <c r="IFF73" s="211"/>
      <c r="IFG73" s="211"/>
      <c r="IFH73" s="211"/>
      <c r="IFI73" s="211"/>
      <c r="IFJ73" s="211"/>
      <c r="IFK73" s="211"/>
      <c r="IFL73" s="211"/>
      <c r="IFM73" s="211"/>
      <c r="IFN73" s="211"/>
      <c r="IFO73" s="211"/>
      <c r="IFP73" s="211"/>
      <c r="IFQ73" s="211"/>
      <c r="IFR73" s="211"/>
      <c r="IFS73" s="211"/>
      <c r="IFT73" s="211"/>
      <c r="IFU73" s="211"/>
      <c r="IFV73" s="211"/>
      <c r="IFW73" s="211"/>
      <c r="IFX73" s="211"/>
      <c r="IFY73" s="211"/>
      <c r="IFZ73" s="211"/>
      <c r="IGA73" s="211"/>
      <c r="IGB73" s="211"/>
      <c r="IGC73" s="211"/>
      <c r="IGD73" s="211"/>
      <c r="IGE73" s="211"/>
      <c r="IGF73" s="211"/>
      <c r="IGG73" s="211"/>
      <c r="IGH73" s="211"/>
      <c r="IGI73" s="211"/>
      <c r="IGJ73" s="211"/>
      <c r="IGK73" s="211"/>
      <c r="IGL73" s="211"/>
      <c r="IGM73" s="211"/>
      <c r="IGN73" s="211"/>
      <c r="IGO73" s="211"/>
      <c r="IGP73" s="211"/>
      <c r="IGQ73" s="211"/>
      <c r="IGR73" s="211"/>
      <c r="IGS73" s="211"/>
      <c r="IGT73" s="211"/>
      <c r="IGU73" s="211"/>
      <c r="IGV73" s="211"/>
      <c r="IGW73" s="211"/>
      <c r="IGX73" s="211"/>
      <c r="IGY73" s="211"/>
      <c r="IGZ73" s="211"/>
      <c r="IHA73" s="211"/>
      <c r="IHB73" s="211"/>
      <c r="IHC73" s="211"/>
      <c r="IHD73" s="211"/>
      <c r="IHE73" s="211"/>
      <c r="IHF73" s="211"/>
      <c r="IHG73" s="211"/>
      <c r="IHH73" s="211"/>
      <c r="IHI73" s="211"/>
      <c r="IHJ73" s="211"/>
      <c r="IHK73" s="211"/>
      <c r="IHL73" s="211"/>
      <c r="IHM73" s="211"/>
      <c r="IHN73" s="211"/>
      <c r="IHO73" s="211"/>
      <c r="IHP73" s="211"/>
      <c r="IHQ73" s="211"/>
      <c r="IHR73" s="211"/>
      <c r="IHS73" s="211"/>
      <c r="IHT73" s="211"/>
      <c r="IHU73" s="211"/>
      <c r="IHV73" s="211"/>
      <c r="IHW73" s="211"/>
      <c r="IHX73" s="211"/>
      <c r="IHY73" s="211"/>
      <c r="IHZ73" s="211"/>
      <c r="IIA73" s="211"/>
      <c r="IIB73" s="211"/>
      <c r="IIC73" s="211"/>
      <c r="IID73" s="211"/>
      <c r="IIE73" s="211"/>
      <c r="IIF73" s="211"/>
      <c r="IIG73" s="211"/>
      <c r="IIH73" s="211"/>
      <c r="III73" s="211"/>
      <c r="IIJ73" s="211"/>
      <c r="IIK73" s="211"/>
      <c r="IIL73" s="211"/>
      <c r="IIM73" s="211"/>
      <c r="IIN73" s="211"/>
      <c r="IIO73" s="211"/>
      <c r="IIP73" s="211"/>
      <c r="IIQ73" s="211"/>
      <c r="IIR73" s="211"/>
      <c r="IIS73" s="211"/>
      <c r="IIT73" s="211"/>
      <c r="IIU73" s="211"/>
      <c r="IIV73" s="211"/>
      <c r="IIW73" s="211"/>
      <c r="IIX73" s="211"/>
      <c r="IIY73" s="211"/>
      <c r="IIZ73" s="211"/>
      <c r="IJA73" s="211"/>
      <c r="IJB73" s="211"/>
      <c r="IJC73" s="211"/>
      <c r="IJD73" s="211"/>
      <c r="IJE73" s="211"/>
      <c r="IJF73" s="211"/>
      <c r="IJG73" s="211"/>
      <c r="IJH73" s="211"/>
      <c r="IJI73" s="211"/>
      <c r="IJJ73" s="211"/>
      <c r="IJK73" s="211"/>
      <c r="IJL73" s="211"/>
      <c r="IJM73" s="211"/>
      <c r="IJN73" s="211"/>
      <c r="IJO73" s="211"/>
      <c r="IJP73" s="211"/>
      <c r="IJQ73" s="211"/>
      <c r="IJR73" s="211"/>
      <c r="IJS73" s="211"/>
      <c r="IJT73" s="211"/>
      <c r="IJU73" s="211"/>
      <c r="IJV73" s="211"/>
      <c r="IJW73" s="211"/>
      <c r="IJX73" s="211"/>
      <c r="IJY73" s="211"/>
      <c r="IJZ73" s="211"/>
      <c r="IKA73" s="211"/>
      <c r="IKB73" s="211"/>
      <c r="IKC73" s="211"/>
      <c r="IKD73" s="211"/>
      <c r="IKE73" s="211"/>
      <c r="IKF73" s="211"/>
      <c r="IKG73" s="211"/>
      <c r="IKH73" s="211"/>
      <c r="IKI73" s="211"/>
      <c r="IKJ73" s="211"/>
      <c r="IKK73" s="211"/>
      <c r="IKL73" s="211"/>
      <c r="IKM73" s="211"/>
      <c r="IKN73" s="211"/>
      <c r="IKO73" s="211"/>
      <c r="IKP73" s="211"/>
      <c r="IKQ73" s="211"/>
      <c r="IKR73" s="211"/>
      <c r="IKS73" s="211"/>
      <c r="IKT73" s="211"/>
      <c r="IKU73" s="211"/>
      <c r="IKV73" s="211"/>
      <c r="IKW73" s="211"/>
      <c r="IKX73" s="211"/>
      <c r="IKY73" s="211"/>
      <c r="IKZ73" s="211"/>
      <c r="ILA73" s="211"/>
      <c r="ILB73" s="211"/>
      <c r="ILC73" s="211"/>
      <c r="ILD73" s="211"/>
      <c r="ILE73" s="211"/>
      <c r="ILF73" s="211"/>
      <c r="ILG73" s="211"/>
      <c r="ILH73" s="211"/>
      <c r="ILI73" s="211"/>
      <c r="ILJ73" s="211"/>
      <c r="ILK73" s="211"/>
      <c r="ILL73" s="211"/>
      <c r="ILM73" s="211"/>
      <c r="ILN73" s="211"/>
      <c r="ILO73" s="211"/>
      <c r="ILP73" s="211"/>
      <c r="ILQ73" s="211"/>
      <c r="ILR73" s="211"/>
      <c r="ILS73" s="211"/>
      <c r="ILT73" s="211"/>
      <c r="ILU73" s="211"/>
      <c r="ILV73" s="211"/>
      <c r="ILW73" s="211"/>
      <c r="ILX73" s="211"/>
      <c r="ILY73" s="211"/>
      <c r="ILZ73" s="211"/>
      <c r="IMA73" s="211"/>
      <c r="IMB73" s="211"/>
      <c r="IMC73" s="211"/>
      <c r="IMD73" s="211"/>
      <c r="IME73" s="211"/>
      <c r="IMF73" s="211"/>
      <c r="IMG73" s="211"/>
      <c r="IMH73" s="211"/>
      <c r="IMI73" s="211"/>
      <c r="IMJ73" s="211"/>
      <c r="IMK73" s="211"/>
      <c r="IML73" s="211"/>
      <c r="IMM73" s="211"/>
      <c r="IMN73" s="211"/>
      <c r="IMO73" s="211"/>
      <c r="IMP73" s="211"/>
      <c r="IMQ73" s="211"/>
      <c r="IMR73" s="211"/>
      <c r="IMS73" s="211"/>
      <c r="IMT73" s="211"/>
      <c r="IMU73" s="211"/>
      <c r="IMV73" s="211"/>
      <c r="IMW73" s="211"/>
      <c r="IMX73" s="211"/>
      <c r="IMY73" s="211"/>
      <c r="IMZ73" s="211"/>
      <c r="INA73" s="211"/>
      <c r="INB73" s="211"/>
      <c r="INC73" s="211"/>
      <c r="IND73" s="211"/>
      <c r="INE73" s="211"/>
      <c r="INF73" s="211"/>
      <c r="ING73" s="211"/>
      <c r="INH73" s="211"/>
      <c r="INI73" s="211"/>
      <c r="INJ73" s="211"/>
      <c r="INK73" s="211"/>
      <c r="INL73" s="211"/>
      <c r="INM73" s="211"/>
      <c r="INN73" s="211"/>
      <c r="INO73" s="211"/>
      <c r="INP73" s="211"/>
      <c r="INQ73" s="211"/>
      <c r="INR73" s="211"/>
      <c r="INS73" s="211"/>
      <c r="INT73" s="211"/>
      <c r="INU73" s="211"/>
      <c r="INV73" s="211"/>
      <c r="INW73" s="211"/>
      <c r="INX73" s="211"/>
      <c r="INY73" s="211"/>
      <c r="INZ73" s="211"/>
      <c r="IOA73" s="211"/>
      <c r="IOB73" s="211"/>
      <c r="IOC73" s="211"/>
      <c r="IOD73" s="211"/>
      <c r="IOE73" s="211"/>
      <c r="IOF73" s="211"/>
      <c r="IOG73" s="211"/>
      <c r="IOH73" s="211"/>
      <c r="IOI73" s="211"/>
      <c r="IOJ73" s="211"/>
      <c r="IOK73" s="211"/>
      <c r="IOL73" s="211"/>
      <c r="IOM73" s="211"/>
      <c r="ION73" s="211"/>
      <c r="IOO73" s="211"/>
      <c r="IOP73" s="211"/>
      <c r="IOQ73" s="211"/>
      <c r="IOR73" s="211"/>
      <c r="IOS73" s="211"/>
      <c r="IOT73" s="211"/>
      <c r="IOU73" s="211"/>
      <c r="IOV73" s="211"/>
      <c r="IOW73" s="211"/>
      <c r="IOX73" s="211"/>
      <c r="IOY73" s="211"/>
      <c r="IOZ73" s="211"/>
      <c r="IPA73" s="211"/>
      <c r="IPB73" s="211"/>
      <c r="IPC73" s="211"/>
      <c r="IPD73" s="211"/>
      <c r="IPE73" s="211"/>
      <c r="IPF73" s="211"/>
      <c r="IPG73" s="211"/>
      <c r="IPH73" s="211"/>
      <c r="IPI73" s="211"/>
      <c r="IPJ73" s="211"/>
      <c r="IPK73" s="211"/>
      <c r="IPL73" s="211"/>
      <c r="IPM73" s="211"/>
      <c r="IPN73" s="211"/>
      <c r="IPO73" s="211"/>
      <c r="IPP73" s="211"/>
      <c r="IPQ73" s="211"/>
      <c r="IPR73" s="211"/>
      <c r="IPS73" s="211"/>
      <c r="IPT73" s="211"/>
      <c r="IPU73" s="211"/>
      <c r="IPV73" s="211"/>
      <c r="IPW73" s="211"/>
      <c r="IPX73" s="211"/>
      <c r="IPY73" s="211"/>
      <c r="IPZ73" s="211"/>
      <c r="IQA73" s="211"/>
      <c r="IQB73" s="211"/>
      <c r="IQC73" s="211"/>
      <c r="IQD73" s="211"/>
      <c r="IQE73" s="211"/>
      <c r="IQF73" s="211"/>
      <c r="IQG73" s="211"/>
      <c r="IQH73" s="211"/>
      <c r="IQI73" s="211"/>
      <c r="IQJ73" s="211"/>
      <c r="IQK73" s="211"/>
      <c r="IQL73" s="211"/>
      <c r="IQM73" s="211"/>
      <c r="IQN73" s="211"/>
      <c r="IQO73" s="211"/>
      <c r="IQP73" s="211"/>
      <c r="IQQ73" s="211"/>
      <c r="IQR73" s="211"/>
      <c r="IQS73" s="211"/>
      <c r="IQT73" s="211"/>
      <c r="IQU73" s="211"/>
      <c r="IQV73" s="211"/>
      <c r="IQW73" s="211"/>
      <c r="IQX73" s="211"/>
      <c r="IQY73" s="211"/>
      <c r="IQZ73" s="211"/>
      <c r="IRA73" s="211"/>
      <c r="IRB73" s="211"/>
      <c r="IRC73" s="211"/>
      <c r="IRD73" s="211"/>
      <c r="IRE73" s="211"/>
      <c r="IRF73" s="211"/>
      <c r="IRG73" s="211"/>
      <c r="IRH73" s="211"/>
      <c r="IRI73" s="211"/>
      <c r="IRJ73" s="211"/>
      <c r="IRK73" s="211"/>
      <c r="IRL73" s="211"/>
      <c r="IRM73" s="211"/>
      <c r="IRN73" s="211"/>
      <c r="IRO73" s="211"/>
      <c r="IRP73" s="211"/>
      <c r="IRQ73" s="211"/>
      <c r="IRR73" s="211"/>
      <c r="IRS73" s="211"/>
      <c r="IRT73" s="211"/>
      <c r="IRU73" s="211"/>
      <c r="IRV73" s="211"/>
      <c r="IRW73" s="211"/>
      <c r="IRX73" s="211"/>
      <c r="IRY73" s="211"/>
      <c r="IRZ73" s="211"/>
      <c r="ISA73" s="211"/>
      <c r="ISB73" s="211"/>
      <c r="ISC73" s="211"/>
      <c r="ISD73" s="211"/>
      <c r="ISE73" s="211"/>
      <c r="ISF73" s="211"/>
      <c r="ISG73" s="211"/>
      <c r="ISH73" s="211"/>
      <c r="ISI73" s="211"/>
      <c r="ISJ73" s="211"/>
      <c r="ISK73" s="211"/>
      <c r="ISL73" s="211"/>
      <c r="ISM73" s="211"/>
      <c r="ISN73" s="211"/>
      <c r="ISO73" s="211"/>
      <c r="ISP73" s="211"/>
      <c r="ISQ73" s="211"/>
      <c r="ISR73" s="211"/>
      <c r="ISS73" s="211"/>
      <c r="IST73" s="211"/>
      <c r="ISU73" s="211"/>
      <c r="ISV73" s="211"/>
      <c r="ISW73" s="211"/>
      <c r="ISX73" s="211"/>
      <c r="ISY73" s="211"/>
      <c r="ISZ73" s="211"/>
      <c r="ITA73" s="211"/>
      <c r="ITB73" s="211"/>
      <c r="ITC73" s="211"/>
      <c r="ITD73" s="211"/>
      <c r="ITE73" s="211"/>
      <c r="ITF73" s="211"/>
      <c r="ITG73" s="211"/>
      <c r="ITH73" s="211"/>
      <c r="ITI73" s="211"/>
      <c r="ITJ73" s="211"/>
      <c r="ITK73" s="211"/>
      <c r="ITL73" s="211"/>
      <c r="ITM73" s="211"/>
      <c r="ITN73" s="211"/>
      <c r="ITO73" s="211"/>
      <c r="ITP73" s="211"/>
      <c r="ITQ73" s="211"/>
      <c r="ITR73" s="211"/>
      <c r="ITS73" s="211"/>
      <c r="ITT73" s="211"/>
      <c r="ITU73" s="211"/>
      <c r="ITV73" s="211"/>
      <c r="ITW73" s="211"/>
      <c r="ITX73" s="211"/>
      <c r="ITY73" s="211"/>
      <c r="ITZ73" s="211"/>
      <c r="IUA73" s="211"/>
      <c r="IUB73" s="211"/>
      <c r="IUC73" s="211"/>
      <c r="IUD73" s="211"/>
      <c r="IUE73" s="211"/>
      <c r="IUF73" s="211"/>
      <c r="IUG73" s="211"/>
      <c r="IUH73" s="211"/>
      <c r="IUI73" s="211"/>
      <c r="IUJ73" s="211"/>
      <c r="IUK73" s="211"/>
      <c r="IUL73" s="211"/>
      <c r="IUM73" s="211"/>
      <c r="IUN73" s="211"/>
      <c r="IUO73" s="211"/>
      <c r="IUP73" s="211"/>
      <c r="IUQ73" s="211"/>
      <c r="IUR73" s="211"/>
      <c r="IUS73" s="211"/>
      <c r="IUT73" s="211"/>
      <c r="IUU73" s="211"/>
      <c r="IUV73" s="211"/>
      <c r="IUW73" s="211"/>
      <c r="IUX73" s="211"/>
      <c r="IUY73" s="211"/>
      <c r="IUZ73" s="211"/>
      <c r="IVA73" s="211"/>
      <c r="IVB73" s="211"/>
      <c r="IVC73" s="211"/>
      <c r="IVD73" s="211"/>
      <c r="IVE73" s="211"/>
      <c r="IVF73" s="211"/>
      <c r="IVG73" s="211"/>
      <c r="IVH73" s="211"/>
      <c r="IVI73" s="211"/>
      <c r="IVJ73" s="211"/>
      <c r="IVK73" s="211"/>
      <c r="IVL73" s="211"/>
      <c r="IVM73" s="211"/>
      <c r="IVN73" s="211"/>
      <c r="IVO73" s="211"/>
      <c r="IVP73" s="211"/>
      <c r="IVQ73" s="211"/>
      <c r="IVR73" s="211"/>
      <c r="IVS73" s="211"/>
      <c r="IVT73" s="211"/>
      <c r="IVU73" s="211"/>
      <c r="IVV73" s="211"/>
      <c r="IVW73" s="211"/>
      <c r="IVX73" s="211"/>
      <c r="IVY73" s="211"/>
      <c r="IVZ73" s="211"/>
      <c r="IWA73" s="211"/>
      <c r="IWB73" s="211"/>
      <c r="IWC73" s="211"/>
      <c r="IWD73" s="211"/>
      <c r="IWE73" s="211"/>
      <c r="IWF73" s="211"/>
      <c r="IWG73" s="211"/>
      <c r="IWH73" s="211"/>
      <c r="IWI73" s="211"/>
      <c r="IWJ73" s="211"/>
      <c r="IWK73" s="211"/>
      <c r="IWL73" s="211"/>
      <c r="IWM73" s="211"/>
      <c r="IWN73" s="211"/>
      <c r="IWO73" s="211"/>
      <c r="IWP73" s="211"/>
      <c r="IWQ73" s="211"/>
      <c r="IWR73" s="211"/>
      <c r="IWS73" s="211"/>
      <c r="IWT73" s="211"/>
      <c r="IWU73" s="211"/>
      <c r="IWV73" s="211"/>
      <c r="IWW73" s="211"/>
      <c r="IWX73" s="211"/>
      <c r="IWY73" s="211"/>
      <c r="IWZ73" s="211"/>
      <c r="IXA73" s="211"/>
      <c r="IXB73" s="211"/>
      <c r="IXC73" s="211"/>
      <c r="IXD73" s="211"/>
      <c r="IXE73" s="211"/>
      <c r="IXF73" s="211"/>
      <c r="IXG73" s="211"/>
      <c r="IXH73" s="211"/>
      <c r="IXI73" s="211"/>
      <c r="IXJ73" s="211"/>
      <c r="IXK73" s="211"/>
      <c r="IXL73" s="211"/>
      <c r="IXM73" s="211"/>
      <c r="IXN73" s="211"/>
      <c r="IXO73" s="211"/>
      <c r="IXP73" s="211"/>
      <c r="IXQ73" s="211"/>
      <c r="IXR73" s="211"/>
      <c r="IXS73" s="211"/>
      <c r="IXT73" s="211"/>
      <c r="IXU73" s="211"/>
      <c r="IXV73" s="211"/>
      <c r="IXW73" s="211"/>
      <c r="IXX73" s="211"/>
      <c r="IXY73" s="211"/>
      <c r="IXZ73" s="211"/>
      <c r="IYA73" s="211"/>
      <c r="IYB73" s="211"/>
      <c r="IYC73" s="211"/>
      <c r="IYD73" s="211"/>
      <c r="IYE73" s="211"/>
      <c r="IYF73" s="211"/>
      <c r="IYG73" s="211"/>
      <c r="IYH73" s="211"/>
      <c r="IYI73" s="211"/>
      <c r="IYJ73" s="211"/>
      <c r="IYK73" s="211"/>
      <c r="IYL73" s="211"/>
      <c r="IYM73" s="211"/>
      <c r="IYN73" s="211"/>
      <c r="IYO73" s="211"/>
      <c r="IYP73" s="211"/>
      <c r="IYQ73" s="211"/>
      <c r="IYR73" s="211"/>
      <c r="IYS73" s="211"/>
      <c r="IYT73" s="211"/>
      <c r="IYU73" s="211"/>
      <c r="IYV73" s="211"/>
      <c r="IYW73" s="211"/>
      <c r="IYX73" s="211"/>
      <c r="IYY73" s="211"/>
      <c r="IYZ73" s="211"/>
      <c r="IZA73" s="211"/>
      <c r="IZB73" s="211"/>
      <c r="IZC73" s="211"/>
      <c r="IZD73" s="211"/>
      <c r="IZE73" s="211"/>
      <c r="IZF73" s="211"/>
      <c r="IZG73" s="211"/>
      <c r="IZH73" s="211"/>
      <c r="IZI73" s="211"/>
      <c r="IZJ73" s="211"/>
      <c r="IZK73" s="211"/>
      <c r="IZL73" s="211"/>
      <c r="IZM73" s="211"/>
      <c r="IZN73" s="211"/>
      <c r="IZO73" s="211"/>
      <c r="IZP73" s="211"/>
      <c r="IZQ73" s="211"/>
      <c r="IZR73" s="211"/>
      <c r="IZS73" s="211"/>
      <c r="IZT73" s="211"/>
      <c r="IZU73" s="211"/>
      <c r="IZV73" s="211"/>
      <c r="IZW73" s="211"/>
      <c r="IZX73" s="211"/>
      <c r="IZY73" s="211"/>
      <c r="IZZ73" s="211"/>
      <c r="JAA73" s="211"/>
      <c r="JAB73" s="211"/>
      <c r="JAC73" s="211"/>
      <c r="JAD73" s="211"/>
      <c r="JAE73" s="211"/>
      <c r="JAF73" s="211"/>
      <c r="JAG73" s="211"/>
      <c r="JAH73" s="211"/>
      <c r="JAI73" s="211"/>
      <c r="JAJ73" s="211"/>
      <c r="JAK73" s="211"/>
      <c r="JAL73" s="211"/>
      <c r="JAM73" s="211"/>
      <c r="JAN73" s="211"/>
      <c r="JAO73" s="211"/>
      <c r="JAP73" s="211"/>
      <c r="JAQ73" s="211"/>
      <c r="JAR73" s="211"/>
      <c r="JAS73" s="211"/>
      <c r="JAT73" s="211"/>
      <c r="JAU73" s="211"/>
      <c r="JAV73" s="211"/>
      <c r="JAW73" s="211"/>
      <c r="JAX73" s="211"/>
      <c r="JAY73" s="211"/>
      <c r="JAZ73" s="211"/>
      <c r="JBA73" s="211"/>
      <c r="JBB73" s="211"/>
      <c r="JBC73" s="211"/>
      <c r="JBD73" s="211"/>
      <c r="JBE73" s="211"/>
      <c r="JBF73" s="211"/>
      <c r="JBG73" s="211"/>
      <c r="JBH73" s="211"/>
      <c r="JBI73" s="211"/>
      <c r="JBJ73" s="211"/>
      <c r="JBK73" s="211"/>
      <c r="JBL73" s="211"/>
      <c r="JBM73" s="211"/>
      <c r="JBN73" s="211"/>
      <c r="JBO73" s="211"/>
      <c r="JBP73" s="211"/>
      <c r="JBQ73" s="211"/>
      <c r="JBR73" s="211"/>
      <c r="JBS73" s="211"/>
      <c r="JBT73" s="211"/>
      <c r="JBU73" s="211"/>
      <c r="JBV73" s="211"/>
      <c r="JBW73" s="211"/>
      <c r="JBX73" s="211"/>
      <c r="JBY73" s="211"/>
      <c r="JBZ73" s="211"/>
      <c r="JCA73" s="211"/>
      <c r="JCB73" s="211"/>
      <c r="JCC73" s="211"/>
      <c r="JCD73" s="211"/>
      <c r="JCE73" s="211"/>
      <c r="JCF73" s="211"/>
      <c r="JCG73" s="211"/>
      <c r="JCH73" s="211"/>
      <c r="JCI73" s="211"/>
      <c r="JCJ73" s="211"/>
      <c r="JCK73" s="211"/>
      <c r="JCL73" s="211"/>
      <c r="JCM73" s="211"/>
      <c r="JCN73" s="211"/>
      <c r="JCO73" s="211"/>
      <c r="JCP73" s="211"/>
      <c r="JCQ73" s="211"/>
      <c r="JCR73" s="211"/>
      <c r="JCS73" s="211"/>
      <c r="JCT73" s="211"/>
      <c r="JCU73" s="211"/>
      <c r="JCV73" s="211"/>
      <c r="JCW73" s="211"/>
      <c r="JCX73" s="211"/>
      <c r="JCY73" s="211"/>
      <c r="JCZ73" s="211"/>
      <c r="JDA73" s="211"/>
      <c r="JDB73" s="211"/>
      <c r="JDC73" s="211"/>
      <c r="JDD73" s="211"/>
      <c r="JDE73" s="211"/>
      <c r="JDF73" s="211"/>
      <c r="JDG73" s="211"/>
      <c r="JDH73" s="211"/>
      <c r="JDI73" s="211"/>
      <c r="JDJ73" s="211"/>
      <c r="JDK73" s="211"/>
      <c r="JDL73" s="211"/>
      <c r="JDM73" s="211"/>
      <c r="JDN73" s="211"/>
      <c r="JDO73" s="211"/>
      <c r="JDP73" s="211"/>
      <c r="JDQ73" s="211"/>
      <c r="JDR73" s="211"/>
      <c r="JDS73" s="211"/>
      <c r="JDT73" s="211"/>
      <c r="JDU73" s="211"/>
      <c r="JDV73" s="211"/>
      <c r="JDW73" s="211"/>
      <c r="JDX73" s="211"/>
      <c r="JDY73" s="211"/>
      <c r="JDZ73" s="211"/>
      <c r="JEA73" s="211"/>
      <c r="JEB73" s="211"/>
      <c r="JEC73" s="211"/>
      <c r="JED73" s="211"/>
      <c r="JEE73" s="211"/>
      <c r="JEF73" s="211"/>
      <c r="JEG73" s="211"/>
      <c r="JEH73" s="211"/>
      <c r="JEI73" s="211"/>
      <c r="JEJ73" s="211"/>
      <c r="JEK73" s="211"/>
      <c r="JEL73" s="211"/>
      <c r="JEM73" s="211"/>
      <c r="JEN73" s="211"/>
      <c r="JEO73" s="211"/>
      <c r="JEP73" s="211"/>
      <c r="JEQ73" s="211"/>
      <c r="JER73" s="211"/>
      <c r="JES73" s="211"/>
      <c r="JET73" s="211"/>
      <c r="JEU73" s="211"/>
      <c r="JEV73" s="211"/>
      <c r="JEW73" s="211"/>
      <c r="JEX73" s="211"/>
      <c r="JEY73" s="211"/>
      <c r="JEZ73" s="211"/>
      <c r="JFA73" s="211"/>
      <c r="JFB73" s="211"/>
      <c r="JFC73" s="211"/>
      <c r="JFD73" s="211"/>
      <c r="JFE73" s="211"/>
      <c r="JFF73" s="211"/>
      <c r="JFG73" s="211"/>
      <c r="JFH73" s="211"/>
      <c r="JFI73" s="211"/>
      <c r="JFJ73" s="211"/>
      <c r="JFK73" s="211"/>
      <c r="JFL73" s="211"/>
      <c r="JFM73" s="211"/>
      <c r="JFN73" s="211"/>
      <c r="JFO73" s="211"/>
      <c r="JFP73" s="211"/>
      <c r="JFQ73" s="211"/>
      <c r="JFR73" s="211"/>
      <c r="JFS73" s="211"/>
      <c r="JFT73" s="211"/>
      <c r="JFU73" s="211"/>
      <c r="JFV73" s="211"/>
      <c r="JFW73" s="211"/>
      <c r="JFX73" s="211"/>
      <c r="JFY73" s="211"/>
      <c r="JFZ73" s="211"/>
      <c r="JGA73" s="211"/>
      <c r="JGB73" s="211"/>
      <c r="JGC73" s="211"/>
      <c r="JGD73" s="211"/>
      <c r="JGE73" s="211"/>
      <c r="JGF73" s="211"/>
      <c r="JGG73" s="211"/>
      <c r="JGH73" s="211"/>
      <c r="JGI73" s="211"/>
      <c r="JGJ73" s="211"/>
      <c r="JGK73" s="211"/>
      <c r="JGL73" s="211"/>
      <c r="JGM73" s="211"/>
      <c r="JGN73" s="211"/>
      <c r="JGO73" s="211"/>
      <c r="JGP73" s="211"/>
      <c r="JGQ73" s="211"/>
      <c r="JGR73" s="211"/>
      <c r="JGS73" s="211"/>
      <c r="JGT73" s="211"/>
      <c r="JGU73" s="211"/>
      <c r="JGV73" s="211"/>
      <c r="JGW73" s="211"/>
      <c r="JGX73" s="211"/>
      <c r="JGY73" s="211"/>
      <c r="JGZ73" s="211"/>
      <c r="JHA73" s="211"/>
      <c r="JHB73" s="211"/>
      <c r="JHC73" s="211"/>
      <c r="JHD73" s="211"/>
      <c r="JHE73" s="211"/>
      <c r="JHF73" s="211"/>
      <c r="JHG73" s="211"/>
      <c r="JHH73" s="211"/>
      <c r="JHI73" s="211"/>
      <c r="JHJ73" s="211"/>
      <c r="JHK73" s="211"/>
      <c r="JHL73" s="211"/>
      <c r="JHM73" s="211"/>
      <c r="JHN73" s="211"/>
      <c r="JHO73" s="211"/>
      <c r="JHP73" s="211"/>
      <c r="JHQ73" s="211"/>
      <c r="JHR73" s="211"/>
      <c r="JHS73" s="211"/>
      <c r="JHT73" s="211"/>
      <c r="JHU73" s="211"/>
      <c r="JHV73" s="211"/>
      <c r="JHW73" s="211"/>
      <c r="JHX73" s="211"/>
      <c r="JHY73" s="211"/>
      <c r="JHZ73" s="211"/>
      <c r="JIA73" s="211"/>
      <c r="JIB73" s="211"/>
      <c r="JIC73" s="211"/>
      <c r="JID73" s="211"/>
      <c r="JIE73" s="211"/>
      <c r="JIF73" s="211"/>
      <c r="JIG73" s="211"/>
      <c r="JIH73" s="211"/>
      <c r="JII73" s="211"/>
      <c r="JIJ73" s="211"/>
      <c r="JIK73" s="211"/>
      <c r="JIL73" s="211"/>
      <c r="JIM73" s="211"/>
      <c r="JIN73" s="211"/>
      <c r="JIO73" s="211"/>
      <c r="JIP73" s="211"/>
      <c r="JIQ73" s="211"/>
      <c r="JIR73" s="211"/>
      <c r="JIS73" s="211"/>
      <c r="JIT73" s="211"/>
      <c r="JIU73" s="211"/>
      <c r="JIV73" s="211"/>
      <c r="JIW73" s="211"/>
      <c r="JIX73" s="211"/>
      <c r="JIY73" s="211"/>
      <c r="JIZ73" s="211"/>
      <c r="JJA73" s="211"/>
      <c r="JJB73" s="211"/>
      <c r="JJC73" s="211"/>
      <c r="JJD73" s="211"/>
      <c r="JJE73" s="211"/>
      <c r="JJF73" s="211"/>
      <c r="JJG73" s="211"/>
      <c r="JJH73" s="211"/>
      <c r="JJI73" s="211"/>
      <c r="JJJ73" s="211"/>
      <c r="JJK73" s="211"/>
      <c r="JJL73" s="211"/>
      <c r="JJM73" s="211"/>
      <c r="JJN73" s="211"/>
      <c r="JJO73" s="211"/>
      <c r="JJP73" s="211"/>
      <c r="JJQ73" s="211"/>
      <c r="JJR73" s="211"/>
      <c r="JJS73" s="211"/>
      <c r="JJT73" s="211"/>
      <c r="JJU73" s="211"/>
      <c r="JJV73" s="211"/>
      <c r="JJW73" s="211"/>
      <c r="JJX73" s="211"/>
      <c r="JJY73" s="211"/>
      <c r="JJZ73" s="211"/>
      <c r="JKA73" s="211"/>
      <c r="JKB73" s="211"/>
      <c r="JKC73" s="211"/>
      <c r="JKD73" s="211"/>
      <c r="JKE73" s="211"/>
      <c r="JKF73" s="211"/>
      <c r="JKG73" s="211"/>
      <c r="JKH73" s="211"/>
      <c r="JKI73" s="211"/>
      <c r="JKJ73" s="211"/>
      <c r="JKK73" s="211"/>
      <c r="JKL73" s="211"/>
      <c r="JKM73" s="211"/>
      <c r="JKN73" s="211"/>
      <c r="JKO73" s="211"/>
      <c r="JKP73" s="211"/>
      <c r="JKQ73" s="211"/>
      <c r="JKR73" s="211"/>
      <c r="JKS73" s="211"/>
      <c r="JKT73" s="211"/>
      <c r="JKU73" s="211"/>
      <c r="JKV73" s="211"/>
      <c r="JKW73" s="211"/>
      <c r="JKX73" s="211"/>
      <c r="JKY73" s="211"/>
      <c r="JKZ73" s="211"/>
      <c r="JLA73" s="211"/>
      <c r="JLB73" s="211"/>
      <c r="JLC73" s="211"/>
      <c r="JLD73" s="211"/>
      <c r="JLE73" s="211"/>
      <c r="JLF73" s="211"/>
      <c r="JLG73" s="211"/>
      <c r="JLH73" s="211"/>
      <c r="JLI73" s="211"/>
      <c r="JLJ73" s="211"/>
      <c r="JLK73" s="211"/>
      <c r="JLL73" s="211"/>
      <c r="JLM73" s="211"/>
      <c r="JLN73" s="211"/>
      <c r="JLO73" s="211"/>
      <c r="JLP73" s="211"/>
      <c r="JLQ73" s="211"/>
      <c r="JLR73" s="211"/>
      <c r="JLS73" s="211"/>
      <c r="JLT73" s="211"/>
      <c r="JLU73" s="211"/>
      <c r="JLV73" s="211"/>
      <c r="JLW73" s="211"/>
      <c r="JLX73" s="211"/>
      <c r="JLY73" s="211"/>
      <c r="JLZ73" s="211"/>
      <c r="JMA73" s="211"/>
      <c r="JMB73" s="211"/>
      <c r="JMC73" s="211"/>
      <c r="JMD73" s="211"/>
      <c r="JME73" s="211"/>
      <c r="JMF73" s="211"/>
      <c r="JMG73" s="211"/>
      <c r="JMH73" s="211"/>
      <c r="JMI73" s="211"/>
      <c r="JMJ73" s="211"/>
      <c r="JMK73" s="211"/>
      <c r="JML73" s="211"/>
      <c r="JMM73" s="211"/>
      <c r="JMN73" s="211"/>
      <c r="JMO73" s="211"/>
      <c r="JMP73" s="211"/>
      <c r="JMQ73" s="211"/>
      <c r="JMR73" s="211"/>
      <c r="JMS73" s="211"/>
      <c r="JMT73" s="211"/>
      <c r="JMU73" s="211"/>
      <c r="JMV73" s="211"/>
      <c r="JMW73" s="211"/>
      <c r="JMX73" s="211"/>
      <c r="JMY73" s="211"/>
      <c r="JMZ73" s="211"/>
      <c r="JNA73" s="211"/>
      <c r="JNB73" s="211"/>
      <c r="JNC73" s="211"/>
      <c r="JND73" s="211"/>
      <c r="JNE73" s="211"/>
      <c r="JNF73" s="211"/>
      <c r="JNG73" s="211"/>
      <c r="JNH73" s="211"/>
      <c r="JNI73" s="211"/>
      <c r="JNJ73" s="211"/>
      <c r="JNK73" s="211"/>
      <c r="JNL73" s="211"/>
      <c r="JNM73" s="211"/>
      <c r="JNN73" s="211"/>
      <c r="JNO73" s="211"/>
      <c r="JNP73" s="211"/>
      <c r="JNQ73" s="211"/>
      <c r="JNR73" s="211"/>
      <c r="JNS73" s="211"/>
      <c r="JNT73" s="211"/>
      <c r="JNU73" s="211"/>
      <c r="JNV73" s="211"/>
      <c r="JNW73" s="211"/>
      <c r="JNX73" s="211"/>
      <c r="JNY73" s="211"/>
      <c r="JNZ73" s="211"/>
      <c r="JOA73" s="211"/>
      <c r="JOB73" s="211"/>
      <c r="JOC73" s="211"/>
      <c r="JOD73" s="211"/>
      <c r="JOE73" s="211"/>
      <c r="JOF73" s="211"/>
      <c r="JOG73" s="211"/>
      <c r="JOH73" s="211"/>
      <c r="JOI73" s="211"/>
      <c r="JOJ73" s="211"/>
      <c r="JOK73" s="211"/>
      <c r="JOL73" s="211"/>
      <c r="JOM73" s="211"/>
      <c r="JON73" s="211"/>
      <c r="JOO73" s="211"/>
      <c r="JOP73" s="211"/>
      <c r="JOQ73" s="211"/>
      <c r="JOR73" s="211"/>
      <c r="JOS73" s="211"/>
      <c r="JOT73" s="211"/>
      <c r="JOU73" s="211"/>
      <c r="JOV73" s="211"/>
      <c r="JOW73" s="211"/>
      <c r="JOX73" s="211"/>
      <c r="JOY73" s="211"/>
      <c r="JOZ73" s="211"/>
      <c r="JPA73" s="211"/>
      <c r="JPB73" s="211"/>
      <c r="JPC73" s="211"/>
      <c r="JPD73" s="211"/>
      <c r="JPE73" s="211"/>
      <c r="JPF73" s="211"/>
      <c r="JPG73" s="211"/>
      <c r="JPH73" s="211"/>
      <c r="JPI73" s="211"/>
      <c r="JPJ73" s="211"/>
      <c r="JPK73" s="211"/>
      <c r="JPL73" s="211"/>
      <c r="JPM73" s="211"/>
      <c r="JPN73" s="211"/>
      <c r="JPO73" s="211"/>
      <c r="JPP73" s="211"/>
      <c r="JPQ73" s="211"/>
      <c r="JPR73" s="211"/>
      <c r="JPS73" s="211"/>
      <c r="JPT73" s="211"/>
      <c r="JPU73" s="211"/>
      <c r="JPV73" s="211"/>
      <c r="JPW73" s="211"/>
      <c r="JPX73" s="211"/>
      <c r="JPY73" s="211"/>
      <c r="JPZ73" s="211"/>
      <c r="JQA73" s="211"/>
      <c r="JQB73" s="211"/>
      <c r="JQC73" s="211"/>
      <c r="JQD73" s="211"/>
      <c r="JQE73" s="211"/>
      <c r="JQF73" s="211"/>
      <c r="JQG73" s="211"/>
      <c r="JQH73" s="211"/>
      <c r="JQI73" s="211"/>
      <c r="JQJ73" s="211"/>
      <c r="JQK73" s="211"/>
      <c r="JQL73" s="211"/>
      <c r="JQM73" s="211"/>
      <c r="JQN73" s="211"/>
      <c r="JQO73" s="211"/>
      <c r="JQP73" s="211"/>
      <c r="JQQ73" s="211"/>
      <c r="JQR73" s="211"/>
      <c r="JQS73" s="211"/>
      <c r="JQT73" s="211"/>
      <c r="JQU73" s="211"/>
      <c r="JQV73" s="211"/>
      <c r="JQW73" s="211"/>
      <c r="JQX73" s="211"/>
      <c r="JQY73" s="211"/>
      <c r="JQZ73" s="211"/>
      <c r="JRA73" s="211"/>
      <c r="JRB73" s="211"/>
      <c r="JRC73" s="211"/>
      <c r="JRD73" s="211"/>
      <c r="JRE73" s="211"/>
      <c r="JRF73" s="211"/>
      <c r="JRG73" s="211"/>
      <c r="JRH73" s="211"/>
      <c r="JRI73" s="211"/>
      <c r="JRJ73" s="211"/>
      <c r="JRK73" s="211"/>
      <c r="JRL73" s="211"/>
      <c r="JRM73" s="211"/>
      <c r="JRN73" s="211"/>
      <c r="JRO73" s="211"/>
      <c r="JRP73" s="211"/>
      <c r="JRQ73" s="211"/>
      <c r="JRR73" s="211"/>
      <c r="JRS73" s="211"/>
      <c r="JRT73" s="211"/>
      <c r="JRU73" s="211"/>
      <c r="JRV73" s="211"/>
      <c r="JRW73" s="211"/>
      <c r="JRX73" s="211"/>
      <c r="JRY73" s="211"/>
      <c r="JRZ73" s="211"/>
      <c r="JSA73" s="211"/>
      <c r="JSB73" s="211"/>
      <c r="JSC73" s="211"/>
      <c r="JSD73" s="211"/>
      <c r="JSE73" s="211"/>
      <c r="JSF73" s="211"/>
      <c r="JSG73" s="211"/>
      <c r="JSH73" s="211"/>
      <c r="JSI73" s="211"/>
      <c r="JSJ73" s="211"/>
      <c r="JSK73" s="211"/>
      <c r="JSL73" s="211"/>
      <c r="JSM73" s="211"/>
      <c r="JSN73" s="211"/>
      <c r="JSO73" s="211"/>
      <c r="JSP73" s="211"/>
      <c r="JSQ73" s="211"/>
      <c r="JSR73" s="211"/>
      <c r="JSS73" s="211"/>
      <c r="JST73" s="211"/>
      <c r="JSU73" s="211"/>
      <c r="JSV73" s="211"/>
      <c r="JSW73" s="211"/>
      <c r="JSX73" s="211"/>
      <c r="JSY73" s="211"/>
      <c r="JSZ73" s="211"/>
      <c r="JTA73" s="211"/>
      <c r="JTB73" s="211"/>
      <c r="JTC73" s="211"/>
      <c r="JTD73" s="211"/>
      <c r="JTE73" s="211"/>
      <c r="JTF73" s="211"/>
      <c r="JTG73" s="211"/>
      <c r="JTH73" s="211"/>
      <c r="JTI73" s="211"/>
      <c r="JTJ73" s="211"/>
      <c r="JTK73" s="211"/>
      <c r="JTL73" s="211"/>
      <c r="JTM73" s="211"/>
      <c r="JTN73" s="211"/>
      <c r="JTO73" s="211"/>
      <c r="JTP73" s="211"/>
      <c r="JTQ73" s="211"/>
      <c r="JTR73" s="211"/>
      <c r="JTS73" s="211"/>
      <c r="JTT73" s="211"/>
      <c r="JTU73" s="211"/>
      <c r="JTV73" s="211"/>
      <c r="JTW73" s="211"/>
      <c r="JTX73" s="211"/>
      <c r="JTY73" s="211"/>
      <c r="JTZ73" s="211"/>
      <c r="JUA73" s="211"/>
      <c r="JUB73" s="211"/>
      <c r="JUC73" s="211"/>
      <c r="JUD73" s="211"/>
      <c r="JUE73" s="211"/>
      <c r="JUF73" s="211"/>
      <c r="JUG73" s="211"/>
      <c r="JUH73" s="211"/>
      <c r="JUI73" s="211"/>
      <c r="JUJ73" s="211"/>
      <c r="JUK73" s="211"/>
      <c r="JUL73" s="211"/>
      <c r="JUM73" s="211"/>
      <c r="JUN73" s="211"/>
      <c r="JUO73" s="211"/>
      <c r="JUP73" s="211"/>
      <c r="JUQ73" s="211"/>
      <c r="JUR73" s="211"/>
      <c r="JUS73" s="211"/>
      <c r="JUT73" s="211"/>
      <c r="JUU73" s="211"/>
      <c r="JUV73" s="211"/>
      <c r="JUW73" s="211"/>
      <c r="JUX73" s="211"/>
      <c r="JUY73" s="211"/>
      <c r="JUZ73" s="211"/>
      <c r="JVA73" s="211"/>
      <c r="JVB73" s="211"/>
      <c r="JVC73" s="211"/>
      <c r="JVD73" s="211"/>
      <c r="JVE73" s="211"/>
      <c r="JVF73" s="211"/>
      <c r="JVG73" s="211"/>
      <c r="JVH73" s="211"/>
      <c r="JVI73" s="211"/>
      <c r="JVJ73" s="211"/>
      <c r="JVK73" s="211"/>
      <c r="JVL73" s="211"/>
      <c r="JVM73" s="211"/>
      <c r="JVN73" s="211"/>
      <c r="JVO73" s="211"/>
      <c r="JVP73" s="211"/>
      <c r="JVQ73" s="211"/>
      <c r="JVR73" s="211"/>
      <c r="JVS73" s="211"/>
      <c r="JVT73" s="211"/>
      <c r="JVU73" s="211"/>
      <c r="JVV73" s="211"/>
      <c r="JVW73" s="211"/>
      <c r="JVX73" s="211"/>
      <c r="JVY73" s="211"/>
      <c r="JVZ73" s="211"/>
      <c r="JWA73" s="211"/>
      <c r="JWB73" s="211"/>
      <c r="JWC73" s="211"/>
      <c r="JWD73" s="211"/>
      <c r="JWE73" s="211"/>
      <c r="JWF73" s="211"/>
      <c r="JWG73" s="211"/>
      <c r="JWH73" s="211"/>
      <c r="JWI73" s="211"/>
      <c r="JWJ73" s="211"/>
      <c r="JWK73" s="211"/>
      <c r="JWL73" s="211"/>
      <c r="JWM73" s="211"/>
      <c r="JWN73" s="211"/>
      <c r="JWO73" s="211"/>
      <c r="JWP73" s="211"/>
      <c r="JWQ73" s="211"/>
      <c r="JWR73" s="211"/>
      <c r="JWS73" s="211"/>
      <c r="JWT73" s="211"/>
      <c r="JWU73" s="211"/>
      <c r="JWV73" s="211"/>
      <c r="JWW73" s="211"/>
      <c r="JWX73" s="211"/>
      <c r="JWY73" s="211"/>
      <c r="JWZ73" s="211"/>
      <c r="JXA73" s="211"/>
      <c r="JXB73" s="211"/>
      <c r="JXC73" s="211"/>
      <c r="JXD73" s="211"/>
      <c r="JXE73" s="211"/>
      <c r="JXF73" s="211"/>
      <c r="JXG73" s="211"/>
      <c r="JXH73" s="211"/>
      <c r="JXI73" s="211"/>
      <c r="JXJ73" s="211"/>
      <c r="JXK73" s="211"/>
      <c r="JXL73" s="211"/>
      <c r="JXM73" s="211"/>
      <c r="JXN73" s="211"/>
      <c r="JXO73" s="211"/>
      <c r="JXP73" s="211"/>
      <c r="JXQ73" s="211"/>
      <c r="JXR73" s="211"/>
      <c r="JXS73" s="211"/>
      <c r="JXT73" s="211"/>
      <c r="JXU73" s="211"/>
      <c r="JXV73" s="211"/>
      <c r="JXW73" s="211"/>
      <c r="JXX73" s="211"/>
      <c r="JXY73" s="211"/>
      <c r="JXZ73" s="211"/>
      <c r="JYA73" s="211"/>
      <c r="JYB73" s="211"/>
      <c r="JYC73" s="211"/>
      <c r="JYD73" s="211"/>
      <c r="JYE73" s="211"/>
      <c r="JYF73" s="211"/>
      <c r="JYG73" s="211"/>
      <c r="JYH73" s="211"/>
      <c r="JYI73" s="211"/>
      <c r="JYJ73" s="211"/>
      <c r="JYK73" s="211"/>
      <c r="JYL73" s="211"/>
      <c r="JYM73" s="211"/>
      <c r="JYN73" s="211"/>
      <c r="JYO73" s="211"/>
      <c r="JYP73" s="211"/>
      <c r="JYQ73" s="211"/>
      <c r="JYR73" s="211"/>
      <c r="JYS73" s="211"/>
      <c r="JYT73" s="211"/>
      <c r="JYU73" s="211"/>
      <c r="JYV73" s="211"/>
      <c r="JYW73" s="211"/>
      <c r="JYX73" s="211"/>
      <c r="JYY73" s="211"/>
      <c r="JYZ73" s="211"/>
      <c r="JZA73" s="211"/>
      <c r="JZB73" s="211"/>
      <c r="JZC73" s="211"/>
      <c r="JZD73" s="211"/>
      <c r="JZE73" s="211"/>
      <c r="JZF73" s="211"/>
      <c r="JZG73" s="211"/>
      <c r="JZH73" s="211"/>
      <c r="JZI73" s="211"/>
      <c r="JZJ73" s="211"/>
      <c r="JZK73" s="211"/>
      <c r="JZL73" s="211"/>
      <c r="JZM73" s="211"/>
      <c r="JZN73" s="211"/>
      <c r="JZO73" s="211"/>
      <c r="JZP73" s="211"/>
      <c r="JZQ73" s="211"/>
      <c r="JZR73" s="211"/>
      <c r="JZS73" s="211"/>
      <c r="JZT73" s="211"/>
      <c r="JZU73" s="211"/>
      <c r="JZV73" s="211"/>
      <c r="JZW73" s="211"/>
      <c r="JZX73" s="211"/>
      <c r="JZY73" s="211"/>
      <c r="JZZ73" s="211"/>
      <c r="KAA73" s="211"/>
      <c r="KAB73" s="211"/>
      <c r="KAC73" s="211"/>
      <c r="KAD73" s="211"/>
      <c r="KAE73" s="211"/>
      <c r="KAF73" s="211"/>
      <c r="KAG73" s="211"/>
      <c r="KAH73" s="211"/>
      <c r="KAI73" s="211"/>
      <c r="KAJ73" s="211"/>
      <c r="KAK73" s="211"/>
      <c r="KAL73" s="211"/>
      <c r="KAM73" s="211"/>
      <c r="KAN73" s="211"/>
      <c r="KAO73" s="211"/>
      <c r="KAP73" s="211"/>
      <c r="KAQ73" s="211"/>
      <c r="KAR73" s="211"/>
      <c r="KAS73" s="211"/>
      <c r="KAT73" s="211"/>
      <c r="KAU73" s="211"/>
      <c r="KAV73" s="211"/>
      <c r="KAW73" s="211"/>
      <c r="KAX73" s="211"/>
      <c r="KAY73" s="211"/>
      <c r="KAZ73" s="211"/>
      <c r="KBA73" s="211"/>
      <c r="KBB73" s="211"/>
      <c r="KBC73" s="211"/>
      <c r="KBD73" s="211"/>
      <c r="KBE73" s="211"/>
      <c r="KBF73" s="211"/>
      <c r="KBG73" s="211"/>
      <c r="KBH73" s="211"/>
      <c r="KBI73" s="211"/>
      <c r="KBJ73" s="211"/>
      <c r="KBK73" s="211"/>
      <c r="KBL73" s="211"/>
      <c r="KBM73" s="211"/>
      <c r="KBN73" s="211"/>
      <c r="KBO73" s="211"/>
      <c r="KBP73" s="211"/>
      <c r="KBQ73" s="211"/>
      <c r="KBR73" s="211"/>
      <c r="KBS73" s="211"/>
      <c r="KBT73" s="211"/>
      <c r="KBU73" s="211"/>
      <c r="KBV73" s="211"/>
      <c r="KBW73" s="211"/>
      <c r="KBX73" s="211"/>
      <c r="KBY73" s="211"/>
      <c r="KBZ73" s="211"/>
      <c r="KCA73" s="211"/>
      <c r="KCB73" s="211"/>
      <c r="KCC73" s="211"/>
      <c r="KCD73" s="211"/>
      <c r="KCE73" s="211"/>
      <c r="KCF73" s="211"/>
      <c r="KCG73" s="211"/>
      <c r="KCH73" s="211"/>
      <c r="KCI73" s="211"/>
      <c r="KCJ73" s="211"/>
      <c r="KCK73" s="211"/>
      <c r="KCL73" s="211"/>
      <c r="KCM73" s="211"/>
      <c r="KCN73" s="211"/>
      <c r="KCO73" s="211"/>
      <c r="KCP73" s="211"/>
      <c r="KCQ73" s="211"/>
      <c r="KCR73" s="211"/>
      <c r="KCS73" s="211"/>
      <c r="KCT73" s="211"/>
      <c r="KCU73" s="211"/>
      <c r="KCV73" s="211"/>
      <c r="KCW73" s="211"/>
      <c r="KCX73" s="211"/>
      <c r="KCY73" s="211"/>
      <c r="KCZ73" s="211"/>
      <c r="KDA73" s="211"/>
      <c r="KDB73" s="211"/>
      <c r="KDC73" s="211"/>
      <c r="KDD73" s="211"/>
      <c r="KDE73" s="211"/>
      <c r="KDF73" s="211"/>
      <c r="KDG73" s="211"/>
      <c r="KDH73" s="211"/>
      <c r="KDI73" s="211"/>
      <c r="KDJ73" s="211"/>
      <c r="KDK73" s="211"/>
      <c r="KDL73" s="211"/>
      <c r="KDM73" s="211"/>
      <c r="KDN73" s="211"/>
      <c r="KDO73" s="211"/>
      <c r="KDP73" s="211"/>
      <c r="KDQ73" s="211"/>
      <c r="KDR73" s="211"/>
      <c r="KDS73" s="211"/>
      <c r="KDT73" s="211"/>
      <c r="KDU73" s="211"/>
      <c r="KDV73" s="211"/>
      <c r="KDW73" s="211"/>
      <c r="KDX73" s="211"/>
      <c r="KDY73" s="211"/>
      <c r="KDZ73" s="211"/>
      <c r="KEA73" s="211"/>
      <c r="KEB73" s="211"/>
      <c r="KEC73" s="211"/>
      <c r="KED73" s="211"/>
      <c r="KEE73" s="211"/>
      <c r="KEF73" s="211"/>
      <c r="KEG73" s="211"/>
      <c r="KEH73" s="211"/>
      <c r="KEI73" s="211"/>
      <c r="KEJ73" s="211"/>
      <c r="KEK73" s="211"/>
      <c r="KEL73" s="211"/>
      <c r="KEM73" s="211"/>
      <c r="KEN73" s="211"/>
      <c r="KEO73" s="211"/>
      <c r="KEP73" s="211"/>
      <c r="KEQ73" s="211"/>
      <c r="KER73" s="211"/>
      <c r="KES73" s="211"/>
      <c r="KET73" s="211"/>
      <c r="KEU73" s="211"/>
      <c r="KEV73" s="211"/>
      <c r="KEW73" s="211"/>
      <c r="KEX73" s="211"/>
      <c r="KEY73" s="211"/>
      <c r="KEZ73" s="211"/>
      <c r="KFA73" s="211"/>
      <c r="KFB73" s="211"/>
      <c r="KFC73" s="211"/>
      <c r="KFD73" s="211"/>
      <c r="KFE73" s="211"/>
      <c r="KFF73" s="211"/>
      <c r="KFG73" s="211"/>
      <c r="KFH73" s="211"/>
      <c r="KFI73" s="211"/>
      <c r="KFJ73" s="211"/>
      <c r="KFK73" s="211"/>
      <c r="KFL73" s="211"/>
      <c r="KFM73" s="211"/>
      <c r="KFN73" s="211"/>
      <c r="KFO73" s="211"/>
      <c r="KFP73" s="211"/>
      <c r="KFQ73" s="211"/>
      <c r="KFR73" s="211"/>
      <c r="KFS73" s="211"/>
      <c r="KFT73" s="211"/>
      <c r="KFU73" s="211"/>
      <c r="KFV73" s="211"/>
      <c r="KFW73" s="211"/>
      <c r="KFX73" s="211"/>
      <c r="KFY73" s="211"/>
      <c r="KFZ73" s="211"/>
      <c r="KGA73" s="211"/>
      <c r="KGB73" s="211"/>
      <c r="KGC73" s="211"/>
      <c r="KGD73" s="211"/>
      <c r="KGE73" s="211"/>
      <c r="KGF73" s="211"/>
      <c r="KGG73" s="211"/>
      <c r="KGH73" s="211"/>
      <c r="KGI73" s="211"/>
      <c r="KGJ73" s="211"/>
      <c r="KGK73" s="211"/>
      <c r="KGL73" s="211"/>
      <c r="KGM73" s="211"/>
      <c r="KGN73" s="211"/>
      <c r="KGO73" s="211"/>
      <c r="KGP73" s="211"/>
      <c r="KGQ73" s="211"/>
      <c r="KGR73" s="211"/>
      <c r="KGS73" s="211"/>
      <c r="KGT73" s="211"/>
      <c r="KGU73" s="211"/>
      <c r="KGV73" s="211"/>
      <c r="KGW73" s="211"/>
      <c r="KGX73" s="211"/>
      <c r="KGY73" s="211"/>
      <c r="KGZ73" s="211"/>
      <c r="KHA73" s="211"/>
      <c r="KHB73" s="211"/>
      <c r="KHC73" s="211"/>
      <c r="KHD73" s="211"/>
      <c r="KHE73" s="211"/>
      <c r="KHF73" s="211"/>
      <c r="KHG73" s="211"/>
      <c r="KHH73" s="211"/>
      <c r="KHI73" s="211"/>
      <c r="KHJ73" s="211"/>
      <c r="KHK73" s="211"/>
      <c r="KHL73" s="211"/>
      <c r="KHM73" s="211"/>
      <c r="KHN73" s="211"/>
      <c r="KHO73" s="211"/>
      <c r="KHP73" s="211"/>
      <c r="KHQ73" s="211"/>
      <c r="KHR73" s="211"/>
      <c r="KHS73" s="211"/>
      <c r="KHT73" s="211"/>
      <c r="KHU73" s="211"/>
      <c r="KHV73" s="211"/>
      <c r="KHW73" s="211"/>
      <c r="KHX73" s="211"/>
      <c r="KHY73" s="211"/>
      <c r="KHZ73" s="211"/>
      <c r="KIA73" s="211"/>
      <c r="KIB73" s="211"/>
      <c r="KIC73" s="211"/>
      <c r="KID73" s="211"/>
      <c r="KIE73" s="211"/>
      <c r="KIF73" s="211"/>
      <c r="KIG73" s="211"/>
      <c r="KIH73" s="211"/>
      <c r="KII73" s="211"/>
      <c r="KIJ73" s="211"/>
      <c r="KIK73" s="211"/>
      <c r="KIL73" s="211"/>
      <c r="KIM73" s="211"/>
      <c r="KIN73" s="211"/>
      <c r="KIO73" s="211"/>
      <c r="KIP73" s="211"/>
      <c r="KIQ73" s="211"/>
      <c r="KIR73" s="211"/>
      <c r="KIS73" s="211"/>
      <c r="KIT73" s="211"/>
      <c r="KIU73" s="211"/>
      <c r="KIV73" s="211"/>
      <c r="KIW73" s="211"/>
      <c r="KIX73" s="211"/>
      <c r="KIY73" s="211"/>
      <c r="KIZ73" s="211"/>
      <c r="KJA73" s="211"/>
      <c r="KJB73" s="211"/>
      <c r="KJC73" s="211"/>
      <c r="KJD73" s="211"/>
      <c r="KJE73" s="211"/>
      <c r="KJF73" s="211"/>
      <c r="KJG73" s="211"/>
      <c r="KJH73" s="211"/>
      <c r="KJI73" s="211"/>
      <c r="KJJ73" s="211"/>
      <c r="KJK73" s="211"/>
      <c r="KJL73" s="211"/>
      <c r="KJM73" s="211"/>
      <c r="KJN73" s="211"/>
      <c r="KJO73" s="211"/>
      <c r="KJP73" s="211"/>
      <c r="KJQ73" s="211"/>
      <c r="KJR73" s="211"/>
      <c r="KJS73" s="211"/>
      <c r="KJT73" s="211"/>
      <c r="KJU73" s="211"/>
      <c r="KJV73" s="211"/>
      <c r="KJW73" s="211"/>
      <c r="KJX73" s="211"/>
      <c r="KJY73" s="211"/>
      <c r="KJZ73" s="211"/>
      <c r="KKA73" s="211"/>
      <c r="KKB73" s="211"/>
      <c r="KKC73" s="211"/>
      <c r="KKD73" s="211"/>
      <c r="KKE73" s="211"/>
      <c r="KKF73" s="211"/>
      <c r="KKG73" s="211"/>
      <c r="KKH73" s="211"/>
      <c r="KKI73" s="211"/>
      <c r="KKJ73" s="211"/>
      <c r="KKK73" s="211"/>
      <c r="KKL73" s="211"/>
      <c r="KKM73" s="211"/>
      <c r="KKN73" s="211"/>
      <c r="KKO73" s="211"/>
      <c r="KKP73" s="211"/>
      <c r="KKQ73" s="211"/>
      <c r="KKR73" s="211"/>
      <c r="KKS73" s="211"/>
      <c r="KKT73" s="211"/>
      <c r="KKU73" s="211"/>
      <c r="KKV73" s="211"/>
      <c r="KKW73" s="211"/>
      <c r="KKX73" s="211"/>
      <c r="KKY73" s="211"/>
      <c r="KKZ73" s="211"/>
      <c r="KLA73" s="211"/>
      <c r="KLB73" s="211"/>
      <c r="KLC73" s="211"/>
      <c r="KLD73" s="211"/>
      <c r="KLE73" s="211"/>
      <c r="KLF73" s="211"/>
      <c r="KLG73" s="211"/>
      <c r="KLH73" s="211"/>
      <c r="KLI73" s="211"/>
      <c r="KLJ73" s="211"/>
      <c r="KLK73" s="211"/>
      <c r="KLL73" s="211"/>
      <c r="KLM73" s="211"/>
      <c r="KLN73" s="211"/>
      <c r="KLO73" s="211"/>
      <c r="KLP73" s="211"/>
      <c r="KLQ73" s="211"/>
      <c r="KLR73" s="211"/>
      <c r="KLS73" s="211"/>
      <c r="KLT73" s="211"/>
      <c r="KLU73" s="211"/>
      <c r="KLV73" s="211"/>
      <c r="KLW73" s="211"/>
      <c r="KLX73" s="211"/>
      <c r="KLY73" s="211"/>
      <c r="KLZ73" s="211"/>
      <c r="KMA73" s="211"/>
      <c r="KMB73" s="211"/>
      <c r="KMC73" s="211"/>
      <c r="KMD73" s="211"/>
      <c r="KME73" s="211"/>
      <c r="KMF73" s="211"/>
      <c r="KMG73" s="211"/>
      <c r="KMH73" s="211"/>
      <c r="KMI73" s="211"/>
      <c r="KMJ73" s="211"/>
      <c r="KMK73" s="211"/>
      <c r="KML73" s="211"/>
      <c r="KMM73" s="211"/>
      <c r="KMN73" s="211"/>
      <c r="KMO73" s="211"/>
      <c r="KMP73" s="211"/>
      <c r="KMQ73" s="211"/>
      <c r="KMR73" s="211"/>
      <c r="KMS73" s="211"/>
      <c r="KMT73" s="211"/>
      <c r="KMU73" s="211"/>
      <c r="KMV73" s="211"/>
      <c r="KMW73" s="211"/>
      <c r="KMX73" s="211"/>
      <c r="KMY73" s="211"/>
      <c r="KMZ73" s="211"/>
      <c r="KNA73" s="211"/>
      <c r="KNB73" s="211"/>
      <c r="KNC73" s="211"/>
      <c r="KND73" s="211"/>
      <c r="KNE73" s="211"/>
      <c r="KNF73" s="211"/>
      <c r="KNG73" s="211"/>
      <c r="KNH73" s="211"/>
      <c r="KNI73" s="211"/>
      <c r="KNJ73" s="211"/>
      <c r="KNK73" s="211"/>
      <c r="KNL73" s="211"/>
      <c r="KNM73" s="211"/>
      <c r="KNN73" s="211"/>
      <c r="KNO73" s="211"/>
      <c r="KNP73" s="211"/>
      <c r="KNQ73" s="211"/>
      <c r="KNR73" s="211"/>
      <c r="KNS73" s="211"/>
      <c r="KNT73" s="211"/>
      <c r="KNU73" s="211"/>
      <c r="KNV73" s="211"/>
      <c r="KNW73" s="211"/>
      <c r="KNX73" s="211"/>
      <c r="KNY73" s="211"/>
      <c r="KNZ73" s="211"/>
      <c r="KOA73" s="211"/>
      <c r="KOB73" s="211"/>
      <c r="KOC73" s="211"/>
      <c r="KOD73" s="211"/>
      <c r="KOE73" s="211"/>
      <c r="KOF73" s="211"/>
      <c r="KOG73" s="211"/>
      <c r="KOH73" s="211"/>
      <c r="KOI73" s="211"/>
      <c r="KOJ73" s="211"/>
      <c r="KOK73" s="211"/>
      <c r="KOL73" s="211"/>
      <c r="KOM73" s="211"/>
      <c r="KON73" s="211"/>
      <c r="KOO73" s="211"/>
      <c r="KOP73" s="211"/>
      <c r="KOQ73" s="211"/>
      <c r="KOR73" s="211"/>
      <c r="KOS73" s="211"/>
      <c r="KOT73" s="211"/>
      <c r="KOU73" s="211"/>
      <c r="KOV73" s="211"/>
      <c r="KOW73" s="211"/>
      <c r="KOX73" s="211"/>
      <c r="KOY73" s="211"/>
      <c r="KOZ73" s="211"/>
      <c r="KPA73" s="211"/>
      <c r="KPB73" s="211"/>
      <c r="KPC73" s="211"/>
      <c r="KPD73" s="211"/>
      <c r="KPE73" s="211"/>
      <c r="KPF73" s="211"/>
      <c r="KPG73" s="211"/>
      <c r="KPH73" s="211"/>
      <c r="KPI73" s="211"/>
      <c r="KPJ73" s="211"/>
      <c r="KPK73" s="211"/>
      <c r="KPL73" s="211"/>
      <c r="KPM73" s="211"/>
      <c r="KPN73" s="211"/>
      <c r="KPO73" s="211"/>
      <c r="KPP73" s="211"/>
      <c r="KPQ73" s="211"/>
      <c r="KPR73" s="211"/>
      <c r="KPS73" s="211"/>
      <c r="KPT73" s="211"/>
      <c r="KPU73" s="211"/>
      <c r="KPV73" s="211"/>
      <c r="KPW73" s="211"/>
      <c r="KPX73" s="211"/>
      <c r="KPY73" s="211"/>
      <c r="KPZ73" s="211"/>
      <c r="KQA73" s="211"/>
      <c r="KQB73" s="211"/>
      <c r="KQC73" s="211"/>
      <c r="KQD73" s="211"/>
      <c r="KQE73" s="211"/>
      <c r="KQF73" s="211"/>
      <c r="KQG73" s="211"/>
      <c r="KQH73" s="211"/>
      <c r="KQI73" s="211"/>
      <c r="KQJ73" s="211"/>
      <c r="KQK73" s="211"/>
      <c r="KQL73" s="211"/>
      <c r="KQM73" s="211"/>
      <c r="KQN73" s="211"/>
      <c r="KQO73" s="211"/>
      <c r="KQP73" s="211"/>
      <c r="KQQ73" s="211"/>
      <c r="KQR73" s="211"/>
      <c r="KQS73" s="211"/>
      <c r="KQT73" s="211"/>
      <c r="KQU73" s="211"/>
      <c r="KQV73" s="211"/>
      <c r="KQW73" s="211"/>
      <c r="KQX73" s="211"/>
      <c r="KQY73" s="211"/>
      <c r="KQZ73" s="211"/>
      <c r="KRA73" s="211"/>
      <c r="KRB73" s="211"/>
      <c r="KRC73" s="211"/>
      <c r="KRD73" s="211"/>
      <c r="KRE73" s="211"/>
      <c r="KRF73" s="211"/>
      <c r="KRG73" s="211"/>
      <c r="KRH73" s="211"/>
      <c r="KRI73" s="211"/>
      <c r="KRJ73" s="211"/>
      <c r="KRK73" s="211"/>
      <c r="KRL73" s="211"/>
      <c r="KRM73" s="211"/>
      <c r="KRN73" s="211"/>
      <c r="KRO73" s="211"/>
      <c r="KRP73" s="211"/>
      <c r="KRQ73" s="211"/>
      <c r="KRR73" s="211"/>
      <c r="KRS73" s="211"/>
      <c r="KRT73" s="211"/>
      <c r="KRU73" s="211"/>
      <c r="KRV73" s="211"/>
      <c r="KRW73" s="211"/>
      <c r="KRX73" s="211"/>
      <c r="KRY73" s="211"/>
      <c r="KRZ73" s="211"/>
      <c r="KSA73" s="211"/>
      <c r="KSB73" s="211"/>
      <c r="KSC73" s="211"/>
      <c r="KSD73" s="211"/>
      <c r="KSE73" s="211"/>
      <c r="KSF73" s="211"/>
      <c r="KSG73" s="211"/>
      <c r="KSH73" s="211"/>
      <c r="KSI73" s="211"/>
      <c r="KSJ73" s="211"/>
      <c r="KSK73" s="211"/>
      <c r="KSL73" s="211"/>
      <c r="KSM73" s="211"/>
      <c r="KSN73" s="211"/>
      <c r="KSO73" s="211"/>
      <c r="KSP73" s="211"/>
      <c r="KSQ73" s="211"/>
      <c r="KSR73" s="211"/>
      <c r="KSS73" s="211"/>
      <c r="KST73" s="211"/>
      <c r="KSU73" s="211"/>
      <c r="KSV73" s="211"/>
      <c r="KSW73" s="211"/>
      <c r="KSX73" s="211"/>
      <c r="KSY73" s="211"/>
      <c r="KSZ73" s="211"/>
      <c r="KTA73" s="211"/>
      <c r="KTB73" s="211"/>
      <c r="KTC73" s="211"/>
      <c r="KTD73" s="211"/>
      <c r="KTE73" s="211"/>
      <c r="KTF73" s="211"/>
      <c r="KTG73" s="211"/>
      <c r="KTH73" s="211"/>
      <c r="KTI73" s="211"/>
      <c r="KTJ73" s="211"/>
      <c r="KTK73" s="211"/>
      <c r="KTL73" s="211"/>
      <c r="KTM73" s="211"/>
      <c r="KTN73" s="211"/>
      <c r="KTO73" s="211"/>
      <c r="KTP73" s="211"/>
      <c r="KTQ73" s="211"/>
      <c r="KTR73" s="211"/>
      <c r="KTS73" s="211"/>
      <c r="KTT73" s="211"/>
      <c r="KTU73" s="211"/>
      <c r="KTV73" s="211"/>
      <c r="KTW73" s="211"/>
      <c r="KTX73" s="211"/>
      <c r="KTY73" s="211"/>
      <c r="KTZ73" s="211"/>
      <c r="KUA73" s="211"/>
      <c r="KUB73" s="211"/>
      <c r="KUC73" s="211"/>
      <c r="KUD73" s="211"/>
      <c r="KUE73" s="211"/>
      <c r="KUF73" s="211"/>
      <c r="KUG73" s="211"/>
      <c r="KUH73" s="211"/>
      <c r="KUI73" s="211"/>
      <c r="KUJ73" s="211"/>
      <c r="KUK73" s="211"/>
      <c r="KUL73" s="211"/>
      <c r="KUM73" s="211"/>
      <c r="KUN73" s="211"/>
      <c r="KUO73" s="211"/>
      <c r="KUP73" s="211"/>
      <c r="KUQ73" s="211"/>
      <c r="KUR73" s="211"/>
      <c r="KUS73" s="211"/>
      <c r="KUT73" s="211"/>
      <c r="KUU73" s="211"/>
      <c r="KUV73" s="211"/>
      <c r="KUW73" s="211"/>
      <c r="KUX73" s="211"/>
      <c r="KUY73" s="211"/>
      <c r="KUZ73" s="211"/>
      <c r="KVA73" s="211"/>
      <c r="KVB73" s="211"/>
      <c r="KVC73" s="211"/>
      <c r="KVD73" s="211"/>
      <c r="KVE73" s="211"/>
      <c r="KVF73" s="211"/>
      <c r="KVG73" s="211"/>
      <c r="KVH73" s="211"/>
      <c r="KVI73" s="211"/>
      <c r="KVJ73" s="211"/>
      <c r="KVK73" s="211"/>
      <c r="KVL73" s="211"/>
      <c r="KVM73" s="211"/>
      <c r="KVN73" s="211"/>
      <c r="KVO73" s="211"/>
      <c r="KVP73" s="211"/>
      <c r="KVQ73" s="211"/>
      <c r="KVR73" s="211"/>
      <c r="KVS73" s="211"/>
      <c r="KVT73" s="211"/>
      <c r="KVU73" s="211"/>
      <c r="KVV73" s="211"/>
      <c r="KVW73" s="211"/>
      <c r="KVX73" s="211"/>
      <c r="KVY73" s="211"/>
      <c r="KVZ73" s="211"/>
      <c r="KWA73" s="211"/>
      <c r="KWB73" s="211"/>
      <c r="KWC73" s="211"/>
      <c r="KWD73" s="211"/>
      <c r="KWE73" s="211"/>
      <c r="KWF73" s="211"/>
      <c r="KWG73" s="211"/>
      <c r="KWH73" s="211"/>
      <c r="KWI73" s="211"/>
      <c r="KWJ73" s="211"/>
      <c r="KWK73" s="211"/>
      <c r="KWL73" s="211"/>
      <c r="KWM73" s="211"/>
      <c r="KWN73" s="211"/>
      <c r="KWO73" s="211"/>
      <c r="KWP73" s="211"/>
      <c r="KWQ73" s="211"/>
      <c r="KWR73" s="211"/>
      <c r="KWS73" s="211"/>
      <c r="KWT73" s="211"/>
      <c r="KWU73" s="211"/>
      <c r="KWV73" s="211"/>
      <c r="KWW73" s="211"/>
      <c r="KWX73" s="211"/>
      <c r="KWY73" s="211"/>
      <c r="KWZ73" s="211"/>
      <c r="KXA73" s="211"/>
      <c r="KXB73" s="211"/>
      <c r="KXC73" s="211"/>
      <c r="KXD73" s="211"/>
      <c r="KXE73" s="211"/>
      <c r="KXF73" s="211"/>
      <c r="KXG73" s="211"/>
      <c r="KXH73" s="211"/>
      <c r="KXI73" s="211"/>
      <c r="KXJ73" s="211"/>
      <c r="KXK73" s="211"/>
      <c r="KXL73" s="211"/>
      <c r="KXM73" s="211"/>
      <c r="KXN73" s="211"/>
      <c r="KXO73" s="211"/>
      <c r="KXP73" s="211"/>
      <c r="KXQ73" s="211"/>
      <c r="KXR73" s="211"/>
      <c r="KXS73" s="211"/>
      <c r="KXT73" s="211"/>
      <c r="KXU73" s="211"/>
      <c r="KXV73" s="211"/>
      <c r="KXW73" s="211"/>
      <c r="KXX73" s="211"/>
      <c r="KXY73" s="211"/>
      <c r="KXZ73" s="211"/>
      <c r="KYA73" s="211"/>
      <c r="KYB73" s="211"/>
      <c r="KYC73" s="211"/>
      <c r="KYD73" s="211"/>
      <c r="KYE73" s="211"/>
      <c r="KYF73" s="211"/>
      <c r="KYG73" s="211"/>
      <c r="KYH73" s="211"/>
      <c r="KYI73" s="211"/>
      <c r="KYJ73" s="211"/>
      <c r="KYK73" s="211"/>
      <c r="KYL73" s="211"/>
      <c r="KYM73" s="211"/>
      <c r="KYN73" s="211"/>
      <c r="KYO73" s="211"/>
      <c r="KYP73" s="211"/>
      <c r="KYQ73" s="211"/>
      <c r="KYR73" s="211"/>
      <c r="KYS73" s="211"/>
      <c r="KYT73" s="211"/>
      <c r="KYU73" s="211"/>
      <c r="KYV73" s="211"/>
      <c r="KYW73" s="211"/>
      <c r="KYX73" s="211"/>
      <c r="KYY73" s="211"/>
      <c r="KYZ73" s="211"/>
      <c r="KZA73" s="211"/>
      <c r="KZB73" s="211"/>
      <c r="KZC73" s="211"/>
      <c r="KZD73" s="211"/>
      <c r="KZE73" s="211"/>
      <c r="KZF73" s="211"/>
      <c r="KZG73" s="211"/>
      <c r="KZH73" s="211"/>
      <c r="KZI73" s="211"/>
      <c r="KZJ73" s="211"/>
      <c r="KZK73" s="211"/>
      <c r="KZL73" s="211"/>
      <c r="KZM73" s="211"/>
      <c r="KZN73" s="211"/>
      <c r="KZO73" s="211"/>
      <c r="KZP73" s="211"/>
      <c r="KZQ73" s="211"/>
      <c r="KZR73" s="211"/>
      <c r="KZS73" s="211"/>
      <c r="KZT73" s="211"/>
      <c r="KZU73" s="211"/>
      <c r="KZV73" s="211"/>
      <c r="KZW73" s="211"/>
      <c r="KZX73" s="211"/>
      <c r="KZY73" s="211"/>
      <c r="KZZ73" s="211"/>
      <c r="LAA73" s="211"/>
      <c r="LAB73" s="211"/>
      <c r="LAC73" s="211"/>
      <c r="LAD73" s="211"/>
      <c r="LAE73" s="211"/>
      <c r="LAF73" s="211"/>
      <c r="LAG73" s="211"/>
      <c r="LAH73" s="211"/>
      <c r="LAI73" s="211"/>
      <c r="LAJ73" s="211"/>
      <c r="LAK73" s="211"/>
      <c r="LAL73" s="211"/>
      <c r="LAM73" s="211"/>
      <c r="LAN73" s="211"/>
      <c r="LAO73" s="211"/>
      <c r="LAP73" s="211"/>
      <c r="LAQ73" s="211"/>
      <c r="LAR73" s="211"/>
      <c r="LAS73" s="211"/>
      <c r="LAT73" s="211"/>
      <c r="LAU73" s="211"/>
      <c r="LAV73" s="211"/>
      <c r="LAW73" s="211"/>
      <c r="LAX73" s="211"/>
      <c r="LAY73" s="211"/>
      <c r="LAZ73" s="211"/>
      <c r="LBA73" s="211"/>
      <c r="LBB73" s="211"/>
      <c r="LBC73" s="211"/>
      <c r="LBD73" s="211"/>
      <c r="LBE73" s="211"/>
      <c r="LBF73" s="211"/>
      <c r="LBG73" s="211"/>
      <c r="LBH73" s="211"/>
      <c r="LBI73" s="211"/>
      <c r="LBJ73" s="211"/>
      <c r="LBK73" s="211"/>
      <c r="LBL73" s="211"/>
      <c r="LBM73" s="211"/>
      <c r="LBN73" s="211"/>
      <c r="LBO73" s="211"/>
      <c r="LBP73" s="211"/>
      <c r="LBQ73" s="211"/>
      <c r="LBR73" s="211"/>
      <c r="LBS73" s="211"/>
      <c r="LBT73" s="211"/>
      <c r="LBU73" s="211"/>
      <c r="LBV73" s="211"/>
      <c r="LBW73" s="211"/>
      <c r="LBX73" s="211"/>
      <c r="LBY73" s="211"/>
      <c r="LBZ73" s="211"/>
      <c r="LCA73" s="211"/>
      <c r="LCB73" s="211"/>
      <c r="LCC73" s="211"/>
      <c r="LCD73" s="211"/>
      <c r="LCE73" s="211"/>
      <c r="LCF73" s="211"/>
      <c r="LCG73" s="211"/>
      <c r="LCH73" s="211"/>
      <c r="LCI73" s="211"/>
      <c r="LCJ73" s="211"/>
      <c r="LCK73" s="211"/>
      <c r="LCL73" s="211"/>
      <c r="LCM73" s="211"/>
      <c r="LCN73" s="211"/>
      <c r="LCO73" s="211"/>
      <c r="LCP73" s="211"/>
      <c r="LCQ73" s="211"/>
      <c r="LCR73" s="211"/>
      <c r="LCS73" s="211"/>
      <c r="LCT73" s="211"/>
      <c r="LCU73" s="211"/>
      <c r="LCV73" s="211"/>
      <c r="LCW73" s="211"/>
      <c r="LCX73" s="211"/>
      <c r="LCY73" s="211"/>
      <c r="LCZ73" s="211"/>
      <c r="LDA73" s="211"/>
      <c r="LDB73" s="211"/>
      <c r="LDC73" s="211"/>
      <c r="LDD73" s="211"/>
      <c r="LDE73" s="211"/>
      <c r="LDF73" s="211"/>
      <c r="LDG73" s="211"/>
      <c r="LDH73" s="211"/>
      <c r="LDI73" s="211"/>
      <c r="LDJ73" s="211"/>
      <c r="LDK73" s="211"/>
      <c r="LDL73" s="211"/>
      <c r="LDM73" s="211"/>
      <c r="LDN73" s="211"/>
      <c r="LDO73" s="211"/>
      <c r="LDP73" s="211"/>
      <c r="LDQ73" s="211"/>
      <c r="LDR73" s="211"/>
      <c r="LDS73" s="211"/>
      <c r="LDT73" s="211"/>
      <c r="LDU73" s="211"/>
      <c r="LDV73" s="211"/>
      <c r="LDW73" s="211"/>
      <c r="LDX73" s="211"/>
      <c r="LDY73" s="211"/>
      <c r="LDZ73" s="211"/>
      <c r="LEA73" s="211"/>
      <c r="LEB73" s="211"/>
      <c r="LEC73" s="211"/>
      <c r="LED73" s="211"/>
      <c r="LEE73" s="211"/>
      <c r="LEF73" s="211"/>
      <c r="LEG73" s="211"/>
      <c r="LEH73" s="211"/>
      <c r="LEI73" s="211"/>
      <c r="LEJ73" s="211"/>
      <c r="LEK73" s="211"/>
      <c r="LEL73" s="211"/>
      <c r="LEM73" s="211"/>
      <c r="LEN73" s="211"/>
      <c r="LEO73" s="211"/>
      <c r="LEP73" s="211"/>
      <c r="LEQ73" s="211"/>
      <c r="LER73" s="211"/>
      <c r="LES73" s="211"/>
      <c r="LET73" s="211"/>
      <c r="LEU73" s="211"/>
      <c r="LEV73" s="211"/>
      <c r="LEW73" s="211"/>
      <c r="LEX73" s="211"/>
      <c r="LEY73" s="211"/>
      <c r="LEZ73" s="211"/>
      <c r="LFA73" s="211"/>
      <c r="LFB73" s="211"/>
      <c r="LFC73" s="211"/>
      <c r="LFD73" s="211"/>
      <c r="LFE73" s="211"/>
      <c r="LFF73" s="211"/>
      <c r="LFG73" s="211"/>
      <c r="LFH73" s="211"/>
      <c r="LFI73" s="211"/>
      <c r="LFJ73" s="211"/>
      <c r="LFK73" s="211"/>
      <c r="LFL73" s="211"/>
      <c r="LFM73" s="211"/>
      <c r="LFN73" s="211"/>
      <c r="LFO73" s="211"/>
      <c r="LFP73" s="211"/>
      <c r="LFQ73" s="211"/>
      <c r="LFR73" s="211"/>
      <c r="LFS73" s="211"/>
      <c r="LFT73" s="211"/>
      <c r="LFU73" s="211"/>
      <c r="LFV73" s="211"/>
      <c r="LFW73" s="211"/>
      <c r="LFX73" s="211"/>
      <c r="LFY73" s="211"/>
      <c r="LFZ73" s="211"/>
      <c r="LGA73" s="211"/>
      <c r="LGB73" s="211"/>
      <c r="LGC73" s="211"/>
      <c r="LGD73" s="211"/>
      <c r="LGE73" s="211"/>
      <c r="LGF73" s="211"/>
      <c r="LGG73" s="211"/>
      <c r="LGH73" s="211"/>
      <c r="LGI73" s="211"/>
      <c r="LGJ73" s="211"/>
      <c r="LGK73" s="211"/>
      <c r="LGL73" s="211"/>
      <c r="LGM73" s="211"/>
      <c r="LGN73" s="211"/>
      <c r="LGO73" s="211"/>
      <c r="LGP73" s="211"/>
      <c r="LGQ73" s="211"/>
      <c r="LGR73" s="211"/>
      <c r="LGS73" s="211"/>
      <c r="LGT73" s="211"/>
      <c r="LGU73" s="211"/>
      <c r="LGV73" s="211"/>
      <c r="LGW73" s="211"/>
      <c r="LGX73" s="211"/>
      <c r="LGY73" s="211"/>
      <c r="LGZ73" s="211"/>
      <c r="LHA73" s="211"/>
      <c r="LHB73" s="211"/>
      <c r="LHC73" s="211"/>
      <c r="LHD73" s="211"/>
      <c r="LHE73" s="211"/>
      <c r="LHF73" s="211"/>
      <c r="LHG73" s="211"/>
      <c r="LHH73" s="211"/>
      <c r="LHI73" s="211"/>
      <c r="LHJ73" s="211"/>
      <c r="LHK73" s="211"/>
      <c r="LHL73" s="211"/>
      <c r="LHM73" s="211"/>
      <c r="LHN73" s="211"/>
      <c r="LHO73" s="211"/>
      <c r="LHP73" s="211"/>
      <c r="LHQ73" s="211"/>
      <c r="LHR73" s="211"/>
      <c r="LHS73" s="211"/>
      <c r="LHT73" s="211"/>
      <c r="LHU73" s="211"/>
      <c r="LHV73" s="211"/>
      <c r="LHW73" s="211"/>
      <c r="LHX73" s="211"/>
      <c r="LHY73" s="211"/>
      <c r="LHZ73" s="211"/>
      <c r="LIA73" s="211"/>
      <c r="LIB73" s="211"/>
      <c r="LIC73" s="211"/>
      <c r="LID73" s="211"/>
      <c r="LIE73" s="211"/>
      <c r="LIF73" s="211"/>
      <c r="LIG73" s="211"/>
      <c r="LIH73" s="211"/>
      <c r="LII73" s="211"/>
      <c r="LIJ73" s="211"/>
      <c r="LIK73" s="211"/>
      <c r="LIL73" s="211"/>
      <c r="LIM73" s="211"/>
      <c r="LIN73" s="211"/>
      <c r="LIO73" s="211"/>
      <c r="LIP73" s="211"/>
      <c r="LIQ73" s="211"/>
      <c r="LIR73" s="211"/>
      <c r="LIS73" s="211"/>
      <c r="LIT73" s="211"/>
      <c r="LIU73" s="211"/>
      <c r="LIV73" s="211"/>
      <c r="LIW73" s="211"/>
      <c r="LIX73" s="211"/>
      <c r="LIY73" s="211"/>
      <c r="LIZ73" s="211"/>
      <c r="LJA73" s="211"/>
      <c r="LJB73" s="211"/>
      <c r="LJC73" s="211"/>
      <c r="LJD73" s="211"/>
      <c r="LJE73" s="211"/>
      <c r="LJF73" s="211"/>
      <c r="LJG73" s="211"/>
      <c r="LJH73" s="211"/>
      <c r="LJI73" s="211"/>
      <c r="LJJ73" s="211"/>
      <c r="LJK73" s="211"/>
      <c r="LJL73" s="211"/>
      <c r="LJM73" s="211"/>
      <c r="LJN73" s="211"/>
      <c r="LJO73" s="211"/>
      <c r="LJP73" s="211"/>
      <c r="LJQ73" s="211"/>
      <c r="LJR73" s="211"/>
      <c r="LJS73" s="211"/>
      <c r="LJT73" s="211"/>
      <c r="LJU73" s="211"/>
      <c r="LJV73" s="211"/>
      <c r="LJW73" s="211"/>
      <c r="LJX73" s="211"/>
      <c r="LJY73" s="211"/>
      <c r="LJZ73" s="211"/>
      <c r="LKA73" s="211"/>
      <c r="LKB73" s="211"/>
      <c r="LKC73" s="211"/>
      <c r="LKD73" s="211"/>
      <c r="LKE73" s="211"/>
      <c r="LKF73" s="211"/>
      <c r="LKG73" s="211"/>
      <c r="LKH73" s="211"/>
      <c r="LKI73" s="211"/>
      <c r="LKJ73" s="211"/>
      <c r="LKK73" s="211"/>
      <c r="LKL73" s="211"/>
      <c r="LKM73" s="211"/>
      <c r="LKN73" s="211"/>
      <c r="LKO73" s="211"/>
      <c r="LKP73" s="211"/>
      <c r="LKQ73" s="211"/>
      <c r="LKR73" s="211"/>
      <c r="LKS73" s="211"/>
      <c r="LKT73" s="211"/>
      <c r="LKU73" s="211"/>
      <c r="LKV73" s="211"/>
      <c r="LKW73" s="211"/>
      <c r="LKX73" s="211"/>
      <c r="LKY73" s="211"/>
      <c r="LKZ73" s="211"/>
      <c r="LLA73" s="211"/>
      <c r="LLB73" s="211"/>
      <c r="LLC73" s="211"/>
      <c r="LLD73" s="211"/>
      <c r="LLE73" s="211"/>
      <c r="LLF73" s="211"/>
      <c r="LLG73" s="211"/>
      <c r="LLH73" s="211"/>
      <c r="LLI73" s="211"/>
      <c r="LLJ73" s="211"/>
      <c r="LLK73" s="211"/>
      <c r="LLL73" s="211"/>
      <c r="LLM73" s="211"/>
      <c r="LLN73" s="211"/>
      <c r="LLO73" s="211"/>
      <c r="LLP73" s="211"/>
      <c r="LLQ73" s="211"/>
      <c r="LLR73" s="211"/>
      <c r="LLS73" s="211"/>
      <c r="LLT73" s="211"/>
      <c r="LLU73" s="211"/>
      <c r="LLV73" s="211"/>
      <c r="LLW73" s="211"/>
      <c r="LLX73" s="211"/>
      <c r="LLY73" s="211"/>
      <c r="LLZ73" s="211"/>
      <c r="LMA73" s="211"/>
      <c r="LMB73" s="211"/>
      <c r="LMC73" s="211"/>
      <c r="LMD73" s="211"/>
      <c r="LME73" s="211"/>
      <c r="LMF73" s="211"/>
      <c r="LMG73" s="211"/>
      <c r="LMH73" s="211"/>
      <c r="LMI73" s="211"/>
      <c r="LMJ73" s="211"/>
      <c r="LMK73" s="211"/>
      <c r="LML73" s="211"/>
      <c r="LMM73" s="211"/>
      <c r="LMN73" s="211"/>
      <c r="LMO73" s="211"/>
      <c r="LMP73" s="211"/>
      <c r="LMQ73" s="211"/>
      <c r="LMR73" s="211"/>
      <c r="LMS73" s="211"/>
      <c r="LMT73" s="211"/>
      <c r="LMU73" s="211"/>
      <c r="LMV73" s="211"/>
      <c r="LMW73" s="211"/>
      <c r="LMX73" s="211"/>
      <c r="LMY73" s="211"/>
      <c r="LMZ73" s="211"/>
      <c r="LNA73" s="211"/>
      <c r="LNB73" s="211"/>
      <c r="LNC73" s="211"/>
      <c r="LND73" s="211"/>
      <c r="LNE73" s="211"/>
      <c r="LNF73" s="211"/>
      <c r="LNG73" s="211"/>
      <c r="LNH73" s="211"/>
      <c r="LNI73" s="211"/>
      <c r="LNJ73" s="211"/>
      <c r="LNK73" s="211"/>
      <c r="LNL73" s="211"/>
      <c r="LNM73" s="211"/>
      <c r="LNN73" s="211"/>
      <c r="LNO73" s="211"/>
      <c r="LNP73" s="211"/>
      <c r="LNQ73" s="211"/>
      <c r="LNR73" s="211"/>
      <c r="LNS73" s="211"/>
      <c r="LNT73" s="211"/>
      <c r="LNU73" s="211"/>
      <c r="LNV73" s="211"/>
      <c r="LNW73" s="211"/>
      <c r="LNX73" s="211"/>
      <c r="LNY73" s="211"/>
      <c r="LNZ73" s="211"/>
      <c r="LOA73" s="211"/>
      <c r="LOB73" s="211"/>
      <c r="LOC73" s="211"/>
      <c r="LOD73" s="211"/>
      <c r="LOE73" s="211"/>
      <c r="LOF73" s="211"/>
      <c r="LOG73" s="211"/>
      <c r="LOH73" s="211"/>
      <c r="LOI73" s="211"/>
      <c r="LOJ73" s="211"/>
      <c r="LOK73" s="211"/>
      <c r="LOL73" s="211"/>
      <c r="LOM73" s="211"/>
      <c r="LON73" s="211"/>
      <c r="LOO73" s="211"/>
      <c r="LOP73" s="211"/>
      <c r="LOQ73" s="211"/>
      <c r="LOR73" s="211"/>
      <c r="LOS73" s="211"/>
      <c r="LOT73" s="211"/>
      <c r="LOU73" s="211"/>
      <c r="LOV73" s="211"/>
      <c r="LOW73" s="211"/>
      <c r="LOX73" s="211"/>
      <c r="LOY73" s="211"/>
      <c r="LOZ73" s="211"/>
      <c r="LPA73" s="211"/>
      <c r="LPB73" s="211"/>
      <c r="LPC73" s="211"/>
      <c r="LPD73" s="211"/>
      <c r="LPE73" s="211"/>
      <c r="LPF73" s="211"/>
      <c r="LPG73" s="211"/>
      <c r="LPH73" s="211"/>
      <c r="LPI73" s="211"/>
      <c r="LPJ73" s="211"/>
      <c r="LPK73" s="211"/>
      <c r="LPL73" s="211"/>
      <c r="LPM73" s="211"/>
      <c r="LPN73" s="211"/>
      <c r="LPO73" s="211"/>
      <c r="LPP73" s="211"/>
      <c r="LPQ73" s="211"/>
      <c r="LPR73" s="211"/>
      <c r="LPS73" s="211"/>
      <c r="LPT73" s="211"/>
      <c r="LPU73" s="211"/>
      <c r="LPV73" s="211"/>
      <c r="LPW73" s="211"/>
      <c r="LPX73" s="211"/>
      <c r="LPY73" s="211"/>
      <c r="LPZ73" s="211"/>
      <c r="LQA73" s="211"/>
      <c r="LQB73" s="211"/>
      <c r="LQC73" s="211"/>
      <c r="LQD73" s="211"/>
      <c r="LQE73" s="211"/>
      <c r="LQF73" s="211"/>
      <c r="LQG73" s="211"/>
      <c r="LQH73" s="211"/>
      <c r="LQI73" s="211"/>
      <c r="LQJ73" s="211"/>
      <c r="LQK73" s="211"/>
      <c r="LQL73" s="211"/>
      <c r="LQM73" s="211"/>
      <c r="LQN73" s="211"/>
      <c r="LQO73" s="211"/>
      <c r="LQP73" s="211"/>
      <c r="LQQ73" s="211"/>
      <c r="LQR73" s="211"/>
      <c r="LQS73" s="211"/>
      <c r="LQT73" s="211"/>
      <c r="LQU73" s="211"/>
      <c r="LQV73" s="211"/>
      <c r="LQW73" s="211"/>
      <c r="LQX73" s="211"/>
      <c r="LQY73" s="211"/>
      <c r="LQZ73" s="211"/>
      <c r="LRA73" s="211"/>
      <c r="LRB73" s="211"/>
      <c r="LRC73" s="211"/>
      <c r="LRD73" s="211"/>
      <c r="LRE73" s="211"/>
      <c r="LRF73" s="211"/>
      <c r="LRG73" s="211"/>
      <c r="LRH73" s="211"/>
      <c r="LRI73" s="211"/>
      <c r="LRJ73" s="211"/>
      <c r="LRK73" s="211"/>
      <c r="LRL73" s="211"/>
      <c r="LRM73" s="211"/>
      <c r="LRN73" s="211"/>
      <c r="LRO73" s="211"/>
      <c r="LRP73" s="211"/>
      <c r="LRQ73" s="211"/>
      <c r="LRR73" s="211"/>
      <c r="LRS73" s="211"/>
      <c r="LRT73" s="211"/>
      <c r="LRU73" s="211"/>
      <c r="LRV73" s="211"/>
      <c r="LRW73" s="211"/>
      <c r="LRX73" s="211"/>
      <c r="LRY73" s="211"/>
      <c r="LRZ73" s="211"/>
      <c r="LSA73" s="211"/>
      <c r="LSB73" s="211"/>
      <c r="LSC73" s="211"/>
      <c r="LSD73" s="211"/>
      <c r="LSE73" s="211"/>
      <c r="LSF73" s="211"/>
      <c r="LSG73" s="211"/>
      <c r="LSH73" s="211"/>
      <c r="LSI73" s="211"/>
      <c r="LSJ73" s="211"/>
      <c r="LSK73" s="211"/>
      <c r="LSL73" s="211"/>
      <c r="LSM73" s="211"/>
      <c r="LSN73" s="211"/>
      <c r="LSO73" s="211"/>
      <c r="LSP73" s="211"/>
      <c r="LSQ73" s="211"/>
      <c r="LSR73" s="211"/>
      <c r="LSS73" s="211"/>
      <c r="LST73" s="211"/>
      <c r="LSU73" s="211"/>
      <c r="LSV73" s="211"/>
      <c r="LSW73" s="211"/>
      <c r="LSX73" s="211"/>
      <c r="LSY73" s="211"/>
      <c r="LSZ73" s="211"/>
      <c r="LTA73" s="211"/>
      <c r="LTB73" s="211"/>
      <c r="LTC73" s="211"/>
      <c r="LTD73" s="211"/>
      <c r="LTE73" s="211"/>
      <c r="LTF73" s="211"/>
      <c r="LTG73" s="211"/>
      <c r="LTH73" s="211"/>
      <c r="LTI73" s="211"/>
      <c r="LTJ73" s="211"/>
      <c r="LTK73" s="211"/>
      <c r="LTL73" s="211"/>
      <c r="LTM73" s="211"/>
      <c r="LTN73" s="211"/>
      <c r="LTO73" s="211"/>
      <c r="LTP73" s="211"/>
      <c r="LTQ73" s="211"/>
      <c r="LTR73" s="211"/>
      <c r="LTS73" s="211"/>
      <c r="LTT73" s="211"/>
      <c r="LTU73" s="211"/>
      <c r="LTV73" s="211"/>
      <c r="LTW73" s="211"/>
      <c r="LTX73" s="211"/>
      <c r="LTY73" s="211"/>
      <c r="LTZ73" s="211"/>
      <c r="LUA73" s="211"/>
      <c r="LUB73" s="211"/>
      <c r="LUC73" s="211"/>
      <c r="LUD73" s="211"/>
      <c r="LUE73" s="211"/>
      <c r="LUF73" s="211"/>
      <c r="LUG73" s="211"/>
      <c r="LUH73" s="211"/>
      <c r="LUI73" s="211"/>
      <c r="LUJ73" s="211"/>
      <c r="LUK73" s="211"/>
      <c r="LUL73" s="211"/>
      <c r="LUM73" s="211"/>
      <c r="LUN73" s="211"/>
      <c r="LUO73" s="211"/>
      <c r="LUP73" s="211"/>
      <c r="LUQ73" s="211"/>
      <c r="LUR73" s="211"/>
      <c r="LUS73" s="211"/>
      <c r="LUT73" s="211"/>
      <c r="LUU73" s="211"/>
      <c r="LUV73" s="211"/>
      <c r="LUW73" s="211"/>
      <c r="LUX73" s="211"/>
      <c r="LUY73" s="211"/>
      <c r="LUZ73" s="211"/>
      <c r="LVA73" s="211"/>
      <c r="LVB73" s="211"/>
      <c r="LVC73" s="211"/>
      <c r="LVD73" s="211"/>
      <c r="LVE73" s="211"/>
      <c r="LVF73" s="211"/>
      <c r="LVG73" s="211"/>
      <c r="LVH73" s="211"/>
      <c r="LVI73" s="211"/>
      <c r="LVJ73" s="211"/>
      <c r="LVK73" s="211"/>
      <c r="LVL73" s="211"/>
      <c r="LVM73" s="211"/>
      <c r="LVN73" s="211"/>
      <c r="LVO73" s="211"/>
      <c r="LVP73" s="211"/>
      <c r="LVQ73" s="211"/>
      <c r="LVR73" s="211"/>
      <c r="LVS73" s="211"/>
      <c r="LVT73" s="211"/>
      <c r="LVU73" s="211"/>
      <c r="LVV73" s="211"/>
      <c r="LVW73" s="211"/>
      <c r="LVX73" s="211"/>
      <c r="LVY73" s="211"/>
      <c r="LVZ73" s="211"/>
      <c r="LWA73" s="211"/>
      <c r="LWB73" s="211"/>
      <c r="LWC73" s="211"/>
      <c r="LWD73" s="211"/>
      <c r="LWE73" s="211"/>
      <c r="LWF73" s="211"/>
      <c r="LWG73" s="211"/>
      <c r="LWH73" s="211"/>
      <c r="LWI73" s="211"/>
      <c r="LWJ73" s="211"/>
      <c r="LWK73" s="211"/>
      <c r="LWL73" s="211"/>
      <c r="LWM73" s="211"/>
      <c r="LWN73" s="211"/>
      <c r="LWO73" s="211"/>
      <c r="LWP73" s="211"/>
      <c r="LWQ73" s="211"/>
      <c r="LWR73" s="211"/>
      <c r="LWS73" s="211"/>
      <c r="LWT73" s="211"/>
      <c r="LWU73" s="211"/>
      <c r="LWV73" s="211"/>
      <c r="LWW73" s="211"/>
      <c r="LWX73" s="211"/>
      <c r="LWY73" s="211"/>
      <c r="LWZ73" s="211"/>
      <c r="LXA73" s="211"/>
      <c r="LXB73" s="211"/>
      <c r="LXC73" s="211"/>
      <c r="LXD73" s="211"/>
      <c r="LXE73" s="211"/>
      <c r="LXF73" s="211"/>
      <c r="LXG73" s="211"/>
      <c r="LXH73" s="211"/>
      <c r="LXI73" s="211"/>
      <c r="LXJ73" s="211"/>
      <c r="LXK73" s="211"/>
      <c r="LXL73" s="211"/>
      <c r="LXM73" s="211"/>
      <c r="LXN73" s="211"/>
      <c r="LXO73" s="211"/>
      <c r="LXP73" s="211"/>
      <c r="LXQ73" s="211"/>
      <c r="LXR73" s="211"/>
      <c r="LXS73" s="211"/>
      <c r="LXT73" s="211"/>
      <c r="LXU73" s="211"/>
      <c r="LXV73" s="211"/>
      <c r="LXW73" s="211"/>
      <c r="LXX73" s="211"/>
      <c r="LXY73" s="211"/>
      <c r="LXZ73" s="211"/>
      <c r="LYA73" s="211"/>
      <c r="LYB73" s="211"/>
      <c r="LYC73" s="211"/>
      <c r="LYD73" s="211"/>
      <c r="LYE73" s="211"/>
      <c r="LYF73" s="211"/>
      <c r="LYG73" s="211"/>
      <c r="LYH73" s="211"/>
      <c r="LYI73" s="211"/>
      <c r="LYJ73" s="211"/>
      <c r="LYK73" s="211"/>
      <c r="LYL73" s="211"/>
      <c r="LYM73" s="211"/>
      <c r="LYN73" s="211"/>
      <c r="LYO73" s="211"/>
      <c r="LYP73" s="211"/>
      <c r="LYQ73" s="211"/>
      <c r="LYR73" s="211"/>
      <c r="LYS73" s="211"/>
      <c r="LYT73" s="211"/>
      <c r="LYU73" s="211"/>
      <c r="LYV73" s="211"/>
      <c r="LYW73" s="211"/>
      <c r="LYX73" s="211"/>
      <c r="LYY73" s="211"/>
      <c r="LYZ73" s="211"/>
      <c r="LZA73" s="211"/>
      <c r="LZB73" s="211"/>
      <c r="LZC73" s="211"/>
      <c r="LZD73" s="211"/>
      <c r="LZE73" s="211"/>
      <c r="LZF73" s="211"/>
      <c r="LZG73" s="211"/>
      <c r="LZH73" s="211"/>
      <c r="LZI73" s="211"/>
      <c r="LZJ73" s="211"/>
      <c r="LZK73" s="211"/>
      <c r="LZL73" s="211"/>
      <c r="LZM73" s="211"/>
      <c r="LZN73" s="211"/>
      <c r="LZO73" s="211"/>
      <c r="LZP73" s="211"/>
      <c r="LZQ73" s="211"/>
      <c r="LZR73" s="211"/>
      <c r="LZS73" s="211"/>
      <c r="LZT73" s="211"/>
      <c r="LZU73" s="211"/>
      <c r="LZV73" s="211"/>
      <c r="LZW73" s="211"/>
      <c r="LZX73" s="211"/>
      <c r="LZY73" s="211"/>
      <c r="LZZ73" s="211"/>
      <c r="MAA73" s="211"/>
      <c r="MAB73" s="211"/>
      <c r="MAC73" s="211"/>
      <c r="MAD73" s="211"/>
      <c r="MAE73" s="211"/>
      <c r="MAF73" s="211"/>
      <c r="MAG73" s="211"/>
      <c r="MAH73" s="211"/>
      <c r="MAI73" s="211"/>
      <c r="MAJ73" s="211"/>
      <c r="MAK73" s="211"/>
      <c r="MAL73" s="211"/>
      <c r="MAM73" s="211"/>
      <c r="MAN73" s="211"/>
      <c r="MAO73" s="211"/>
      <c r="MAP73" s="211"/>
      <c r="MAQ73" s="211"/>
      <c r="MAR73" s="211"/>
      <c r="MAS73" s="211"/>
      <c r="MAT73" s="211"/>
      <c r="MAU73" s="211"/>
      <c r="MAV73" s="211"/>
      <c r="MAW73" s="211"/>
      <c r="MAX73" s="211"/>
      <c r="MAY73" s="211"/>
      <c r="MAZ73" s="211"/>
      <c r="MBA73" s="211"/>
      <c r="MBB73" s="211"/>
      <c r="MBC73" s="211"/>
      <c r="MBD73" s="211"/>
      <c r="MBE73" s="211"/>
      <c r="MBF73" s="211"/>
      <c r="MBG73" s="211"/>
      <c r="MBH73" s="211"/>
      <c r="MBI73" s="211"/>
      <c r="MBJ73" s="211"/>
      <c r="MBK73" s="211"/>
      <c r="MBL73" s="211"/>
      <c r="MBM73" s="211"/>
      <c r="MBN73" s="211"/>
      <c r="MBO73" s="211"/>
      <c r="MBP73" s="211"/>
      <c r="MBQ73" s="211"/>
      <c r="MBR73" s="211"/>
      <c r="MBS73" s="211"/>
      <c r="MBT73" s="211"/>
      <c r="MBU73" s="211"/>
      <c r="MBV73" s="211"/>
      <c r="MBW73" s="211"/>
      <c r="MBX73" s="211"/>
      <c r="MBY73" s="211"/>
      <c r="MBZ73" s="211"/>
      <c r="MCA73" s="211"/>
      <c r="MCB73" s="211"/>
      <c r="MCC73" s="211"/>
      <c r="MCD73" s="211"/>
      <c r="MCE73" s="211"/>
      <c r="MCF73" s="211"/>
      <c r="MCG73" s="211"/>
      <c r="MCH73" s="211"/>
      <c r="MCI73" s="211"/>
      <c r="MCJ73" s="211"/>
      <c r="MCK73" s="211"/>
      <c r="MCL73" s="211"/>
      <c r="MCM73" s="211"/>
      <c r="MCN73" s="211"/>
      <c r="MCO73" s="211"/>
      <c r="MCP73" s="211"/>
      <c r="MCQ73" s="211"/>
      <c r="MCR73" s="211"/>
      <c r="MCS73" s="211"/>
      <c r="MCT73" s="211"/>
      <c r="MCU73" s="211"/>
      <c r="MCV73" s="211"/>
      <c r="MCW73" s="211"/>
      <c r="MCX73" s="211"/>
      <c r="MCY73" s="211"/>
      <c r="MCZ73" s="211"/>
      <c r="MDA73" s="211"/>
      <c r="MDB73" s="211"/>
      <c r="MDC73" s="211"/>
      <c r="MDD73" s="211"/>
      <c r="MDE73" s="211"/>
      <c r="MDF73" s="211"/>
      <c r="MDG73" s="211"/>
      <c r="MDH73" s="211"/>
      <c r="MDI73" s="211"/>
      <c r="MDJ73" s="211"/>
      <c r="MDK73" s="211"/>
      <c r="MDL73" s="211"/>
      <c r="MDM73" s="211"/>
      <c r="MDN73" s="211"/>
      <c r="MDO73" s="211"/>
      <c r="MDP73" s="211"/>
      <c r="MDQ73" s="211"/>
      <c r="MDR73" s="211"/>
      <c r="MDS73" s="211"/>
      <c r="MDT73" s="211"/>
      <c r="MDU73" s="211"/>
      <c r="MDV73" s="211"/>
      <c r="MDW73" s="211"/>
      <c r="MDX73" s="211"/>
      <c r="MDY73" s="211"/>
      <c r="MDZ73" s="211"/>
      <c r="MEA73" s="211"/>
      <c r="MEB73" s="211"/>
      <c r="MEC73" s="211"/>
      <c r="MED73" s="211"/>
      <c r="MEE73" s="211"/>
      <c r="MEF73" s="211"/>
      <c r="MEG73" s="211"/>
      <c r="MEH73" s="211"/>
      <c r="MEI73" s="211"/>
      <c r="MEJ73" s="211"/>
      <c r="MEK73" s="211"/>
      <c r="MEL73" s="211"/>
      <c r="MEM73" s="211"/>
      <c r="MEN73" s="211"/>
      <c r="MEO73" s="211"/>
      <c r="MEP73" s="211"/>
      <c r="MEQ73" s="211"/>
      <c r="MER73" s="211"/>
      <c r="MES73" s="211"/>
      <c r="MET73" s="211"/>
      <c r="MEU73" s="211"/>
      <c r="MEV73" s="211"/>
      <c r="MEW73" s="211"/>
      <c r="MEX73" s="211"/>
      <c r="MEY73" s="211"/>
      <c r="MEZ73" s="211"/>
      <c r="MFA73" s="211"/>
      <c r="MFB73" s="211"/>
      <c r="MFC73" s="211"/>
      <c r="MFD73" s="211"/>
      <c r="MFE73" s="211"/>
      <c r="MFF73" s="211"/>
      <c r="MFG73" s="211"/>
      <c r="MFH73" s="211"/>
      <c r="MFI73" s="211"/>
      <c r="MFJ73" s="211"/>
      <c r="MFK73" s="211"/>
      <c r="MFL73" s="211"/>
      <c r="MFM73" s="211"/>
      <c r="MFN73" s="211"/>
      <c r="MFO73" s="211"/>
      <c r="MFP73" s="211"/>
      <c r="MFQ73" s="211"/>
      <c r="MFR73" s="211"/>
      <c r="MFS73" s="211"/>
      <c r="MFT73" s="211"/>
      <c r="MFU73" s="211"/>
      <c r="MFV73" s="211"/>
      <c r="MFW73" s="211"/>
      <c r="MFX73" s="211"/>
      <c r="MFY73" s="211"/>
      <c r="MFZ73" s="211"/>
      <c r="MGA73" s="211"/>
      <c r="MGB73" s="211"/>
      <c r="MGC73" s="211"/>
      <c r="MGD73" s="211"/>
      <c r="MGE73" s="211"/>
      <c r="MGF73" s="211"/>
      <c r="MGG73" s="211"/>
      <c r="MGH73" s="211"/>
      <c r="MGI73" s="211"/>
      <c r="MGJ73" s="211"/>
      <c r="MGK73" s="211"/>
      <c r="MGL73" s="211"/>
      <c r="MGM73" s="211"/>
      <c r="MGN73" s="211"/>
      <c r="MGO73" s="211"/>
      <c r="MGP73" s="211"/>
      <c r="MGQ73" s="211"/>
      <c r="MGR73" s="211"/>
      <c r="MGS73" s="211"/>
      <c r="MGT73" s="211"/>
      <c r="MGU73" s="211"/>
      <c r="MGV73" s="211"/>
      <c r="MGW73" s="211"/>
      <c r="MGX73" s="211"/>
      <c r="MGY73" s="211"/>
      <c r="MGZ73" s="211"/>
      <c r="MHA73" s="211"/>
      <c r="MHB73" s="211"/>
      <c r="MHC73" s="211"/>
      <c r="MHD73" s="211"/>
      <c r="MHE73" s="211"/>
      <c r="MHF73" s="211"/>
      <c r="MHG73" s="211"/>
      <c r="MHH73" s="211"/>
      <c r="MHI73" s="211"/>
      <c r="MHJ73" s="211"/>
      <c r="MHK73" s="211"/>
      <c r="MHL73" s="211"/>
      <c r="MHM73" s="211"/>
      <c r="MHN73" s="211"/>
      <c r="MHO73" s="211"/>
      <c r="MHP73" s="211"/>
      <c r="MHQ73" s="211"/>
      <c r="MHR73" s="211"/>
      <c r="MHS73" s="211"/>
      <c r="MHT73" s="211"/>
      <c r="MHU73" s="211"/>
      <c r="MHV73" s="211"/>
      <c r="MHW73" s="211"/>
      <c r="MHX73" s="211"/>
      <c r="MHY73" s="211"/>
      <c r="MHZ73" s="211"/>
      <c r="MIA73" s="211"/>
      <c r="MIB73" s="211"/>
      <c r="MIC73" s="211"/>
      <c r="MID73" s="211"/>
      <c r="MIE73" s="211"/>
      <c r="MIF73" s="211"/>
      <c r="MIG73" s="211"/>
      <c r="MIH73" s="211"/>
      <c r="MII73" s="211"/>
      <c r="MIJ73" s="211"/>
      <c r="MIK73" s="211"/>
      <c r="MIL73" s="211"/>
      <c r="MIM73" s="211"/>
      <c r="MIN73" s="211"/>
      <c r="MIO73" s="211"/>
      <c r="MIP73" s="211"/>
      <c r="MIQ73" s="211"/>
      <c r="MIR73" s="211"/>
      <c r="MIS73" s="211"/>
      <c r="MIT73" s="211"/>
      <c r="MIU73" s="211"/>
      <c r="MIV73" s="211"/>
      <c r="MIW73" s="211"/>
      <c r="MIX73" s="211"/>
      <c r="MIY73" s="211"/>
      <c r="MIZ73" s="211"/>
      <c r="MJA73" s="211"/>
      <c r="MJB73" s="211"/>
      <c r="MJC73" s="211"/>
      <c r="MJD73" s="211"/>
      <c r="MJE73" s="211"/>
      <c r="MJF73" s="211"/>
      <c r="MJG73" s="211"/>
      <c r="MJH73" s="211"/>
      <c r="MJI73" s="211"/>
      <c r="MJJ73" s="211"/>
      <c r="MJK73" s="211"/>
      <c r="MJL73" s="211"/>
      <c r="MJM73" s="211"/>
      <c r="MJN73" s="211"/>
      <c r="MJO73" s="211"/>
      <c r="MJP73" s="211"/>
      <c r="MJQ73" s="211"/>
      <c r="MJR73" s="211"/>
      <c r="MJS73" s="211"/>
      <c r="MJT73" s="211"/>
      <c r="MJU73" s="211"/>
      <c r="MJV73" s="211"/>
      <c r="MJW73" s="211"/>
      <c r="MJX73" s="211"/>
      <c r="MJY73" s="211"/>
      <c r="MJZ73" s="211"/>
      <c r="MKA73" s="211"/>
      <c r="MKB73" s="211"/>
      <c r="MKC73" s="211"/>
      <c r="MKD73" s="211"/>
      <c r="MKE73" s="211"/>
      <c r="MKF73" s="211"/>
      <c r="MKG73" s="211"/>
      <c r="MKH73" s="211"/>
      <c r="MKI73" s="211"/>
      <c r="MKJ73" s="211"/>
      <c r="MKK73" s="211"/>
      <c r="MKL73" s="211"/>
      <c r="MKM73" s="211"/>
      <c r="MKN73" s="211"/>
      <c r="MKO73" s="211"/>
      <c r="MKP73" s="211"/>
      <c r="MKQ73" s="211"/>
      <c r="MKR73" s="211"/>
      <c r="MKS73" s="211"/>
      <c r="MKT73" s="211"/>
      <c r="MKU73" s="211"/>
      <c r="MKV73" s="211"/>
      <c r="MKW73" s="211"/>
      <c r="MKX73" s="211"/>
      <c r="MKY73" s="211"/>
      <c r="MKZ73" s="211"/>
      <c r="MLA73" s="211"/>
      <c r="MLB73" s="211"/>
      <c r="MLC73" s="211"/>
      <c r="MLD73" s="211"/>
      <c r="MLE73" s="211"/>
      <c r="MLF73" s="211"/>
      <c r="MLG73" s="211"/>
      <c r="MLH73" s="211"/>
      <c r="MLI73" s="211"/>
      <c r="MLJ73" s="211"/>
      <c r="MLK73" s="211"/>
      <c r="MLL73" s="211"/>
      <c r="MLM73" s="211"/>
      <c r="MLN73" s="211"/>
      <c r="MLO73" s="211"/>
      <c r="MLP73" s="211"/>
      <c r="MLQ73" s="211"/>
      <c r="MLR73" s="211"/>
      <c r="MLS73" s="211"/>
      <c r="MLT73" s="211"/>
      <c r="MLU73" s="211"/>
      <c r="MLV73" s="211"/>
      <c r="MLW73" s="211"/>
      <c r="MLX73" s="211"/>
      <c r="MLY73" s="211"/>
      <c r="MLZ73" s="211"/>
      <c r="MMA73" s="211"/>
      <c r="MMB73" s="211"/>
      <c r="MMC73" s="211"/>
      <c r="MMD73" s="211"/>
      <c r="MME73" s="211"/>
      <c r="MMF73" s="211"/>
      <c r="MMG73" s="211"/>
      <c r="MMH73" s="211"/>
      <c r="MMI73" s="211"/>
      <c r="MMJ73" s="211"/>
      <c r="MMK73" s="211"/>
      <c r="MML73" s="211"/>
      <c r="MMM73" s="211"/>
      <c r="MMN73" s="211"/>
      <c r="MMO73" s="211"/>
      <c r="MMP73" s="211"/>
      <c r="MMQ73" s="211"/>
      <c r="MMR73" s="211"/>
      <c r="MMS73" s="211"/>
      <c r="MMT73" s="211"/>
      <c r="MMU73" s="211"/>
      <c r="MMV73" s="211"/>
      <c r="MMW73" s="211"/>
      <c r="MMX73" s="211"/>
      <c r="MMY73" s="211"/>
      <c r="MMZ73" s="211"/>
      <c r="MNA73" s="211"/>
      <c r="MNB73" s="211"/>
      <c r="MNC73" s="211"/>
      <c r="MND73" s="211"/>
      <c r="MNE73" s="211"/>
      <c r="MNF73" s="211"/>
      <c r="MNG73" s="211"/>
      <c r="MNH73" s="211"/>
      <c r="MNI73" s="211"/>
      <c r="MNJ73" s="211"/>
      <c r="MNK73" s="211"/>
      <c r="MNL73" s="211"/>
      <c r="MNM73" s="211"/>
      <c r="MNN73" s="211"/>
      <c r="MNO73" s="211"/>
      <c r="MNP73" s="211"/>
      <c r="MNQ73" s="211"/>
      <c r="MNR73" s="211"/>
      <c r="MNS73" s="211"/>
      <c r="MNT73" s="211"/>
      <c r="MNU73" s="211"/>
      <c r="MNV73" s="211"/>
      <c r="MNW73" s="211"/>
      <c r="MNX73" s="211"/>
      <c r="MNY73" s="211"/>
      <c r="MNZ73" s="211"/>
      <c r="MOA73" s="211"/>
      <c r="MOB73" s="211"/>
      <c r="MOC73" s="211"/>
      <c r="MOD73" s="211"/>
      <c r="MOE73" s="211"/>
      <c r="MOF73" s="211"/>
      <c r="MOG73" s="211"/>
      <c r="MOH73" s="211"/>
      <c r="MOI73" s="211"/>
      <c r="MOJ73" s="211"/>
      <c r="MOK73" s="211"/>
      <c r="MOL73" s="211"/>
      <c r="MOM73" s="211"/>
      <c r="MON73" s="211"/>
      <c r="MOO73" s="211"/>
      <c r="MOP73" s="211"/>
      <c r="MOQ73" s="211"/>
      <c r="MOR73" s="211"/>
      <c r="MOS73" s="211"/>
      <c r="MOT73" s="211"/>
      <c r="MOU73" s="211"/>
      <c r="MOV73" s="211"/>
      <c r="MOW73" s="211"/>
      <c r="MOX73" s="211"/>
      <c r="MOY73" s="211"/>
      <c r="MOZ73" s="211"/>
      <c r="MPA73" s="211"/>
      <c r="MPB73" s="211"/>
      <c r="MPC73" s="211"/>
      <c r="MPD73" s="211"/>
      <c r="MPE73" s="211"/>
      <c r="MPF73" s="211"/>
      <c r="MPG73" s="211"/>
      <c r="MPH73" s="211"/>
      <c r="MPI73" s="211"/>
      <c r="MPJ73" s="211"/>
      <c r="MPK73" s="211"/>
      <c r="MPL73" s="211"/>
      <c r="MPM73" s="211"/>
      <c r="MPN73" s="211"/>
      <c r="MPO73" s="211"/>
      <c r="MPP73" s="211"/>
      <c r="MPQ73" s="211"/>
      <c r="MPR73" s="211"/>
      <c r="MPS73" s="211"/>
      <c r="MPT73" s="211"/>
      <c r="MPU73" s="211"/>
      <c r="MPV73" s="211"/>
      <c r="MPW73" s="211"/>
      <c r="MPX73" s="211"/>
      <c r="MPY73" s="211"/>
      <c r="MPZ73" s="211"/>
      <c r="MQA73" s="211"/>
      <c r="MQB73" s="211"/>
      <c r="MQC73" s="211"/>
      <c r="MQD73" s="211"/>
      <c r="MQE73" s="211"/>
      <c r="MQF73" s="211"/>
      <c r="MQG73" s="211"/>
      <c r="MQH73" s="211"/>
      <c r="MQI73" s="211"/>
      <c r="MQJ73" s="211"/>
      <c r="MQK73" s="211"/>
      <c r="MQL73" s="211"/>
      <c r="MQM73" s="211"/>
      <c r="MQN73" s="211"/>
      <c r="MQO73" s="211"/>
      <c r="MQP73" s="211"/>
      <c r="MQQ73" s="211"/>
      <c r="MQR73" s="211"/>
      <c r="MQS73" s="211"/>
      <c r="MQT73" s="211"/>
      <c r="MQU73" s="211"/>
      <c r="MQV73" s="211"/>
      <c r="MQW73" s="211"/>
      <c r="MQX73" s="211"/>
      <c r="MQY73" s="211"/>
      <c r="MQZ73" s="211"/>
      <c r="MRA73" s="211"/>
      <c r="MRB73" s="211"/>
      <c r="MRC73" s="211"/>
      <c r="MRD73" s="211"/>
      <c r="MRE73" s="211"/>
      <c r="MRF73" s="211"/>
      <c r="MRG73" s="211"/>
      <c r="MRH73" s="211"/>
      <c r="MRI73" s="211"/>
      <c r="MRJ73" s="211"/>
      <c r="MRK73" s="211"/>
      <c r="MRL73" s="211"/>
      <c r="MRM73" s="211"/>
      <c r="MRN73" s="211"/>
      <c r="MRO73" s="211"/>
      <c r="MRP73" s="211"/>
      <c r="MRQ73" s="211"/>
      <c r="MRR73" s="211"/>
      <c r="MRS73" s="211"/>
      <c r="MRT73" s="211"/>
      <c r="MRU73" s="211"/>
      <c r="MRV73" s="211"/>
      <c r="MRW73" s="211"/>
      <c r="MRX73" s="211"/>
      <c r="MRY73" s="211"/>
      <c r="MRZ73" s="211"/>
      <c r="MSA73" s="211"/>
      <c r="MSB73" s="211"/>
      <c r="MSC73" s="211"/>
      <c r="MSD73" s="211"/>
      <c r="MSE73" s="211"/>
      <c r="MSF73" s="211"/>
      <c r="MSG73" s="211"/>
      <c r="MSH73" s="211"/>
      <c r="MSI73" s="211"/>
      <c r="MSJ73" s="211"/>
      <c r="MSK73" s="211"/>
      <c r="MSL73" s="211"/>
      <c r="MSM73" s="211"/>
      <c r="MSN73" s="211"/>
      <c r="MSO73" s="211"/>
      <c r="MSP73" s="211"/>
      <c r="MSQ73" s="211"/>
      <c r="MSR73" s="211"/>
      <c r="MSS73" s="211"/>
      <c r="MST73" s="211"/>
      <c r="MSU73" s="211"/>
      <c r="MSV73" s="211"/>
      <c r="MSW73" s="211"/>
      <c r="MSX73" s="211"/>
      <c r="MSY73" s="211"/>
      <c r="MSZ73" s="211"/>
      <c r="MTA73" s="211"/>
      <c r="MTB73" s="211"/>
      <c r="MTC73" s="211"/>
      <c r="MTD73" s="211"/>
      <c r="MTE73" s="211"/>
      <c r="MTF73" s="211"/>
      <c r="MTG73" s="211"/>
      <c r="MTH73" s="211"/>
      <c r="MTI73" s="211"/>
      <c r="MTJ73" s="211"/>
      <c r="MTK73" s="211"/>
      <c r="MTL73" s="211"/>
      <c r="MTM73" s="211"/>
      <c r="MTN73" s="211"/>
      <c r="MTO73" s="211"/>
      <c r="MTP73" s="211"/>
      <c r="MTQ73" s="211"/>
      <c r="MTR73" s="211"/>
      <c r="MTS73" s="211"/>
      <c r="MTT73" s="211"/>
      <c r="MTU73" s="211"/>
      <c r="MTV73" s="211"/>
      <c r="MTW73" s="211"/>
      <c r="MTX73" s="211"/>
      <c r="MTY73" s="211"/>
      <c r="MTZ73" s="211"/>
      <c r="MUA73" s="211"/>
      <c r="MUB73" s="211"/>
      <c r="MUC73" s="211"/>
      <c r="MUD73" s="211"/>
      <c r="MUE73" s="211"/>
      <c r="MUF73" s="211"/>
      <c r="MUG73" s="211"/>
      <c r="MUH73" s="211"/>
      <c r="MUI73" s="211"/>
      <c r="MUJ73" s="211"/>
      <c r="MUK73" s="211"/>
      <c r="MUL73" s="211"/>
      <c r="MUM73" s="211"/>
      <c r="MUN73" s="211"/>
      <c r="MUO73" s="211"/>
      <c r="MUP73" s="211"/>
      <c r="MUQ73" s="211"/>
      <c r="MUR73" s="211"/>
      <c r="MUS73" s="211"/>
      <c r="MUT73" s="211"/>
      <c r="MUU73" s="211"/>
      <c r="MUV73" s="211"/>
      <c r="MUW73" s="211"/>
      <c r="MUX73" s="211"/>
      <c r="MUY73" s="211"/>
      <c r="MUZ73" s="211"/>
      <c r="MVA73" s="211"/>
      <c r="MVB73" s="211"/>
      <c r="MVC73" s="211"/>
      <c r="MVD73" s="211"/>
      <c r="MVE73" s="211"/>
      <c r="MVF73" s="211"/>
      <c r="MVG73" s="211"/>
      <c r="MVH73" s="211"/>
      <c r="MVI73" s="211"/>
      <c r="MVJ73" s="211"/>
      <c r="MVK73" s="211"/>
      <c r="MVL73" s="211"/>
      <c r="MVM73" s="211"/>
      <c r="MVN73" s="211"/>
      <c r="MVO73" s="211"/>
      <c r="MVP73" s="211"/>
      <c r="MVQ73" s="211"/>
      <c r="MVR73" s="211"/>
      <c r="MVS73" s="211"/>
      <c r="MVT73" s="211"/>
      <c r="MVU73" s="211"/>
      <c r="MVV73" s="211"/>
      <c r="MVW73" s="211"/>
      <c r="MVX73" s="211"/>
      <c r="MVY73" s="211"/>
      <c r="MVZ73" s="211"/>
      <c r="MWA73" s="211"/>
      <c r="MWB73" s="211"/>
      <c r="MWC73" s="211"/>
      <c r="MWD73" s="211"/>
      <c r="MWE73" s="211"/>
      <c r="MWF73" s="211"/>
      <c r="MWG73" s="211"/>
      <c r="MWH73" s="211"/>
      <c r="MWI73" s="211"/>
      <c r="MWJ73" s="211"/>
      <c r="MWK73" s="211"/>
      <c r="MWL73" s="211"/>
      <c r="MWM73" s="211"/>
      <c r="MWN73" s="211"/>
      <c r="MWO73" s="211"/>
      <c r="MWP73" s="211"/>
      <c r="MWQ73" s="211"/>
      <c r="MWR73" s="211"/>
      <c r="MWS73" s="211"/>
      <c r="MWT73" s="211"/>
      <c r="MWU73" s="211"/>
      <c r="MWV73" s="211"/>
      <c r="MWW73" s="211"/>
      <c r="MWX73" s="211"/>
      <c r="MWY73" s="211"/>
      <c r="MWZ73" s="211"/>
      <c r="MXA73" s="211"/>
      <c r="MXB73" s="211"/>
      <c r="MXC73" s="211"/>
      <c r="MXD73" s="211"/>
      <c r="MXE73" s="211"/>
      <c r="MXF73" s="211"/>
      <c r="MXG73" s="211"/>
      <c r="MXH73" s="211"/>
      <c r="MXI73" s="211"/>
      <c r="MXJ73" s="211"/>
      <c r="MXK73" s="211"/>
      <c r="MXL73" s="211"/>
      <c r="MXM73" s="211"/>
      <c r="MXN73" s="211"/>
      <c r="MXO73" s="211"/>
      <c r="MXP73" s="211"/>
      <c r="MXQ73" s="211"/>
      <c r="MXR73" s="211"/>
      <c r="MXS73" s="211"/>
      <c r="MXT73" s="211"/>
      <c r="MXU73" s="211"/>
      <c r="MXV73" s="211"/>
      <c r="MXW73" s="211"/>
      <c r="MXX73" s="211"/>
      <c r="MXY73" s="211"/>
      <c r="MXZ73" s="211"/>
      <c r="MYA73" s="211"/>
      <c r="MYB73" s="211"/>
      <c r="MYC73" s="211"/>
      <c r="MYD73" s="211"/>
      <c r="MYE73" s="211"/>
      <c r="MYF73" s="211"/>
      <c r="MYG73" s="211"/>
      <c r="MYH73" s="211"/>
      <c r="MYI73" s="211"/>
      <c r="MYJ73" s="211"/>
      <c r="MYK73" s="211"/>
      <c r="MYL73" s="211"/>
      <c r="MYM73" s="211"/>
      <c r="MYN73" s="211"/>
      <c r="MYO73" s="211"/>
      <c r="MYP73" s="211"/>
      <c r="MYQ73" s="211"/>
      <c r="MYR73" s="211"/>
      <c r="MYS73" s="211"/>
      <c r="MYT73" s="211"/>
      <c r="MYU73" s="211"/>
      <c r="MYV73" s="211"/>
      <c r="MYW73" s="211"/>
      <c r="MYX73" s="211"/>
      <c r="MYY73" s="211"/>
      <c r="MYZ73" s="211"/>
      <c r="MZA73" s="211"/>
      <c r="MZB73" s="211"/>
      <c r="MZC73" s="211"/>
      <c r="MZD73" s="211"/>
      <c r="MZE73" s="211"/>
      <c r="MZF73" s="211"/>
      <c r="MZG73" s="211"/>
      <c r="MZH73" s="211"/>
      <c r="MZI73" s="211"/>
      <c r="MZJ73" s="211"/>
      <c r="MZK73" s="211"/>
      <c r="MZL73" s="211"/>
      <c r="MZM73" s="211"/>
      <c r="MZN73" s="211"/>
      <c r="MZO73" s="211"/>
      <c r="MZP73" s="211"/>
      <c r="MZQ73" s="211"/>
      <c r="MZR73" s="211"/>
      <c r="MZS73" s="211"/>
      <c r="MZT73" s="211"/>
      <c r="MZU73" s="211"/>
      <c r="MZV73" s="211"/>
      <c r="MZW73" s="211"/>
      <c r="MZX73" s="211"/>
      <c r="MZY73" s="211"/>
      <c r="MZZ73" s="211"/>
      <c r="NAA73" s="211"/>
      <c r="NAB73" s="211"/>
      <c r="NAC73" s="211"/>
      <c r="NAD73" s="211"/>
      <c r="NAE73" s="211"/>
      <c r="NAF73" s="211"/>
      <c r="NAG73" s="211"/>
      <c r="NAH73" s="211"/>
      <c r="NAI73" s="211"/>
      <c r="NAJ73" s="211"/>
      <c r="NAK73" s="211"/>
      <c r="NAL73" s="211"/>
      <c r="NAM73" s="211"/>
      <c r="NAN73" s="211"/>
      <c r="NAO73" s="211"/>
      <c r="NAP73" s="211"/>
      <c r="NAQ73" s="211"/>
      <c r="NAR73" s="211"/>
      <c r="NAS73" s="211"/>
      <c r="NAT73" s="211"/>
      <c r="NAU73" s="211"/>
      <c r="NAV73" s="211"/>
      <c r="NAW73" s="211"/>
      <c r="NAX73" s="211"/>
      <c r="NAY73" s="211"/>
      <c r="NAZ73" s="211"/>
      <c r="NBA73" s="211"/>
      <c r="NBB73" s="211"/>
      <c r="NBC73" s="211"/>
      <c r="NBD73" s="211"/>
      <c r="NBE73" s="211"/>
      <c r="NBF73" s="211"/>
      <c r="NBG73" s="211"/>
      <c r="NBH73" s="211"/>
      <c r="NBI73" s="211"/>
      <c r="NBJ73" s="211"/>
      <c r="NBK73" s="211"/>
      <c r="NBL73" s="211"/>
      <c r="NBM73" s="211"/>
      <c r="NBN73" s="211"/>
      <c r="NBO73" s="211"/>
      <c r="NBP73" s="211"/>
      <c r="NBQ73" s="211"/>
      <c r="NBR73" s="211"/>
      <c r="NBS73" s="211"/>
      <c r="NBT73" s="211"/>
      <c r="NBU73" s="211"/>
      <c r="NBV73" s="211"/>
      <c r="NBW73" s="211"/>
      <c r="NBX73" s="211"/>
      <c r="NBY73" s="211"/>
      <c r="NBZ73" s="211"/>
      <c r="NCA73" s="211"/>
      <c r="NCB73" s="211"/>
      <c r="NCC73" s="211"/>
      <c r="NCD73" s="211"/>
      <c r="NCE73" s="211"/>
      <c r="NCF73" s="211"/>
      <c r="NCG73" s="211"/>
      <c r="NCH73" s="211"/>
      <c r="NCI73" s="211"/>
      <c r="NCJ73" s="211"/>
      <c r="NCK73" s="211"/>
      <c r="NCL73" s="211"/>
      <c r="NCM73" s="211"/>
      <c r="NCN73" s="211"/>
      <c r="NCO73" s="211"/>
      <c r="NCP73" s="211"/>
      <c r="NCQ73" s="211"/>
      <c r="NCR73" s="211"/>
      <c r="NCS73" s="211"/>
      <c r="NCT73" s="211"/>
      <c r="NCU73" s="211"/>
      <c r="NCV73" s="211"/>
      <c r="NCW73" s="211"/>
      <c r="NCX73" s="211"/>
      <c r="NCY73" s="211"/>
      <c r="NCZ73" s="211"/>
      <c r="NDA73" s="211"/>
      <c r="NDB73" s="211"/>
      <c r="NDC73" s="211"/>
      <c r="NDD73" s="211"/>
      <c r="NDE73" s="211"/>
      <c r="NDF73" s="211"/>
      <c r="NDG73" s="211"/>
      <c r="NDH73" s="211"/>
      <c r="NDI73" s="211"/>
      <c r="NDJ73" s="211"/>
      <c r="NDK73" s="211"/>
      <c r="NDL73" s="211"/>
      <c r="NDM73" s="211"/>
      <c r="NDN73" s="211"/>
      <c r="NDO73" s="211"/>
      <c r="NDP73" s="211"/>
      <c r="NDQ73" s="211"/>
      <c r="NDR73" s="211"/>
      <c r="NDS73" s="211"/>
      <c r="NDT73" s="211"/>
      <c r="NDU73" s="211"/>
      <c r="NDV73" s="211"/>
      <c r="NDW73" s="211"/>
      <c r="NDX73" s="211"/>
      <c r="NDY73" s="211"/>
      <c r="NDZ73" s="211"/>
      <c r="NEA73" s="211"/>
      <c r="NEB73" s="211"/>
      <c r="NEC73" s="211"/>
      <c r="NED73" s="211"/>
      <c r="NEE73" s="211"/>
      <c r="NEF73" s="211"/>
      <c r="NEG73" s="211"/>
      <c r="NEH73" s="211"/>
      <c r="NEI73" s="211"/>
      <c r="NEJ73" s="211"/>
      <c r="NEK73" s="211"/>
      <c r="NEL73" s="211"/>
      <c r="NEM73" s="211"/>
      <c r="NEN73" s="211"/>
      <c r="NEO73" s="211"/>
      <c r="NEP73" s="211"/>
      <c r="NEQ73" s="211"/>
      <c r="NER73" s="211"/>
      <c r="NES73" s="211"/>
      <c r="NET73" s="211"/>
      <c r="NEU73" s="211"/>
      <c r="NEV73" s="211"/>
      <c r="NEW73" s="211"/>
      <c r="NEX73" s="211"/>
      <c r="NEY73" s="211"/>
      <c r="NEZ73" s="211"/>
      <c r="NFA73" s="211"/>
      <c r="NFB73" s="211"/>
      <c r="NFC73" s="211"/>
      <c r="NFD73" s="211"/>
      <c r="NFE73" s="211"/>
      <c r="NFF73" s="211"/>
      <c r="NFG73" s="211"/>
      <c r="NFH73" s="211"/>
      <c r="NFI73" s="211"/>
      <c r="NFJ73" s="211"/>
      <c r="NFK73" s="211"/>
      <c r="NFL73" s="211"/>
      <c r="NFM73" s="211"/>
      <c r="NFN73" s="211"/>
      <c r="NFO73" s="211"/>
      <c r="NFP73" s="211"/>
      <c r="NFQ73" s="211"/>
      <c r="NFR73" s="211"/>
      <c r="NFS73" s="211"/>
      <c r="NFT73" s="211"/>
      <c r="NFU73" s="211"/>
      <c r="NFV73" s="211"/>
      <c r="NFW73" s="211"/>
      <c r="NFX73" s="211"/>
      <c r="NFY73" s="211"/>
      <c r="NFZ73" s="211"/>
      <c r="NGA73" s="211"/>
      <c r="NGB73" s="211"/>
      <c r="NGC73" s="211"/>
      <c r="NGD73" s="211"/>
      <c r="NGE73" s="211"/>
      <c r="NGF73" s="211"/>
      <c r="NGG73" s="211"/>
      <c r="NGH73" s="211"/>
      <c r="NGI73" s="211"/>
      <c r="NGJ73" s="211"/>
      <c r="NGK73" s="211"/>
      <c r="NGL73" s="211"/>
      <c r="NGM73" s="211"/>
      <c r="NGN73" s="211"/>
      <c r="NGO73" s="211"/>
      <c r="NGP73" s="211"/>
      <c r="NGQ73" s="211"/>
      <c r="NGR73" s="211"/>
      <c r="NGS73" s="211"/>
      <c r="NGT73" s="211"/>
      <c r="NGU73" s="211"/>
      <c r="NGV73" s="211"/>
      <c r="NGW73" s="211"/>
      <c r="NGX73" s="211"/>
      <c r="NGY73" s="211"/>
      <c r="NGZ73" s="211"/>
      <c r="NHA73" s="211"/>
      <c r="NHB73" s="211"/>
      <c r="NHC73" s="211"/>
      <c r="NHD73" s="211"/>
      <c r="NHE73" s="211"/>
      <c r="NHF73" s="211"/>
      <c r="NHG73" s="211"/>
      <c r="NHH73" s="211"/>
      <c r="NHI73" s="211"/>
      <c r="NHJ73" s="211"/>
      <c r="NHK73" s="211"/>
      <c r="NHL73" s="211"/>
      <c r="NHM73" s="211"/>
      <c r="NHN73" s="211"/>
      <c r="NHO73" s="211"/>
      <c r="NHP73" s="211"/>
      <c r="NHQ73" s="211"/>
      <c r="NHR73" s="211"/>
      <c r="NHS73" s="211"/>
      <c r="NHT73" s="211"/>
      <c r="NHU73" s="211"/>
      <c r="NHV73" s="211"/>
      <c r="NHW73" s="211"/>
      <c r="NHX73" s="211"/>
      <c r="NHY73" s="211"/>
      <c r="NHZ73" s="211"/>
      <c r="NIA73" s="211"/>
      <c r="NIB73" s="211"/>
      <c r="NIC73" s="211"/>
      <c r="NID73" s="211"/>
      <c r="NIE73" s="211"/>
      <c r="NIF73" s="211"/>
      <c r="NIG73" s="211"/>
      <c r="NIH73" s="211"/>
      <c r="NII73" s="211"/>
      <c r="NIJ73" s="211"/>
      <c r="NIK73" s="211"/>
      <c r="NIL73" s="211"/>
      <c r="NIM73" s="211"/>
      <c r="NIN73" s="211"/>
      <c r="NIO73" s="211"/>
      <c r="NIP73" s="211"/>
      <c r="NIQ73" s="211"/>
      <c r="NIR73" s="211"/>
      <c r="NIS73" s="211"/>
      <c r="NIT73" s="211"/>
      <c r="NIU73" s="211"/>
      <c r="NIV73" s="211"/>
      <c r="NIW73" s="211"/>
      <c r="NIX73" s="211"/>
      <c r="NIY73" s="211"/>
      <c r="NIZ73" s="211"/>
      <c r="NJA73" s="211"/>
      <c r="NJB73" s="211"/>
      <c r="NJC73" s="211"/>
      <c r="NJD73" s="211"/>
      <c r="NJE73" s="211"/>
      <c r="NJF73" s="211"/>
      <c r="NJG73" s="211"/>
      <c r="NJH73" s="211"/>
      <c r="NJI73" s="211"/>
      <c r="NJJ73" s="211"/>
      <c r="NJK73" s="211"/>
      <c r="NJL73" s="211"/>
      <c r="NJM73" s="211"/>
      <c r="NJN73" s="211"/>
      <c r="NJO73" s="211"/>
      <c r="NJP73" s="211"/>
      <c r="NJQ73" s="211"/>
      <c r="NJR73" s="211"/>
      <c r="NJS73" s="211"/>
      <c r="NJT73" s="211"/>
      <c r="NJU73" s="211"/>
      <c r="NJV73" s="211"/>
      <c r="NJW73" s="211"/>
      <c r="NJX73" s="211"/>
      <c r="NJY73" s="211"/>
      <c r="NJZ73" s="211"/>
      <c r="NKA73" s="211"/>
      <c r="NKB73" s="211"/>
      <c r="NKC73" s="211"/>
      <c r="NKD73" s="211"/>
      <c r="NKE73" s="211"/>
      <c r="NKF73" s="211"/>
      <c r="NKG73" s="211"/>
      <c r="NKH73" s="211"/>
      <c r="NKI73" s="211"/>
      <c r="NKJ73" s="211"/>
      <c r="NKK73" s="211"/>
      <c r="NKL73" s="211"/>
      <c r="NKM73" s="211"/>
      <c r="NKN73" s="211"/>
      <c r="NKO73" s="211"/>
      <c r="NKP73" s="211"/>
      <c r="NKQ73" s="211"/>
      <c r="NKR73" s="211"/>
      <c r="NKS73" s="211"/>
      <c r="NKT73" s="211"/>
      <c r="NKU73" s="211"/>
      <c r="NKV73" s="211"/>
      <c r="NKW73" s="211"/>
      <c r="NKX73" s="211"/>
      <c r="NKY73" s="211"/>
      <c r="NKZ73" s="211"/>
      <c r="NLA73" s="211"/>
      <c r="NLB73" s="211"/>
      <c r="NLC73" s="211"/>
      <c r="NLD73" s="211"/>
      <c r="NLE73" s="211"/>
      <c r="NLF73" s="211"/>
      <c r="NLG73" s="211"/>
      <c r="NLH73" s="211"/>
      <c r="NLI73" s="211"/>
      <c r="NLJ73" s="211"/>
      <c r="NLK73" s="211"/>
      <c r="NLL73" s="211"/>
      <c r="NLM73" s="211"/>
      <c r="NLN73" s="211"/>
      <c r="NLO73" s="211"/>
      <c r="NLP73" s="211"/>
      <c r="NLQ73" s="211"/>
      <c r="NLR73" s="211"/>
      <c r="NLS73" s="211"/>
      <c r="NLT73" s="211"/>
      <c r="NLU73" s="211"/>
      <c r="NLV73" s="211"/>
      <c r="NLW73" s="211"/>
      <c r="NLX73" s="211"/>
      <c r="NLY73" s="211"/>
      <c r="NLZ73" s="211"/>
      <c r="NMA73" s="211"/>
      <c r="NMB73" s="211"/>
      <c r="NMC73" s="211"/>
      <c r="NMD73" s="211"/>
      <c r="NME73" s="211"/>
      <c r="NMF73" s="211"/>
      <c r="NMG73" s="211"/>
      <c r="NMH73" s="211"/>
      <c r="NMI73" s="211"/>
      <c r="NMJ73" s="211"/>
      <c r="NMK73" s="211"/>
      <c r="NML73" s="211"/>
      <c r="NMM73" s="211"/>
      <c r="NMN73" s="211"/>
      <c r="NMO73" s="211"/>
      <c r="NMP73" s="211"/>
      <c r="NMQ73" s="211"/>
      <c r="NMR73" s="211"/>
      <c r="NMS73" s="211"/>
      <c r="NMT73" s="211"/>
      <c r="NMU73" s="211"/>
      <c r="NMV73" s="211"/>
      <c r="NMW73" s="211"/>
      <c r="NMX73" s="211"/>
      <c r="NMY73" s="211"/>
      <c r="NMZ73" s="211"/>
      <c r="NNA73" s="211"/>
      <c r="NNB73" s="211"/>
      <c r="NNC73" s="211"/>
      <c r="NND73" s="211"/>
      <c r="NNE73" s="211"/>
      <c r="NNF73" s="211"/>
      <c r="NNG73" s="211"/>
      <c r="NNH73" s="211"/>
      <c r="NNI73" s="211"/>
      <c r="NNJ73" s="211"/>
      <c r="NNK73" s="211"/>
      <c r="NNL73" s="211"/>
      <c r="NNM73" s="211"/>
      <c r="NNN73" s="211"/>
      <c r="NNO73" s="211"/>
      <c r="NNP73" s="211"/>
      <c r="NNQ73" s="211"/>
      <c r="NNR73" s="211"/>
      <c r="NNS73" s="211"/>
      <c r="NNT73" s="211"/>
      <c r="NNU73" s="211"/>
      <c r="NNV73" s="211"/>
      <c r="NNW73" s="211"/>
      <c r="NNX73" s="211"/>
      <c r="NNY73" s="211"/>
      <c r="NNZ73" s="211"/>
      <c r="NOA73" s="211"/>
      <c r="NOB73" s="211"/>
      <c r="NOC73" s="211"/>
      <c r="NOD73" s="211"/>
      <c r="NOE73" s="211"/>
      <c r="NOF73" s="211"/>
      <c r="NOG73" s="211"/>
      <c r="NOH73" s="211"/>
      <c r="NOI73" s="211"/>
      <c r="NOJ73" s="211"/>
      <c r="NOK73" s="211"/>
      <c r="NOL73" s="211"/>
      <c r="NOM73" s="211"/>
      <c r="NON73" s="211"/>
      <c r="NOO73" s="211"/>
      <c r="NOP73" s="211"/>
      <c r="NOQ73" s="211"/>
      <c r="NOR73" s="211"/>
      <c r="NOS73" s="211"/>
      <c r="NOT73" s="211"/>
      <c r="NOU73" s="211"/>
      <c r="NOV73" s="211"/>
      <c r="NOW73" s="211"/>
      <c r="NOX73" s="211"/>
      <c r="NOY73" s="211"/>
      <c r="NOZ73" s="211"/>
      <c r="NPA73" s="211"/>
      <c r="NPB73" s="211"/>
      <c r="NPC73" s="211"/>
      <c r="NPD73" s="211"/>
      <c r="NPE73" s="211"/>
      <c r="NPF73" s="211"/>
      <c r="NPG73" s="211"/>
      <c r="NPH73" s="211"/>
      <c r="NPI73" s="211"/>
      <c r="NPJ73" s="211"/>
      <c r="NPK73" s="211"/>
      <c r="NPL73" s="211"/>
      <c r="NPM73" s="211"/>
      <c r="NPN73" s="211"/>
      <c r="NPO73" s="211"/>
      <c r="NPP73" s="211"/>
      <c r="NPQ73" s="211"/>
      <c r="NPR73" s="211"/>
      <c r="NPS73" s="211"/>
      <c r="NPT73" s="211"/>
      <c r="NPU73" s="211"/>
      <c r="NPV73" s="211"/>
      <c r="NPW73" s="211"/>
      <c r="NPX73" s="211"/>
      <c r="NPY73" s="211"/>
      <c r="NPZ73" s="211"/>
      <c r="NQA73" s="211"/>
      <c r="NQB73" s="211"/>
      <c r="NQC73" s="211"/>
      <c r="NQD73" s="211"/>
      <c r="NQE73" s="211"/>
      <c r="NQF73" s="211"/>
      <c r="NQG73" s="211"/>
      <c r="NQH73" s="211"/>
      <c r="NQI73" s="211"/>
      <c r="NQJ73" s="211"/>
      <c r="NQK73" s="211"/>
      <c r="NQL73" s="211"/>
      <c r="NQM73" s="211"/>
      <c r="NQN73" s="211"/>
      <c r="NQO73" s="211"/>
      <c r="NQP73" s="211"/>
      <c r="NQQ73" s="211"/>
      <c r="NQR73" s="211"/>
      <c r="NQS73" s="211"/>
      <c r="NQT73" s="211"/>
      <c r="NQU73" s="211"/>
      <c r="NQV73" s="211"/>
      <c r="NQW73" s="211"/>
      <c r="NQX73" s="211"/>
      <c r="NQY73" s="211"/>
      <c r="NQZ73" s="211"/>
      <c r="NRA73" s="211"/>
      <c r="NRB73" s="211"/>
      <c r="NRC73" s="211"/>
      <c r="NRD73" s="211"/>
      <c r="NRE73" s="211"/>
      <c r="NRF73" s="211"/>
      <c r="NRG73" s="211"/>
      <c r="NRH73" s="211"/>
      <c r="NRI73" s="211"/>
      <c r="NRJ73" s="211"/>
      <c r="NRK73" s="211"/>
      <c r="NRL73" s="211"/>
      <c r="NRM73" s="211"/>
      <c r="NRN73" s="211"/>
      <c r="NRO73" s="211"/>
      <c r="NRP73" s="211"/>
      <c r="NRQ73" s="211"/>
      <c r="NRR73" s="211"/>
      <c r="NRS73" s="211"/>
      <c r="NRT73" s="211"/>
      <c r="NRU73" s="211"/>
      <c r="NRV73" s="211"/>
      <c r="NRW73" s="211"/>
      <c r="NRX73" s="211"/>
      <c r="NRY73" s="211"/>
      <c r="NRZ73" s="211"/>
      <c r="NSA73" s="211"/>
      <c r="NSB73" s="211"/>
      <c r="NSC73" s="211"/>
      <c r="NSD73" s="211"/>
      <c r="NSE73" s="211"/>
      <c r="NSF73" s="211"/>
      <c r="NSG73" s="211"/>
      <c r="NSH73" s="211"/>
      <c r="NSI73" s="211"/>
      <c r="NSJ73" s="211"/>
      <c r="NSK73" s="211"/>
      <c r="NSL73" s="211"/>
      <c r="NSM73" s="211"/>
      <c r="NSN73" s="211"/>
      <c r="NSO73" s="211"/>
      <c r="NSP73" s="211"/>
      <c r="NSQ73" s="211"/>
      <c r="NSR73" s="211"/>
      <c r="NSS73" s="211"/>
      <c r="NST73" s="211"/>
      <c r="NSU73" s="211"/>
      <c r="NSV73" s="211"/>
      <c r="NSW73" s="211"/>
      <c r="NSX73" s="211"/>
      <c r="NSY73" s="211"/>
      <c r="NSZ73" s="211"/>
      <c r="NTA73" s="211"/>
      <c r="NTB73" s="211"/>
      <c r="NTC73" s="211"/>
      <c r="NTD73" s="211"/>
      <c r="NTE73" s="211"/>
      <c r="NTF73" s="211"/>
      <c r="NTG73" s="211"/>
      <c r="NTH73" s="211"/>
      <c r="NTI73" s="211"/>
      <c r="NTJ73" s="211"/>
      <c r="NTK73" s="211"/>
      <c r="NTL73" s="211"/>
      <c r="NTM73" s="211"/>
      <c r="NTN73" s="211"/>
      <c r="NTO73" s="211"/>
      <c r="NTP73" s="211"/>
      <c r="NTQ73" s="211"/>
      <c r="NTR73" s="211"/>
      <c r="NTS73" s="211"/>
      <c r="NTT73" s="211"/>
      <c r="NTU73" s="211"/>
      <c r="NTV73" s="211"/>
      <c r="NTW73" s="211"/>
      <c r="NTX73" s="211"/>
      <c r="NTY73" s="211"/>
      <c r="NTZ73" s="211"/>
      <c r="NUA73" s="211"/>
      <c r="NUB73" s="211"/>
      <c r="NUC73" s="211"/>
      <c r="NUD73" s="211"/>
      <c r="NUE73" s="211"/>
      <c r="NUF73" s="211"/>
      <c r="NUG73" s="211"/>
      <c r="NUH73" s="211"/>
      <c r="NUI73" s="211"/>
      <c r="NUJ73" s="211"/>
      <c r="NUK73" s="211"/>
      <c r="NUL73" s="211"/>
      <c r="NUM73" s="211"/>
      <c r="NUN73" s="211"/>
      <c r="NUO73" s="211"/>
      <c r="NUP73" s="211"/>
      <c r="NUQ73" s="211"/>
      <c r="NUR73" s="211"/>
      <c r="NUS73" s="211"/>
      <c r="NUT73" s="211"/>
      <c r="NUU73" s="211"/>
      <c r="NUV73" s="211"/>
      <c r="NUW73" s="211"/>
      <c r="NUX73" s="211"/>
      <c r="NUY73" s="211"/>
      <c r="NUZ73" s="211"/>
      <c r="NVA73" s="211"/>
      <c r="NVB73" s="211"/>
      <c r="NVC73" s="211"/>
      <c r="NVD73" s="211"/>
      <c r="NVE73" s="211"/>
      <c r="NVF73" s="211"/>
      <c r="NVG73" s="211"/>
      <c r="NVH73" s="211"/>
      <c r="NVI73" s="211"/>
      <c r="NVJ73" s="211"/>
      <c r="NVK73" s="211"/>
      <c r="NVL73" s="211"/>
      <c r="NVM73" s="211"/>
      <c r="NVN73" s="211"/>
      <c r="NVO73" s="211"/>
      <c r="NVP73" s="211"/>
      <c r="NVQ73" s="211"/>
      <c r="NVR73" s="211"/>
      <c r="NVS73" s="211"/>
      <c r="NVT73" s="211"/>
      <c r="NVU73" s="211"/>
      <c r="NVV73" s="211"/>
      <c r="NVW73" s="211"/>
      <c r="NVX73" s="211"/>
      <c r="NVY73" s="211"/>
      <c r="NVZ73" s="211"/>
      <c r="NWA73" s="211"/>
      <c r="NWB73" s="211"/>
      <c r="NWC73" s="211"/>
      <c r="NWD73" s="211"/>
      <c r="NWE73" s="211"/>
      <c r="NWF73" s="211"/>
      <c r="NWG73" s="211"/>
      <c r="NWH73" s="211"/>
      <c r="NWI73" s="211"/>
      <c r="NWJ73" s="211"/>
      <c r="NWK73" s="211"/>
      <c r="NWL73" s="211"/>
      <c r="NWM73" s="211"/>
      <c r="NWN73" s="211"/>
      <c r="NWO73" s="211"/>
      <c r="NWP73" s="211"/>
      <c r="NWQ73" s="211"/>
      <c r="NWR73" s="211"/>
      <c r="NWS73" s="211"/>
      <c r="NWT73" s="211"/>
      <c r="NWU73" s="211"/>
      <c r="NWV73" s="211"/>
      <c r="NWW73" s="211"/>
      <c r="NWX73" s="211"/>
      <c r="NWY73" s="211"/>
      <c r="NWZ73" s="211"/>
      <c r="NXA73" s="211"/>
      <c r="NXB73" s="211"/>
      <c r="NXC73" s="211"/>
      <c r="NXD73" s="211"/>
      <c r="NXE73" s="211"/>
      <c r="NXF73" s="211"/>
      <c r="NXG73" s="211"/>
      <c r="NXH73" s="211"/>
      <c r="NXI73" s="211"/>
      <c r="NXJ73" s="211"/>
      <c r="NXK73" s="211"/>
      <c r="NXL73" s="211"/>
      <c r="NXM73" s="211"/>
      <c r="NXN73" s="211"/>
      <c r="NXO73" s="211"/>
      <c r="NXP73" s="211"/>
      <c r="NXQ73" s="211"/>
      <c r="NXR73" s="211"/>
      <c r="NXS73" s="211"/>
      <c r="NXT73" s="211"/>
      <c r="NXU73" s="211"/>
      <c r="NXV73" s="211"/>
      <c r="NXW73" s="211"/>
      <c r="NXX73" s="211"/>
      <c r="NXY73" s="211"/>
      <c r="NXZ73" s="211"/>
      <c r="NYA73" s="211"/>
      <c r="NYB73" s="211"/>
      <c r="NYC73" s="211"/>
      <c r="NYD73" s="211"/>
      <c r="NYE73" s="211"/>
      <c r="NYF73" s="211"/>
      <c r="NYG73" s="211"/>
      <c r="NYH73" s="211"/>
      <c r="NYI73" s="211"/>
      <c r="NYJ73" s="211"/>
      <c r="NYK73" s="211"/>
      <c r="NYL73" s="211"/>
      <c r="NYM73" s="211"/>
      <c r="NYN73" s="211"/>
      <c r="NYO73" s="211"/>
      <c r="NYP73" s="211"/>
      <c r="NYQ73" s="211"/>
      <c r="NYR73" s="211"/>
      <c r="NYS73" s="211"/>
      <c r="NYT73" s="211"/>
      <c r="NYU73" s="211"/>
      <c r="NYV73" s="211"/>
      <c r="NYW73" s="211"/>
      <c r="NYX73" s="211"/>
      <c r="NYY73" s="211"/>
      <c r="NYZ73" s="211"/>
      <c r="NZA73" s="211"/>
      <c r="NZB73" s="211"/>
      <c r="NZC73" s="211"/>
      <c r="NZD73" s="211"/>
      <c r="NZE73" s="211"/>
      <c r="NZF73" s="211"/>
      <c r="NZG73" s="211"/>
      <c r="NZH73" s="211"/>
      <c r="NZI73" s="211"/>
      <c r="NZJ73" s="211"/>
      <c r="NZK73" s="211"/>
      <c r="NZL73" s="211"/>
      <c r="NZM73" s="211"/>
      <c r="NZN73" s="211"/>
      <c r="NZO73" s="211"/>
      <c r="NZP73" s="211"/>
      <c r="NZQ73" s="211"/>
      <c r="NZR73" s="211"/>
      <c r="NZS73" s="211"/>
      <c r="NZT73" s="211"/>
      <c r="NZU73" s="211"/>
      <c r="NZV73" s="211"/>
      <c r="NZW73" s="211"/>
      <c r="NZX73" s="211"/>
      <c r="NZY73" s="211"/>
      <c r="NZZ73" s="211"/>
      <c r="OAA73" s="211"/>
      <c r="OAB73" s="211"/>
      <c r="OAC73" s="211"/>
      <c r="OAD73" s="211"/>
      <c r="OAE73" s="211"/>
      <c r="OAF73" s="211"/>
      <c r="OAG73" s="211"/>
      <c r="OAH73" s="211"/>
      <c r="OAI73" s="211"/>
      <c r="OAJ73" s="211"/>
      <c r="OAK73" s="211"/>
      <c r="OAL73" s="211"/>
      <c r="OAM73" s="211"/>
      <c r="OAN73" s="211"/>
      <c r="OAO73" s="211"/>
      <c r="OAP73" s="211"/>
      <c r="OAQ73" s="211"/>
      <c r="OAR73" s="211"/>
      <c r="OAS73" s="211"/>
      <c r="OAT73" s="211"/>
      <c r="OAU73" s="211"/>
      <c r="OAV73" s="211"/>
      <c r="OAW73" s="211"/>
      <c r="OAX73" s="211"/>
      <c r="OAY73" s="211"/>
      <c r="OAZ73" s="211"/>
      <c r="OBA73" s="211"/>
      <c r="OBB73" s="211"/>
      <c r="OBC73" s="211"/>
      <c r="OBD73" s="211"/>
      <c r="OBE73" s="211"/>
      <c r="OBF73" s="211"/>
      <c r="OBG73" s="211"/>
      <c r="OBH73" s="211"/>
      <c r="OBI73" s="211"/>
      <c r="OBJ73" s="211"/>
      <c r="OBK73" s="211"/>
      <c r="OBL73" s="211"/>
      <c r="OBM73" s="211"/>
      <c r="OBN73" s="211"/>
      <c r="OBO73" s="211"/>
      <c r="OBP73" s="211"/>
      <c r="OBQ73" s="211"/>
      <c r="OBR73" s="211"/>
      <c r="OBS73" s="211"/>
      <c r="OBT73" s="211"/>
      <c r="OBU73" s="211"/>
      <c r="OBV73" s="211"/>
      <c r="OBW73" s="211"/>
      <c r="OBX73" s="211"/>
      <c r="OBY73" s="211"/>
      <c r="OBZ73" s="211"/>
      <c r="OCA73" s="211"/>
      <c r="OCB73" s="211"/>
      <c r="OCC73" s="211"/>
      <c r="OCD73" s="211"/>
      <c r="OCE73" s="211"/>
      <c r="OCF73" s="211"/>
      <c r="OCG73" s="211"/>
      <c r="OCH73" s="211"/>
      <c r="OCI73" s="211"/>
      <c r="OCJ73" s="211"/>
      <c r="OCK73" s="211"/>
      <c r="OCL73" s="211"/>
      <c r="OCM73" s="211"/>
      <c r="OCN73" s="211"/>
      <c r="OCO73" s="211"/>
      <c r="OCP73" s="211"/>
      <c r="OCQ73" s="211"/>
      <c r="OCR73" s="211"/>
      <c r="OCS73" s="211"/>
      <c r="OCT73" s="211"/>
      <c r="OCU73" s="211"/>
      <c r="OCV73" s="211"/>
      <c r="OCW73" s="211"/>
      <c r="OCX73" s="211"/>
      <c r="OCY73" s="211"/>
      <c r="OCZ73" s="211"/>
      <c r="ODA73" s="211"/>
      <c r="ODB73" s="211"/>
      <c r="ODC73" s="211"/>
      <c r="ODD73" s="211"/>
      <c r="ODE73" s="211"/>
      <c r="ODF73" s="211"/>
      <c r="ODG73" s="211"/>
      <c r="ODH73" s="211"/>
      <c r="ODI73" s="211"/>
      <c r="ODJ73" s="211"/>
      <c r="ODK73" s="211"/>
      <c r="ODL73" s="211"/>
      <c r="ODM73" s="211"/>
      <c r="ODN73" s="211"/>
      <c r="ODO73" s="211"/>
      <c r="ODP73" s="211"/>
      <c r="ODQ73" s="211"/>
      <c r="ODR73" s="211"/>
      <c r="ODS73" s="211"/>
      <c r="ODT73" s="211"/>
      <c r="ODU73" s="211"/>
      <c r="ODV73" s="211"/>
      <c r="ODW73" s="211"/>
      <c r="ODX73" s="211"/>
      <c r="ODY73" s="211"/>
      <c r="ODZ73" s="211"/>
      <c r="OEA73" s="211"/>
      <c r="OEB73" s="211"/>
      <c r="OEC73" s="211"/>
      <c r="OED73" s="211"/>
      <c r="OEE73" s="211"/>
      <c r="OEF73" s="211"/>
      <c r="OEG73" s="211"/>
      <c r="OEH73" s="211"/>
      <c r="OEI73" s="211"/>
      <c r="OEJ73" s="211"/>
      <c r="OEK73" s="211"/>
      <c r="OEL73" s="211"/>
      <c r="OEM73" s="211"/>
      <c r="OEN73" s="211"/>
      <c r="OEO73" s="211"/>
      <c r="OEP73" s="211"/>
      <c r="OEQ73" s="211"/>
      <c r="OER73" s="211"/>
      <c r="OES73" s="211"/>
      <c r="OET73" s="211"/>
      <c r="OEU73" s="211"/>
      <c r="OEV73" s="211"/>
      <c r="OEW73" s="211"/>
      <c r="OEX73" s="211"/>
      <c r="OEY73" s="211"/>
      <c r="OEZ73" s="211"/>
      <c r="OFA73" s="211"/>
      <c r="OFB73" s="211"/>
      <c r="OFC73" s="211"/>
      <c r="OFD73" s="211"/>
      <c r="OFE73" s="211"/>
      <c r="OFF73" s="211"/>
      <c r="OFG73" s="211"/>
      <c r="OFH73" s="211"/>
      <c r="OFI73" s="211"/>
      <c r="OFJ73" s="211"/>
      <c r="OFK73" s="211"/>
      <c r="OFL73" s="211"/>
      <c r="OFM73" s="211"/>
      <c r="OFN73" s="211"/>
      <c r="OFO73" s="211"/>
      <c r="OFP73" s="211"/>
      <c r="OFQ73" s="211"/>
      <c r="OFR73" s="211"/>
      <c r="OFS73" s="211"/>
      <c r="OFT73" s="211"/>
      <c r="OFU73" s="211"/>
      <c r="OFV73" s="211"/>
      <c r="OFW73" s="211"/>
      <c r="OFX73" s="211"/>
      <c r="OFY73" s="211"/>
      <c r="OFZ73" s="211"/>
      <c r="OGA73" s="211"/>
      <c r="OGB73" s="211"/>
      <c r="OGC73" s="211"/>
      <c r="OGD73" s="211"/>
      <c r="OGE73" s="211"/>
      <c r="OGF73" s="211"/>
      <c r="OGG73" s="211"/>
      <c r="OGH73" s="211"/>
      <c r="OGI73" s="211"/>
      <c r="OGJ73" s="211"/>
      <c r="OGK73" s="211"/>
      <c r="OGL73" s="211"/>
      <c r="OGM73" s="211"/>
      <c r="OGN73" s="211"/>
      <c r="OGO73" s="211"/>
      <c r="OGP73" s="211"/>
      <c r="OGQ73" s="211"/>
      <c r="OGR73" s="211"/>
      <c r="OGS73" s="211"/>
      <c r="OGT73" s="211"/>
      <c r="OGU73" s="211"/>
      <c r="OGV73" s="211"/>
      <c r="OGW73" s="211"/>
      <c r="OGX73" s="211"/>
      <c r="OGY73" s="211"/>
      <c r="OGZ73" s="211"/>
      <c r="OHA73" s="211"/>
      <c r="OHB73" s="211"/>
      <c r="OHC73" s="211"/>
      <c r="OHD73" s="211"/>
      <c r="OHE73" s="211"/>
      <c r="OHF73" s="211"/>
      <c r="OHG73" s="211"/>
      <c r="OHH73" s="211"/>
      <c r="OHI73" s="211"/>
      <c r="OHJ73" s="211"/>
      <c r="OHK73" s="211"/>
      <c r="OHL73" s="211"/>
      <c r="OHM73" s="211"/>
      <c r="OHN73" s="211"/>
      <c r="OHO73" s="211"/>
      <c r="OHP73" s="211"/>
      <c r="OHQ73" s="211"/>
      <c r="OHR73" s="211"/>
      <c r="OHS73" s="211"/>
      <c r="OHT73" s="211"/>
      <c r="OHU73" s="211"/>
      <c r="OHV73" s="211"/>
      <c r="OHW73" s="211"/>
      <c r="OHX73" s="211"/>
      <c r="OHY73" s="211"/>
      <c r="OHZ73" s="211"/>
      <c r="OIA73" s="211"/>
      <c r="OIB73" s="211"/>
      <c r="OIC73" s="211"/>
      <c r="OID73" s="211"/>
      <c r="OIE73" s="211"/>
      <c r="OIF73" s="211"/>
      <c r="OIG73" s="211"/>
      <c r="OIH73" s="211"/>
      <c r="OII73" s="211"/>
      <c r="OIJ73" s="211"/>
      <c r="OIK73" s="211"/>
      <c r="OIL73" s="211"/>
      <c r="OIM73" s="211"/>
      <c r="OIN73" s="211"/>
      <c r="OIO73" s="211"/>
      <c r="OIP73" s="211"/>
      <c r="OIQ73" s="211"/>
      <c r="OIR73" s="211"/>
      <c r="OIS73" s="211"/>
      <c r="OIT73" s="211"/>
      <c r="OIU73" s="211"/>
      <c r="OIV73" s="211"/>
      <c r="OIW73" s="211"/>
      <c r="OIX73" s="211"/>
      <c r="OIY73" s="211"/>
      <c r="OIZ73" s="211"/>
      <c r="OJA73" s="211"/>
      <c r="OJB73" s="211"/>
      <c r="OJC73" s="211"/>
      <c r="OJD73" s="211"/>
      <c r="OJE73" s="211"/>
      <c r="OJF73" s="211"/>
      <c r="OJG73" s="211"/>
      <c r="OJH73" s="211"/>
      <c r="OJI73" s="211"/>
      <c r="OJJ73" s="211"/>
      <c r="OJK73" s="211"/>
      <c r="OJL73" s="211"/>
      <c r="OJM73" s="211"/>
      <c r="OJN73" s="211"/>
      <c r="OJO73" s="211"/>
      <c r="OJP73" s="211"/>
      <c r="OJQ73" s="211"/>
      <c r="OJR73" s="211"/>
      <c r="OJS73" s="211"/>
      <c r="OJT73" s="211"/>
      <c r="OJU73" s="211"/>
      <c r="OJV73" s="211"/>
      <c r="OJW73" s="211"/>
      <c r="OJX73" s="211"/>
      <c r="OJY73" s="211"/>
      <c r="OJZ73" s="211"/>
      <c r="OKA73" s="211"/>
      <c r="OKB73" s="211"/>
      <c r="OKC73" s="211"/>
      <c r="OKD73" s="211"/>
      <c r="OKE73" s="211"/>
      <c r="OKF73" s="211"/>
      <c r="OKG73" s="211"/>
      <c r="OKH73" s="211"/>
      <c r="OKI73" s="211"/>
      <c r="OKJ73" s="211"/>
      <c r="OKK73" s="211"/>
      <c r="OKL73" s="211"/>
      <c r="OKM73" s="211"/>
      <c r="OKN73" s="211"/>
      <c r="OKO73" s="211"/>
      <c r="OKP73" s="211"/>
      <c r="OKQ73" s="211"/>
      <c r="OKR73" s="211"/>
      <c r="OKS73" s="211"/>
      <c r="OKT73" s="211"/>
      <c r="OKU73" s="211"/>
      <c r="OKV73" s="211"/>
      <c r="OKW73" s="211"/>
      <c r="OKX73" s="211"/>
      <c r="OKY73" s="211"/>
      <c r="OKZ73" s="211"/>
      <c r="OLA73" s="211"/>
      <c r="OLB73" s="211"/>
      <c r="OLC73" s="211"/>
      <c r="OLD73" s="211"/>
      <c r="OLE73" s="211"/>
      <c r="OLF73" s="211"/>
      <c r="OLG73" s="211"/>
      <c r="OLH73" s="211"/>
      <c r="OLI73" s="211"/>
      <c r="OLJ73" s="211"/>
      <c r="OLK73" s="211"/>
      <c r="OLL73" s="211"/>
      <c r="OLM73" s="211"/>
      <c r="OLN73" s="211"/>
      <c r="OLO73" s="211"/>
      <c r="OLP73" s="211"/>
      <c r="OLQ73" s="211"/>
      <c r="OLR73" s="211"/>
      <c r="OLS73" s="211"/>
      <c r="OLT73" s="211"/>
      <c r="OLU73" s="211"/>
      <c r="OLV73" s="211"/>
      <c r="OLW73" s="211"/>
      <c r="OLX73" s="211"/>
      <c r="OLY73" s="211"/>
      <c r="OLZ73" s="211"/>
      <c r="OMA73" s="211"/>
      <c r="OMB73" s="211"/>
      <c r="OMC73" s="211"/>
      <c r="OMD73" s="211"/>
      <c r="OME73" s="211"/>
      <c r="OMF73" s="211"/>
      <c r="OMG73" s="211"/>
      <c r="OMH73" s="211"/>
      <c r="OMI73" s="211"/>
      <c r="OMJ73" s="211"/>
      <c r="OMK73" s="211"/>
      <c r="OML73" s="211"/>
      <c r="OMM73" s="211"/>
      <c r="OMN73" s="211"/>
      <c r="OMO73" s="211"/>
      <c r="OMP73" s="211"/>
      <c r="OMQ73" s="211"/>
      <c r="OMR73" s="211"/>
      <c r="OMS73" s="211"/>
      <c r="OMT73" s="211"/>
      <c r="OMU73" s="211"/>
      <c r="OMV73" s="211"/>
      <c r="OMW73" s="211"/>
      <c r="OMX73" s="211"/>
      <c r="OMY73" s="211"/>
      <c r="OMZ73" s="211"/>
      <c r="ONA73" s="211"/>
      <c r="ONB73" s="211"/>
      <c r="ONC73" s="211"/>
      <c r="OND73" s="211"/>
      <c r="ONE73" s="211"/>
      <c r="ONF73" s="211"/>
      <c r="ONG73" s="211"/>
      <c r="ONH73" s="211"/>
      <c r="ONI73" s="211"/>
      <c r="ONJ73" s="211"/>
      <c r="ONK73" s="211"/>
      <c r="ONL73" s="211"/>
      <c r="ONM73" s="211"/>
      <c r="ONN73" s="211"/>
      <c r="ONO73" s="211"/>
      <c r="ONP73" s="211"/>
      <c r="ONQ73" s="211"/>
      <c r="ONR73" s="211"/>
      <c r="ONS73" s="211"/>
      <c r="ONT73" s="211"/>
      <c r="ONU73" s="211"/>
      <c r="ONV73" s="211"/>
      <c r="ONW73" s="211"/>
      <c r="ONX73" s="211"/>
      <c r="ONY73" s="211"/>
      <c r="ONZ73" s="211"/>
      <c r="OOA73" s="211"/>
      <c r="OOB73" s="211"/>
      <c r="OOC73" s="211"/>
      <c r="OOD73" s="211"/>
      <c r="OOE73" s="211"/>
      <c r="OOF73" s="211"/>
      <c r="OOG73" s="211"/>
      <c r="OOH73" s="211"/>
      <c r="OOI73" s="211"/>
      <c r="OOJ73" s="211"/>
      <c r="OOK73" s="211"/>
      <c r="OOL73" s="211"/>
      <c r="OOM73" s="211"/>
      <c r="OON73" s="211"/>
      <c r="OOO73" s="211"/>
      <c r="OOP73" s="211"/>
      <c r="OOQ73" s="211"/>
      <c r="OOR73" s="211"/>
      <c r="OOS73" s="211"/>
      <c r="OOT73" s="211"/>
      <c r="OOU73" s="211"/>
      <c r="OOV73" s="211"/>
      <c r="OOW73" s="211"/>
      <c r="OOX73" s="211"/>
      <c r="OOY73" s="211"/>
      <c r="OOZ73" s="211"/>
      <c r="OPA73" s="211"/>
      <c r="OPB73" s="211"/>
      <c r="OPC73" s="211"/>
      <c r="OPD73" s="211"/>
      <c r="OPE73" s="211"/>
      <c r="OPF73" s="211"/>
      <c r="OPG73" s="211"/>
      <c r="OPH73" s="211"/>
      <c r="OPI73" s="211"/>
      <c r="OPJ73" s="211"/>
      <c r="OPK73" s="211"/>
      <c r="OPL73" s="211"/>
      <c r="OPM73" s="211"/>
      <c r="OPN73" s="211"/>
      <c r="OPO73" s="211"/>
      <c r="OPP73" s="211"/>
      <c r="OPQ73" s="211"/>
      <c r="OPR73" s="211"/>
      <c r="OPS73" s="211"/>
      <c r="OPT73" s="211"/>
      <c r="OPU73" s="211"/>
      <c r="OPV73" s="211"/>
      <c r="OPW73" s="211"/>
      <c r="OPX73" s="211"/>
      <c r="OPY73" s="211"/>
      <c r="OPZ73" s="211"/>
      <c r="OQA73" s="211"/>
      <c r="OQB73" s="211"/>
      <c r="OQC73" s="211"/>
      <c r="OQD73" s="211"/>
      <c r="OQE73" s="211"/>
      <c r="OQF73" s="211"/>
      <c r="OQG73" s="211"/>
      <c r="OQH73" s="211"/>
      <c r="OQI73" s="211"/>
      <c r="OQJ73" s="211"/>
      <c r="OQK73" s="211"/>
      <c r="OQL73" s="211"/>
      <c r="OQM73" s="211"/>
      <c r="OQN73" s="211"/>
      <c r="OQO73" s="211"/>
      <c r="OQP73" s="211"/>
      <c r="OQQ73" s="211"/>
      <c r="OQR73" s="211"/>
      <c r="OQS73" s="211"/>
      <c r="OQT73" s="211"/>
      <c r="OQU73" s="211"/>
      <c r="OQV73" s="211"/>
      <c r="OQW73" s="211"/>
      <c r="OQX73" s="211"/>
      <c r="OQY73" s="211"/>
      <c r="OQZ73" s="211"/>
      <c r="ORA73" s="211"/>
      <c r="ORB73" s="211"/>
      <c r="ORC73" s="211"/>
      <c r="ORD73" s="211"/>
      <c r="ORE73" s="211"/>
      <c r="ORF73" s="211"/>
      <c r="ORG73" s="211"/>
      <c r="ORH73" s="211"/>
      <c r="ORI73" s="211"/>
      <c r="ORJ73" s="211"/>
      <c r="ORK73" s="211"/>
      <c r="ORL73" s="211"/>
      <c r="ORM73" s="211"/>
      <c r="ORN73" s="211"/>
      <c r="ORO73" s="211"/>
      <c r="ORP73" s="211"/>
      <c r="ORQ73" s="211"/>
      <c r="ORR73" s="211"/>
      <c r="ORS73" s="211"/>
      <c r="ORT73" s="211"/>
      <c r="ORU73" s="211"/>
      <c r="ORV73" s="211"/>
      <c r="ORW73" s="211"/>
      <c r="ORX73" s="211"/>
      <c r="ORY73" s="211"/>
      <c r="ORZ73" s="211"/>
      <c r="OSA73" s="211"/>
      <c r="OSB73" s="211"/>
      <c r="OSC73" s="211"/>
      <c r="OSD73" s="211"/>
      <c r="OSE73" s="211"/>
      <c r="OSF73" s="211"/>
      <c r="OSG73" s="211"/>
      <c r="OSH73" s="211"/>
      <c r="OSI73" s="211"/>
      <c r="OSJ73" s="211"/>
      <c r="OSK73" s="211"/>
      <c r="OSL73" s="211"/>
      <c r="OSM73" s="211"/>
      <c r="OSN73" s="211"/>
      <c r="OSO73" s="211"/>
      <c r="OSP73" s="211"/>
      <c r="OSQ73" s="211"/>
      <c r="OSR73" s="211"/>
      <c r="OSS73" s="211"/>
      <c r="OST73" s="211"/>
      <c r="OSU73" s="211"/>
      <c r="OSV73" s="211"/>
      <c r="OSW73" s="211"/>
      <c r="OSX73" s="211"/>
      <c r="OSY73" s="211"/>
      <c r="OSZ73" s="211"/>
      <c r="OTA73" s="211"/>
      <c r="OTB73" s="211"/>
      <c r="OTC73" s="211"/>
      <c r="OTD73" s="211"/>
      <c r="OTE73" s="211"/>
      <c r="OTF73" s="211"/>
      <c r="OTG73" s="211"/>
      <c r="OTH73" s="211"/>
      <c r="OTI73" s="211"/>
      <c r="OTJ73" s="211"/>
      <c r="OTK73" s="211"/>
      <c r="OTL73" s="211"/>
      <c r="OTM73" s="211"/>
      <c r="OTN73" s="211"/>
      <c r="OTO73" s="211"/>
      <c r="OTP73" s="211"/>
      <c r="OTQ73" s="211"/>
      <c r="OTR73" s="211"/>
      <c r="OTS73" s="211"/>
      <c r="OTT73" s="211"/>
      <c r="OTU73" s="211"/>
      <c r="OTV73" s="211"/>
      <c r="OTW73" s="211"/>
      <c r="OTX73" s="211"/>
      <c r="OTY73" s="211"/>
      <c r="OTZ73" s="211"/>
      <c r="OUA73" s="211"/>
      <c r="OUB73" s="211"/>
      <c r="OUC73" s="211"/>
      <c r="OUD73" s="211"/>
      <c r="OUE73" s="211"/>
      <c r="OUF73" s="211"/>
      <c r="OUG73" s="211"/>
      <c r="OUH73" s="211"/>
      <c r="OUI73" s="211"/>
      <c r="OUJ73" s="211"/>
      <c r="OUK73" s="211"/>
      <c r="OUL73" s="211"/>
      <c r="OUM73" s="211"/>
      <c r="OUN73" s="211"/>
      <c r="OUO73" s="211"/>
      <c r="OUP73" s="211"/>
      <c r="OUQ73" s="211"/>
      <c r="OUR73" s="211"/>
      <c r="OUS73" s="211"/>
      <c r="OUT73" s="211"/>
      <c r="OUU73" s="211"/>
      <c r="OUV73" s="211"/>
      <c r="OUW73" s="211"/>
      <c r="OUX73" s="211"/>
      <c r="OUY73" s="211"/>
      <c r="OUZ73" s="211"/>
      <c r="OVA73" s="211"/>
      <c r="OVB73" s="211"/>
      <c r="OVC73" s="211"/>
      <c r="OVD73" s="211"/>
      <c r="OVE73" s="211"/>
      <c r="OVF73" s="211"/>
      <c r="OVG73" s="211"/>
      <c r="OVH73" s="211"/>
      <c r="OVI73" s="211"/>
      <c r="OVJ73" s="211"/>
      <c r="OVK73" s="211"/>
      <c r="OVL73" s="211"/>
      <c r="OVM73" s="211"/>
      <c r="OVN73" s="211"/>
      <c r="OVO73" s="211"/>
      <c r="OVP73" s="211"/>
      <c r="OVQ73" s="211"/>
      <c r="OVR73" s="211"/>
      <c r="OVS73" s="211"/>
      <c r="OVT73" s="211"/>
      <c r="OVU73" s="211"/>
      <c r="OVV73" s="211"/>
      <c r="OVW73" s="211"/>
      <c r="OVX73" s="211"/>
      <c r="OVY73" s="211"/>
      <c r="OVZ73" s="211"/>
      <c r="OWA73" s="211"/>
      <c r="OWB73" s="211"/>
      <c r="OWC73" s="211"/>
      <c r="OWD73" s="211"/>
      <c r="OWE73" s="211"/>
      <c r="OWF73" s="211"/>
      <c r="OWG73" s="211"/>
      <c r="OWH73" s="211"/>
      <c r="OWI73" s="211"/>
      <c r="OWJ73" s="211"/>
      <c r="OWK73" s="211"/>
      <c r="OWL73" s="211"/>
      <c r="OWM73" s="211"/>
      <c r="OWN73" s="211"/>
      <c r="OWO73" s="211"/>
      <c r="OWP73" s="211"/>
      <c r="OWQ73" s="211"/>
      <c r="OWR73" s="211"/>
      <c r="OWS73" s="211"/>
      <c r="OWT73" s="211"/>
      <c r="OWU73" s="211"/>
      <c r="OWV73" s="211"/>
      <c r="OWW73" s="211"/>
      <c r="OWX73" s="211"/>
      <c r="OWY73" s="211"/>
      <c r="OWZ73" s="211"/>
      <c r="OXA73" s="211"/>
      <c r="OXB73" s="211"/>
      <c r="OXC73" s="211"/>
      <c r="OXD73" s="211"/>
      <c r="OXE73" s="211"/>
      <c r="OXF73" s="211"/>
      <c r="OXG73" s="211"/>
      <c r="OXH73" s="211"/>
      <c r="OXI73" s="211"/>
      <c r="OXJ73" s="211"/>
      <c r="OXK73" s="211"/>
      <c r="OXL73" s="211"/>
      <c r="OXM73" s="211"/>
      <c r="OXN73" s="211"/>
      <c r="OXO73" s="211"/>
      <c r="OXP73" s="211"/>
      <c r="OXQ73" s="211"/>
      <c r="OXR73" s="211"/>
      <c r="OXS73" s="211"/>
      <c r="OXT73" s="211"/>
      <c r="OXU73" s="211"/>
      <c r="OXV73" s="211"/>
      <c r="OXW73" s="211"/>
      <c r="OXX73" s="211"/>
      <c r="OXY73" s="211"/>
      <c r="OXZ73" s="211"/>
      <c r="OYA73" s="211"/>
      <c r="OYB73" s="211"/>
      <c r="OYC73" s="211"/>
      <c r="OYD73" s="211"/>
      <c r="OYE73" s="211"/>
      <c r="OYF73" s="211"/>
      <c r="OYG73" s="211"/>
      <c r="OYH73" s="211"/>
      <c r="OYI73" s="211"/>
      <c r="OYJ73" s="211"/>
      <c r="OYK73" s="211"/>
      <c r="OYL73" s="211"/>
      <c r="OYM73" s="211"/>
      <c r="OYN73" s="211"/>
      <c r="OYO73" s="211"/>
      <c r="OYP73" s="211"/>
      <c r="OYQ73" s="211"/>
      <c r="OYR73" s="211"/>
      <c r="OYS73" s="211"/>
      <c r="OYT73" s="211"/>
      <c r="OYU73" s="211"/>
      <c r="OYV73" s="211"/>
      <c r="OYW73" s="211"/>
      <c r="OYX73" s="211"/>
      <c r="OYY73" s="211"/>
      <c r="OYZ73" s="211"/>
      <c r="OZA73" s="211"/>
      <c r="OZB73" s="211"/>
      <c r="OZC73" s="211"/>
      <c r="OZD73" s="211"/>
      <c r="OZE73" s="211"/>
      <c r="OZF73" s="211"/>
      <c r="OZG73" s="211"/>
      <c r="OZH73" s="211"/>
      <c r="OZI73" s="211"/>
      <c r="OZJ73" s="211"/>
      <c r="OZK73" s="211"/>
      <c r="OZL73" s="211"/>
      <c r="OZM73" s="211"/>
      <c r="OZN73" s="211"/>
      <c r="OZO73" s="211"/>
      <c r="OZP73" s="211"/>
      <c r="OZQ73" s="211"/>
      <c r="OZR73" s="211"/>
      <c r="OZS73" s="211"/>
      <c r="OZT73" s="211"/>
      <c r="OZU73" s="211"/>
      <c r="OZV73" s="211"/>
      <c r="OZW73" s="211"/>
      <c r="OZX73" s="211"/>
      <c r="OZY73" s="211"/>
      <c r="OZZ73" s="211"/>
      <c r="PAA73" s="211"/>
      <c r="PAB73" s="211"/>
      <c r="PAC73" s="211"/>
      <c r="PAD73" s="211"/>
      <c r="PAE73" s="211"/>
      <c r="PAF73" s="211"/>
      <c r="PAG73" s="211"/>
      <c r="PAH73" s="211"/>
      <c r="PAI73" s="211"/>
      <c r="PAJ73" s="211"/>
      <c r="PAK73" s="211"/>
      <c r="PAL73" s="211"/>
      <c r="PAM73" s="211"/>
      <c r="PAN73" s="211"/>
      <c r="PAO73" s="211"/>
      <c r="PAP73" s="211"/>
      <c r="PAQ73" s="211"/>
      <c r="PAR73" s="211"/>
      <c r="PAS73" s="211"/>
      <c r="PAT73" s="211"/>
      <c r="PAU73" s="211"/>
      <c r="PAV73" s="211"/>
      <c r="PAW73" s="211"/>
      <c r="PAX73" s="211"/>
      <c r="PAY73" s="211"/>
      <c r="PAZ73" s="211"/>
      <c r="PBA73" s="211"/>
      <c r="PBB73" s="211"/>
      <c r="PBC73" s="211"/>
      <c r="PBD73" s="211"/>
      <c r="PBE73" s="211"/>
      <c r="PBF73" s="211"/>
      <c r="PBG73" s="211"/>
      <c r="PBH73" s="211"/>
      <c r="PBI73" s="211"/>
      <c r="PBJ73" s="211"/>
      <c r="PBK73" s="211"/>
      <c r="PBL73" s="211"/>
      <c r="PBM73" s="211"/>
      <c r="PBN73" s="211"/>
      <c r="PBO73" s="211"/>
      <c r="PBP73" s="211"/>
      <c r="PBQ73" s="211"/>
      <c r="PBR73" s="211"/>
      <c r="PBS73" s="211"/>
      <c r="PBT73" s="211"/>
      <c r="PBU73" s="211"/>
      <c r="PBV73" s="211"/>
      <c r="PBW73" s="211"/>
      <c r="PBX73" s="211"/>
      <c r="PBY73" s="211"/>
      <c r="PBZ73" s="211"/>
      <c r="PCA73" s="211"/>
      <c r="PCB73" s="211"/>
      <c r="PCC73" s="211"/>
      <c r="PCD73" s="211"/>
      <c r="PCE73" s="211"/>
      <c r="PCF73" s="211"/>
      <c r="PCG73" s="211"/>
      <c r="PCH73" s="211"/>
      <c r="PCI73" s="211"/>
      <c r="PCJ73" s="211"/>
      <c r="PCK73" s="211"/>
      <c r="PCL73" s="211"/>
      <c r="PCM73" s="211"/>
      <c r="PCN73" s="211"/>
      <c r="PCO73" s="211"/>
      <c r="PCP73" s="211"/>
      <c r="PCQ73" s="211"/>
      <c r="PCR73" s="211"/>
      <c r="PCS73" s="211"/>
      <c r="PCT73" s="211"/>
      <c r="PCU73" s="211"/>
      <c r="PCV73" s="211"/>
      <c r="PCW73" s="211"/>
      <c r="PCX73" s="211"/>
      <c r="PCY73" s="211"/>
      <c r="PCZ73" s="211"/>
      <c r="PDA73" s="211"/>
      <c r="PDB73" s="211"/>
      <c r="PDC73" s="211"/>
      <c r="PDD73" s="211"/>
      <c r="PDE73" s="211"/>
      <c r="PDF73" s="211"/>
      <c r="PDG73" s="211"/>
      <c r="PDH73" s="211"/>
      <c r="PDI73" s="211"/>
      <c r="PDJ73" s="211"/>
      <c r="PDK73" s="211"/>
      <c r="PDL73" s="211"/>
      <c r="PDM73" s="211"/>
      <c r="PDN73" s="211"/>
      <c r="PDO73" s="211"/>
      <c r="PDP73" s="211"/>
      <c r="PDQ73" s="211"/>
      <c r="PDR73" s="211"/>
      <c r="PDS73" s="211"/>
      <c r="PDT73" s="211"/>
      <c r="PDU73" s="211"/>
      <c r="PDV73" s="211"/>
      <c r="PDW73" s="211"/>
      <c r="PDX73" s="211"/>
      <c r="PDY73" s="211"/>
      <c r="PDZ73" s="211"/>
      <c r="PEA73" s="211"/>
      <c r="PEB73" s="211"/>
      <c r="PEC73" s="211"/>
      <c r="PED73" s="211"/>
      <c r="PEE73" s="211"/>
      <c r="PEF73" s="211"/>
      <c r="PEG73" s="211"/>
      <c r="PEH73" s="211"/>
      <c r="PEI73" s="211"/>
      <c r="PEJ73" s="211"/>
      <c r="PEK73" s="211"/>
      <c r="PEL73" s="211"/>
      <c r="PEM73" s="211"/>
      <c r="PEN73" s="211"/>
      <c r="PEO73" s="211"/>
      <c r="PEP73" s="211"/>
      <c r="PEQ73" s="211"/>
      <c r="PER73" s="211"/>
      <c r="PES73" s="211"/>
      <c r="PET73" s="211"/>
      <c r="PEU73" s="211"/>
      <c r="PEV73" s="211"/>
      <c r="PEW73" s="211"/>
      <c r="PEX73" s="211"/>
      <c r="PEY73" s="211"/>
      <c r="PEZ73" s="211"/>
      <c r="PFA73" s="211"/>
      <c r="PFB73" s="211"/>
      <c r="PFC73" s="211"/>
      <c r="PFD73" s="211"/>
      <c r="PFE73" s="211"/>
      <c r="PFF73" s="211"/>
      <c r="PFG73" s="211"/>
      <c r="PFH73" s="211"/>
      <c r="PFI73" s="211"/>
      <c r="PFJ73" s="211"/>
      <c r="PFK73" s="211"/>
      <c r="PFL73" s="211"/>
      <c r="PFM73" s="211"/>
      <c r="PFN73" s="211"/>
      <c r="PFO73" s="211"/>
      <c r="PFP73" s="211"/>
      <c r="PFQ73" s="211"/>
      <c r="PFR73" s="211"/>
      <c r="PFS73" s="211"/>
      <c r="PFT73" s="211"/>
      <c r="PFU73" s="211"/>
      <c r="PFV73" s="211"/>
      <c r="PFW73" s="211"/>
      <c r="PFX73" s="211"/>
      <c r="PFY73" s="211"/>
      <c r="PFZ73" s="211"/>
      <c r="PGA73" s="211"/>
      <c r="PGB73" s="211"/>
      <c r="PGC73" s="211"/>
      <c r="PGD73" s="211"/>
      <c r="PGE73" s="211"/>
      <c r="PGF73" s="211"/>
      <c r="PGG73" s="211"/>
      <c r="PGH73" s="211"/>
      <c r="PGI73" s="211"/>
      <c r="PGJ73" s="211"/>
      <c r="PGK73" s="211"/>
      <c r="PGL73" s="211"/>
      <c r="PGM73" s="211"/>
      <c r="PGN73" s="211"/>
      <c r="PGO73" s="211"/>
      <c r="PGP73" s="211"/>
      <c r="PGQ73" s="211"/>
      <c r="PGR73" s="211"/>
      <c r="PGS73" s="211"/>
      <c r="PGT73" s="211"/>
      <c r="PGU73" s="211"/>
      <c r="PGV73" s="211"/>
      <c r="PGW73" s="211"/>
      <c r="PGX73" s="211"/>
      <c r="PGY73" s="211"/>
      <c r="PGZ73" s="211"/>
      <c r="PHA73" s="211"/>
      <c r="PHB73" s="211"/>
      <c r="PHC73" s="211"/>
      <c r="PHD73" s="211"/>
      <c r="PHE73" s="211"/>
      <c r="PHF73" s="211"/>
      <c r="PHG73" s="211"/>
      <c r="PHH73" s="211"/>
      <c r="PHI73" s="211"/>
      <c r="PHJ73" s="211"/>
      <c r="PHK73" s="211"/>
      <c r="PHL73" s="211"/>
      <c r="PHM73" s="211"/>
      <c r="PHN73" s="211"/>
      <c r="PHO73" s="211"/>
      <c r="PHP73" s="211"/>
      <c r="PHQ73" s="211"/>
      <c r="PHR73" s="211"/>
      <c r="PHS73" s="211"/>
      <c r="PHT73" s="211"/>
      <c r="PHU73" s="211"/>
      <c r="PHV73" s="211"/>
      <c r="PHW73" s="211"/>
      <c r="PHX73" s="211"/>
      <c r="PHY73" s="211"/>
      <c r="PHZ73" s="211"/>
      <c r="PIA73" s="211"/>
      <c r="PIB73" s="211"/>
      <c r="PIC73" s="211"/>
      <c r="PID73" s="211"/>
      <c r="PIE73" s="211"/>
      <c r="PIF73" s="211"/>
      <c r="PIG73" s="211"/>
      <c r="PIH73" s="211"/>
      <c r="PII73" s="211"/>
      <c r="PIJ73" s="211"/>
      <c r="PIK73" s="211"/>
      <c r="PIL73" s="211"/>
      <c r="PIM73" s="211"/>
      <c r="PIN73" s="211"/>
      <c r="PIO73" s="211"/>
      <c r="PIP73" s="211"/>
      <c r="PIQ73" s="211"/>
      <c r="PIR73" s="211"/>
      <c r="PIS73" s="211"/>
      <c r="PIT73" s="211"/>
      <c r="PIU73" s="211"/>
      <c r="PIV73" s="211"/>
      <c r="PIW73" s="211"/>
      <c r="PIX73" s="211"/>
      <c r="PIY73" s="211"/>
      <c r="PIZ73" s="211"/>
      <c r="PJA73" s="211"/>
      <c r="PJB73" s="211"/>
      <c r="PJC73" s="211"/>
      <c r="PJD73" s="211"/>
      <c r="PJE73" s="211"/>
      <c r="PJF73" s="211"/>
      <c r="PJG73" s="211"/>
      <c r="PJH73" s="211"/>
      <c r="PJI73" s="211"/>
      <c r="PJJ73" s="211"/>
      <c r="PJK73" s="211"/>
      <c r="PJL73" s="211"/>
      <c r="PJM73" s="211"/>
      <c r="PJN73" s="211"/>
      <c r="PJO73" s="211"/>
      <c r="PJP73" s="211"/>
      <c r="PJQ73" s="211"/>
      <c r="PJR73" s="211"/>
      <c r="PJS73" s="211"/>
      <c r="PJT73" s="211"/>
      <c r="PJU73" s="211"/>
      <c r="PJV73" s="211"/>
      <c r="PJW73" s="211"/>
      <c r="PJX73" s="211"/>
      <c r="PJY73" s="211"/>
      <c r="PJZ73" s="211"/>
      <c r="PKA73" s="211"/>
      <c r="PKB73" s="211"/>
      <c r="PKC73" s="211"/>
      <c r="PKD73" s="211"/>
      <c r="PKE73" s="211"/>
      <c r="PKF73" s="211"/>
      <c r="PKG73" s="211"/>
      <c r="PKH73" s="211"/>
      <c r="PKI73" s="211"/>
      <c r="PKJ73" s="211"/>
      <c r="PKK73" s="211"/>
      <c r="PKL73" s="211"/>
      <c r="PKM73" s="211"/>
      <c r="PKN73" s="211"/>
      <c r="PKO73" s="211"/>
      <c r="PKP73" s="211"/>
      <c r="PKQ73" s="211"/>
      <c r="PKR73" s="211"/>
      <c r="PKS73" s="211"/>
      <c r="PKT73" s="211"/>
      <c r="PKU73" s="211"/>
      <c r="PKV73" s="211"/>
      <c r="PKW73" s="211"/>
      <c r="PKX73" s="211"/>
      <c r="PKY73" s="211"/>
      <c r="PKZ73" s="211"/>
      <c r="PLA73" s="211"/>
      <c r="PLB73" s="211"/>
      <c r="PLC73" s="211"/>
      <c r="PLD73" s="211"/>
      <c r="PLE73" s="211"/>
      <c r="PLF73" s="211"/>
      <c r="PLG73" s="211"/>
      <c r="PLH73" s="211"/>
      <c r="PLI73" s="211"/>
      <c r="PLJ73" s="211"/>
      <c r="PLK73" s="211"/>
      <c r="PLL73" s="211"/>
      <c r="PLM73" s="211"/>
      <c r="PLN73" s="211"/>
      <c r="PLO73" s="211"/>
      <c r="PLP73" s="211"/>
      <c r="PLQ73" s="211"/>
      <c r="PLR73" s="211"/>
      <c r="PLS73" s="211"/>
      <c r="PLT73" s="211"/>
      <c r="PLU73" s="211"/>
      <c r="PLV73" s="211"/>
      <c r="PLW73" s="211"/>
      <c r="PLX73" s="211"/>
      <c r="PLY73" s="211"/>
      <c r="PLZ73" s="211"/>
      <c r="PMA73" s="211"/>
      <c r="PMB73" s="211"/>
      <c r="PMC73" s="211"/>
      <c r="PMD73" s="211"/>
      <c r="PME73" s="211"/>
      <c r="PMF73" s="211"/>
      <c r="PMG73" s="211"/>
      <c r="PMH73" s="211"/>
      <c r="PMI73" s="211"/>
      <c r="PMJ73" s="211"/>
      <c r="PMK73" s="211"/>
      <c r="PML73" s="211"/>
      <c r="PMM73" s="211"/>
      <c r="PMN73" s="211"/>
      <c r="PMO73" s="211"/>
      <c r="PMP73" s="211"/>
      <c r="PMQ73" s="211"/>
      <c r="PMR73" s="211"/>
      <c r="PMS73" s="211"/>
      <c r="PMT73" s="211"/>
      <c r="PMU73" s="211"/>
      <c r="PMV73" s="211"/>
      <c r="PMW73" s="211"/>
      <c r="PMX73" s="211"/>
      <c r="PMY73" s="211"/>
      <c r="PMZ73" s="211"/>
      <c r="PNA73" s="211"/>
      <c r="PNB73" s="211"/>
      <c r="PNC73" s="211"/>
      <c r="PND73" s="211"/>
      <c r="PNE73" s="211"/>
      <c r="PNF73" s="211"/>
      <c r="PNG73" s="211"/>
      <c r="PNH73" s="211"/>
      <c r="PNI73" s="211"/>
      <c r="PNJ73" s="211"/>
      <c r="PNK73" s="211"/>
      <c r="PNL73" s="211"/>
      <c r="PNM73" s="211"/>
      <c r="PNN73" s="211"/>
      <c r="PNO73" s="211"/>
      <c r="PNP73" s="211"/>
      <c r="PNQ73" s="211"/>
      <c r="PNR73" s="211"/>
      <c r="PNS73" s="211"/>
      <c r="PNT73" s="211"/>
      <c r="PNU73" s="211"/>
      <c r="PNV73" s="211"/>
      <c r="PNW73" s="211"/>
      <c r="PNX73" s="211"/>
      <c r="PNY73" s="211"/>
      <c r="PNZ73" s="211"/>
      <c r="POA73" s="211"/>
      <c r="POB73" s="211"/>
      <c r="POC73" s="211"/>
      <c r="POD73" s="211"/>
      <c r="POE73" s="211"/>
      <c r="POF73" s="211"/>
      <c r="POG73" s="211"/>
      <c r="POH73" s="211"/>
      <c r="POI73" s="211"/>
      <c r="POJ73" s="211"/>
      <c r="POK73" s="211"/>
      <c r="POL73" s="211"/>
      <c r="POM73" s="211"/>
      <c r="PON73" s="211"/>
      <c r="POO73" s="211"/>
      <c r="POP73" s="211"/>
      <c r="POQ73" s="211"/>
      <c r="POR73" s="211"/>
      <c r="POS73" s="211"/>
      <c r="POT73" s="211"/>
      <c r="POU73" s="211"/>
      <c r="POV73" s="211"/>
      <c r="POW73" s="211"/>
      <c r="POX73" s="211"/>
      <c r="POY73" s="211"/>
      <c r="POZ73" s="211"/>
      <c r="PPA73" s="211"/>
      <c r="PPB73" s="211"/>
      <c r="PPC73" s="211"/>
      <c r="PPD73" s="211"/>
      <c r="PPE73" s="211"/>
      <c r="PPF73" s="211"/>
      <c r="PPG73" s="211"/>
      <c r="PPH73" s="211"/>
      <c r="PPI73" s="211"/>
      <c r="PPJ73" s="211"/>
      <c r="PPK73" s="211"/>
      <c r="PPL73" s="211"/>
      <c r="PPM73" s="211"/>
      <c r="PPN73" s="211"/>
      <c r="PPO73" s="211"/>
      <c r="PPP73" s="211"/>
      <c r="PPQ73" s="211"/>
      <c r="PPR73" s="211"/>
      <c r="PPS73" s="211"/>
      <c r="PPT73" s="211"/>
      <c r="PPU73" s="211"/>
      <c r="PPV73" s="211"/>
      <c r="PPW73" s="211"/>
      <c r="PPX73" s="211"/>
      <c r="PPY73" s="211"/>
      <c r="PPZ73" s="211"/>
      <c r="PQA73" s="211"/>
      <c r="PQB73" s="211"/>
      <c r="PQC73" s="211"/>
      <c r="PQD73" s="211"/>
      <c r="PQE73" s="211"/>
      <c r="PQF73" s="211"/>
      <c r="PQG73" s="211"/>
      <c r="PQH73" s="211"/>
      <c r="PQI73" s="211"/>
      <c r="PQJ73" s="211"/>
      <c r="PQK73" s="211"/>
      <c r="PQL73" s="211"/>
      <c r="PQM73" s="211"/>
      <c r="PQN73" s="211"/>
      <c r="PQO73" s="211"/>
      <c r="PQP73" s="211"/>
      <c r="PQQ73" s="211"/>
      <c r="PQR73" s="211"/>
      <c r="PQS73" s="211"/>
      <c r="PQT73" s="211"/>
      <c r="PQU73" s="211"/>
      <c r="PQV73" s="211"/>
      <c r="PQW73" s="211"/>
      <c r="PQX73" s="211"/>
      <c r="PQY73" s="211"/>
      <c r="PQZ73" s="211"/>
      <c r="PRA73" s="211"/>
      <c r="PRB73" s="211"/>
      <c r="PRC73" s="211"/>
      <c r="PRD73" s="211"/>
      <c r="PRE73" s="211"/>
      <c r="PRF73" s="211"/>
      <c r="PRG73" s="211"/>
      <c r="PRH73" s="211"/>
      <c r="PRI73" s="211"/>
      <c r="PRJ73" s="211"/>
      <c r="PRK73" s="211"/>
      <c r="PRL73" s="211"/>
      <c r="PRM73" s="211"/>
      <c r="PRN73" s="211"/>
      <c r="PRO73" s="211"/>
      <c r="PRP73" s="211"/>
      <c r="PRQ73" s="211"/>
      <c r="PRR73" s="211"/>
      <c r="PRS73" s="211"/>
      <c r="PRT73" s="211"/>
      <c r="PRU73" s="211"/>
      <c r="PRV73" s="211"/>
      <c r="PRW73" s="211"/>
      <c r="PRX73" s="211"/>
      <c r="PRY73" s="211"/>
      <c r="PRZ73" s="211"/>
      <c r="PSA73" s="211"/>
      <c r="PSB73" s="211"/>
      <c r="PSC73" s="211"/>
      <c r="PSD73" s="211"/>
      <c r="PSE73" s="211"/>
      <c r="PSF73" s="211"/>
      <c r="PSG73" s="211"/>
      <c r="PSH73" s="211"/>
      <c r="PSI73" s="211"/>
      <c r="PSJ73" s="211"/>
      <c r="PSK73" s="211"/>
      <c r="PSL73" s="211"/>
      <c r="PSM73" s="211"/>
      <c r="PSN73" s="211"/>
      <c r="PSO73" s="211"/>
      <c r="PSP73" s="211"/>
      <c r="PSQ73" s="211"/>
      <c r="PSR73" s="211"/>
      <c r="PSS73" s="211"/>
      <c r="PST73" s="211"/>
      <c r="PSU73" s="211"/>
      <c r="PSV73" s="211"/>
      <c r="PSW73" s="211"/>
      <c r="PSX73" s="211"/>
      <c r="PSY73" s="211"/>
      <c r="PSZ73" s="211"/>
      <c r="PTA73" s="211"/>
      <c r="PTB73" s="211"/>
      <c r="PTC73" s="211"/>
      <c r="PTD73" s="211"/>
      <c r="PTE73" s="211"/>
      <c r="PTF73" s="211"/>
      <c r="PTG73" s="211"/>
      <c r="PTH73" s="211"/>
      <c r="PTI73" s="211"/>
      <c r="PTJ73" s="211"/>
      <c r="PTK73" s="211"/>
      <c r="PTL73" s="211"/>
      <c r="PTM73" s="211"/>
      <c r="PTN73" s="211"/>
      <c r="PTO73" s="211"/>
      <c r="PTP73" s="211"/>
      <c r="PTQ73" s="211"/>
      <c r="PTR73" s="211"/>
      <c r="PTS73" s="211"/>
      <c r="PTT73" s="211"/>
      <c r="PTU73" s="211"/>
      <c r="PTV73" s="211"/>
      <c r="PTW73" s="211"/>
      <c r="PTX73" s="211"/>
      <c r="PTY73" s="211"/>
      <c r="PTZ73" s="211"/>
      <c r="PUA73" s="211"/>
      <c r="PUB73" s="211"/>
      <c r="PUC73" s="211"/>
      <c r="PUD73" s="211"/>
      <c r="PUE73" s="211"/>
      <c r="PUF73" s="211"/>
      <c r="PUG73" s="211"/>
      <c r="PUH73" s="211"/>
      <c r="PUI73" s="211"/>
      <c r="PUJ73" s="211"/>
      <c r="PUK73" s="211"/>
      <c r="PUL73" s="211"/>
      <c r="PUM73" s="211"/>
      <c r="PUN73" s="211"/>
      <c r="PUO73" s="211"/>
      <c r="PUP73" s="211"/>
      <c r="PUQ73" s="211"/>
      <c r="PUR73" s="211"/>
      <c r="PUS73" s="211"/>
      <c r="PUT73" s="211"/>
      <c r="PUU73" s="211"/>
      <c r="PUV73" s="211"/>
      <c r="PUW73" s="211"/>
      <c r="PUX73" s="211"/>
      <c r="PUY73" s="211"/>
      <c r="PUZ73" s="211"/>
      <c r="PVA73" s="211"/>
      <c r="PVB73" s="211"/>
      <c r="PVC73" s="211"/>
      <c r="PVD73" s="211"/>
      <c r="PVE73" s="211"/>
      <c r="PVF73" s="211"/>
      <c r="PVG73" s="211"/>
      <c r="PVH73" s="211"/>
      <c r="PVI73" s="211"/>
      <c r="PVJ73" s="211"/>
      <c r="PVK73" s="211"/>
      <c r="PVL73" s="211"/>
      <c r="PVM73" s="211"/>
      <c r="PVN73" s="211"/>
      <c r="PVO73" s="211"/>
      <c r="PVP73" s="211"/>
      <c r="PVQ73" s="211"/>
      <c r="PVR73" s="211"/>
      <c r="PVS73" s="211"/>
      <c r="PVT73" s="211"/>
      <c r="PVU73" s="211"/>
      <c r="PVV73" s="211"/>
      <c r="PVW73" s="211"/>
      <c r="PVX73" s="211"/>
      <c r="PVY73" s="211"/>
      <c r="PVZ73" s="211"/>
      <c r="PWA73" s="211"/>
      <c r="PWB73" s="211"/>
      <c r="PWC73" s="211"/>
      <c r="PWD73" s="211"/>
      <c r="PWE73" s="211"/>
      <c r="PWF73" s="211"/>
      <c r="PWG73" s="211"/>
      <c r="PWH73" s="211"/>
      <c r="PWI73" s="211"/>
      <c r="PWJ73" s="211"/>
      <c r="PWK73" s="211"/>
      <c r="PWL73" s="211"/>
      <c r="PWM73" s="211"/>
      <c r="PWN73" s="211"/>
      <c r="PWO73" s="211"/>
      <c r="PWP73" s="211"/>
      <c r="PWQ73" s="211"/>
      <c r="PWR73" s="211"/>
      <c r="PWS73" s="211"/>
      <c r="PWT73" s="211"/>
      <c r="PWU73" s="211"/>
      <c r="PWV73" s="211"/>
      <c r="PWW73" s="211"/>
      <c r="PWX73" s="211"/>
      <c r="PWY73" s="211"/>
      <c r="PWZ73" s="211"/>
      <c r="PXA73" s="211"/>
      <c r="PXB73" s="211"/>
      <c r="PXC73" s="211"/>
      <c r="PXD73" s="211"/>
      <c r="PXE73" s="211"/>
      <c r="PXF73" s="211"/>
      <c r="PXG73" s="211"/>
      <c r="PXH73" s="211"/>
      <c r="PXI73" s="211"/>
      <c r="PXJ73" s="211"/>
      <c r="PXK73" s="211"/>
      <c r="PXL73" s="211"/>
      <c r="PXM73" s="211"/>
      <c r="PXN73" s="211"/>
      <c r="PXO73" s="211"/>
      <c r="PXP73" s="211"/>
      <c r="PXQ73" s="211"/>
      <c r="PXR73" s="211"/>
      <c r="PXS73" s="211"/>
      <c r="PXT73" s="211"/>
      <c r="PXU73" s="211"/>
      <c r="PXV73" s="211"/>
      <c r="PXW73" s="211"/>
      <c r="PXX73" s="211"/>
      <c r="PXY73" s="211"/>
      <c r="PXZ73" s="211"/>
      <c r="PYA73" s="211"/>
      <c r="PYB73" s="211"/>
      <c r="PYC73" s="211"/>
      <c r="PYD73" s="211"/>
      <c r="PYE73" s="211"/>
      <c r="PYF73" s="211"/>
      <c r="PYG73" s="211"/>
      <c r="PYH73" s="211"/>
      <c r="PYI73" s="211"/>
      <c r="PYJ73" s="211"/>
      <c r="PYK73" s="211"/>
      <c r="PYL73" s="211"/>
      <c r="PYM73" s="211"/>
      <c r="PYN73" s="211"/>
      <c r="PYO73" s="211"/>
      <c r="PYP73" s="211"/>
      <c r="PYQ73" s="211"/>
      <c r="PYR73" s="211"/>
      <c r="PYS73" s="211"/>
      <c r="PYT73" s="211"/>
      <c r="PYU73" s="211"/>
      <c r="PYV73" s="211"/>
      <c r="PYW73" s="211"/>
      <c r="PYX73" s="211"/>
      <c r="PYY73" s="211"/>
      <c r="PYZ73" s="211"/>
      <c r="PZA73" s="211"/>
      <c r="PZB73" s="211"/>
      <c r="PZC73" s="211"/>
      <c r="PZD73" s="211"/>
      <c r="PZE73" s="211"/>
      <c r="PZF73" s="211"/>
      <c r="PZG73" s="211"/>
      <c r="PZH73" s="211"/>
      <c r="PZI73" s="211"/>
      <c r="PZJ73" s="211"/>
      <c r="PZK73" s="211"/>
      <c r="PZL73" s="211"/>
      <c r="PZM73" s="211"/>
      <c r="PZN73" s="211"/>
      <c r="PZO73" s="211"/>
      <c r="PZP73" s="211"/>
      <c r="PZQ73" s="211"/>
      <c r="PZR73" s="211"/>
      <c r="PZS73" s="211"/>
      <c r="PZT73" s="211"/>
      <c r="PZU73" s="211"/>
      <c r="PZV73" s="211"/>
      <c r="PZW73" s="211"/>
      <c r="PZX73" s="211"/>
      <c r="PZY73" s="211"/>
      <c r="PZZ73" s="211"/>
      <c r="QAA73" s="211"/>
      <c r="QAB73" s="211"/>
      <c r="QAC73" s="211"/>
      <c r="QAD73" s="211"/>
      <c r="QAE73" s="211"/>
      <c r="QAF73" s="211"/>
      <c r="QAG73" s="211"/>
      <c r="QAH73" s="211"/>
      <c r="QAI73" s="211"/>
      <c r="QAJ73" s="211"/>
      <c r="QAK73" s="211"/>
      <c r="QAL73" s="211"/>
      <c r="QAM73" s="211"/>
      <c r="QAN73" s="211"/>
      <c r="QAO73" s="211"/>
      <c r="QAP73" s="211"/>
      <c r="QAQ73" s="211"/>
      <c r="QAR73" s="211"/>
      <c r="QAS73" s="211"/>
      <c r="QAT73" s="211"/>
      <c r="QAU73" s="211"/>
      <c r="QAV73" s="211"/>
      <c r="QAW73" s="211"/>
      <c r="QAX73" s="211"/>
      <c r="QAY73" s="211"/>
      <c r="QAZ73" s="211"/>
      <c r="QBA73" s="211"/>
      <c r="QBB73" s="211"/>
      <c r="QBC73" s="211"/>
      <c r="QBD73" s="211"/>
      <c r="QBE73" s="211"/>
      <c r="QBF73" s="211"/>
      <c r="QBG73" s="211"/>
      <c r="QBH73" s="211"/>
      <c r="QBI73" s="211"/>
      <c r="QBJ73" s="211"/>
      <c r="QBK73" s="211"/>
      <c r="QBL73" s="211"/>
      <c r="QBM73" s="211"/>
      <c r="QBN73" s="211"/>
      <c r="QBO73" s="211"/>
      <c r="QBP73" s="211"/>
      <c r="QBQ73" s="211"/>
      <c r="QBR73" s="211"/>
      <c r="QBS73" s="211"/>
      <c r="QBT73" s="211"/>
      <c r="QBU73" s="211"/>
      <c r="QBV73" s="211"/>
      <c r="QBW73" s="211"/>
      <c r="QBX73" s="211"/>
      <c r="QBY73" s="211"/>
      <c r="QBZ73" s="211"/>
      <c r="QCA73" s="211"/>
      <c r="QCB73" s="211"/>
      <c r="QCC73" s="211"/>
      <c r="QCD73" s="211"/>
      <c r="QCE73" s="211"/>
      <c r="QCF73" s="211"/>
      <c r="QCG73" s="211"/>
      <c r="QCH73" s="211"/>
      <c r="QCI73" s="211"/>
      <c r="QCJ73" s="211"/>
      <c r="QCK73" s="211"/>
      <c r="QCL73" s="211"/>
      <c r="QCM73" s="211"/>
      <c r="QCN73" s="211"/>
      <c r="QCO73" s="211"/>
      <c r="QCP73" s="211"/>
      <c r="QCQ73" s="211"/>
      <c r="QCR73" s="211"/>
      <c r="QCS73" s="211"/>
      <c r="QCT73" s="211"/>
      <c r="QCU73" s="211"/>
      <c r="QCV73" s="211"/>
      <c r="QCW73" s="211"/>
      <c r="QCX73" s="211"/>
      <c r="QCY73" s="211"/>
      <c r="QCZ73" s="211"/>
      <c r="QDA73" s="211"/>
      <c r="QDB73" s="211"/>
      <c r="QDC73" s="211"/>
      <c r="QDD73" s="211"/>
      <c r="QDE73" s="211"/>
      <c r="QDF73" s="211"/>
      <c r="QDG73" s="211"/>
      <c r="QDH73" s="211"/>
      <c r="QDI73" s="211"/>
      <c r="QDJ73" s="211"/>
      <c r="QDK73" s="211"/>
      <c r="QDL73" s="211"/>
      <c r="QDM73" s="211"/>
      <c r="QDN73" s="211"/>
      <c r="QDO73" s="211"/>
      <c r="QDP73" s="211"/>
      <c r="QDQ73" s="211"/>
      <c r="QDR73" s="211"/>
      <c r="QDS73" s="211"/>
      <c r="QDT73" s="211"/>
      <c r="QDU73" s="211"/>
      <c r="QDV73" s="211"/>
      <c r="QDW73" s="211"/>
      <c r="QDX73" s="211"/>
      <c r="QDY73" s="211"/>
      <c r="QDZ73" s="211"/>
      <c r="QEA73" s="211"/>
      <c r="QEB73" s="211"/>
      <c r="QEC73" s="211"/>
      <c r="QED73" s="211"/>
      <c r="QEE73" s="211"/>
      <c r="QEF73" s="211"/>
      <c r="QEG73" s="211"/>
      <c r="QEH73" s="211"/>
      <c r="QEI73" s="211"/>
      <c r="QEJ73" s="211"/>
      <c r="QEK73" s="211"/>
      <c r="QEL73" s="211"/>
      <c r="QEM73" s="211"/>
      <c r="QEN73" s="211"/>
      <c r="QEO73" s="211"/>
      <c r="QEP73" s="211"/>
      <c r="QEQ73" s="211"/>
      <c r="QER73" s="211"/>
      <c r="QES73" s="211"/>
      <c r="QET73" s="211"/>
      <c r="QEU73" s="211"/>
      <c r="QEV73" s="211"/>
      <c r="QEW73" s="211"/>
      <c r="QEX73" s="211"/>
      <c r="QEY73" s="211"/>
      <c r="QEZ73" s="211"/>
      <c r="QFA73" s="211"/>
      <c r="QFB73" s="211"/>
      <c r="QFC73" s="211"/>
      <c r="QFD73" s="211"/>
      <c r="QFE73" s="211"/>
      <c r="QFF73" s="211"/>
      <c r="QFG73" s="211"/>
      <c r="QFH73" s="211"/>
      <c r="QFI73" s="211"/>
      <c r="QFJ73" s="211"/>
      <c r="QFK73" s="211"/>
      <c r="QFL73" s="211"/>
      <c r="QFM73" s="211"/>
      <c r="QFN73" s="211"/>
      <c r="QFO73" s="211"/>
      <c r="QFP73" s="211"/>
      <c r="QFQ73" s="211"/>
      <c r="QFR73" s="211"/>
      <c r="QFS73" s="211"/>
      <c r="QFT73" s="211"/>
      <c r="QFU73" s="211"/>
      <c r="QFV73" s="211"/>
      <c r="QFW73" s="211"/>
      <c r="QFX73" s="211"/>
      <c r="QFY73" s="211"/>
      <c r="QFZ73" s="211"/>
      <c r="QGA73" s="211"/>
      <c r="QGB73" s="211"/>
      <c r="QGC73" s="211"/>
      <c r="QGD73" s="211"/>
      <c r="QGE73" s="211"/>
      <c r="QGF73" s="211"/>
      <c r="QGG73" s="211"/>
      <c r="QGH73" s="211"/>
      <c r="QGI73" s="211"/>
      <c r="QGJ73" s="211"/>
      <c r="QGK73" s="211"/>
      <c r="QGL73" s="211"/>
      <c r="QGM73" s="211"/>
      <c r="QGN73" s="211"/>
      <c r="QGO73" s="211"/>
      <c r="QGP73" s="211"/>
      <c r="QGQ73" s="211"/>
      <c r="QGR73" s="211"/>
      <c r="QGS73" s="211"/>
      <c r="QGT73" s="211"/>
      <c r="QGU73" s="211"/>
      <c r="QGV73" s="211"/>
      <c r="QGW73" s="211"/>
      <c r="QGX73" s="211"/>
      <c r="QGY73" s="211"/>
      <c r="QGZ73" s="211"/>
      <c r="QHA73" s="211"/>
      <c r="QHB73" s="211"/>
      <c r="QHC73" s="211"/>
      <c r="QHD73" s="211"/>
      <c r="QHE73" s="211"/>
      <c r="QHF73" s="211"/>
      <c r="QHG73" s="211"/>
      <c r="QHH73" s="211"/>
      <c r="QHI73" s="211"/>
      <c r="QHJ73" s="211"/>
      <c r="QHK73" s="211"/>
      <c r="QHL73" s="211"/>
      <c r="QHM73" s="211"/>
      <c r="QHN73" s="211"/>
      <c r="QHO73" s="211"/>
      <c r="QHP73" s="211"/>
      <c r="QHQ73" s="211"/>
      <c r="QHR73" s="211"/>
      <c r="QHS73" s="211"/>
      <c r="QHT73" s="211"/>
      <c r="QHU73" s="211"/>
      <c r="QHV73" s="211"/>
      <c r="QHW73" s="211"/>
      <c r="QHX73" s="211"/>
      <c r="QHY73" s="211"/>
      <c r="QHZ73" s="211"/>
      <c r="QIA73" s="211"/>
      <c r="QIB73" s="211"/>
      <c r="QIC73" s="211"/>
      <c r="QID73" s="211"/>
      <c r="QIE73" s="211"/>
      <c r="QIF73" s="211"/>
      <c r="QIG73" s="211"/>
      <c r="QIH73" s="211"/>
      <c r="QII73" s="211"/>
      <c r="QIJ73" s="211"/>
      <c r="QIK73" s="211"/>
      <c r="QIL73" s="211"/>
      <c r="QIM73" s="211"/>
      <c r="QIN73" s="211"/>
      <c r="QIO73" s="211"/>
      <c r="QIP73" s="211"/>
      <c r="QIQ73" s="211"/>
      <c r="QIR73" s="211"/>
      <c r="QIS73" s="211"/>
      <c r="QIT73" s="211"/>
      <c r="QIU73" s="211"/>
      <c r="QIV73" s="211"/>
      <c r="QIW73" s="211"/>
      <c r="QIX73" s="211"/>
      <c r="QIY73" s="211"/>
      <c r="QIZ73" s="211"/>
      <c r="QJA73" s="211"/>
      <c r="QJB73" s="211"/>
      <c r="QJC73" s="211"/>
      <c r="QJD73" s="211"/>
      <c r="QJE73" s="211"/>
      <c r="QJF73" s="211"/>
      <c r="QJG73" s="211"/>
      <c r="QJH73" s="211"/>
      <c r="QJI73" s="211"/>
      <c r="QJJ73" s="211"/>
      <c r="QJK73" s="211"/>
      <c r="QJL73" s="211"/>
      <c r="QJM73" s="211"/>
      <c r="QJN73" s="211"/>
      <c r="QJO73" s="211"/>
      <c r="QJP73" s="211"/>
      <c r="QJQ73" s="211"/>
      <c r="QJR73" s="211"/>
      <c r="QJS73" s="211"/>
      <c r="QJT73" s="211"/>
      <c r="QJU73" s="211"/>
      <c r="QJV73" s="211"/>
      <c r="QJW73" s="211"/>
      <c r="QJX73" s="211"/>
      <c r="QJY73" s="211"/>
      <c r="QJZ73" s="211"/>
      <c r="QKA73" s="211"/>
      <c r="QKB73" s="211"/>
      <c r="QKC73" s="211"/>
      <c r="QKD73" s="211"/>
      <c r="QKE73" s="211"/>
      <c r="QKF73" s="211"/>
      <c r="QKG73" s="211"/>
      <c r="QKH73" s="211"/>
      <c r="QKI73" s="211"/>
      <c r="QKJ73" s="211"/>
      <c r="QKK73" s="211"/>
      <c r="QKL73" s="211"/>
      <c r="QKM73" s="211"/>
      <c r="QKN73" s="211"/>
      <c r="QKO73" s="211"/>
      <c r="QKP73" s="211"/>
      <c r="QKQ73" s="211"/>
      <c r="QKR73" s="211"/>
      <c r="QKS73" s="211"/>
      <c r="QKT73" s="211"/>
      <c r="QKU73" s="211"/>
      <c r="QKV73" s="211"/>
      <c r="QKW73" s="211"/>
      <c r="QKX73" s="211"/>
      <c r="QKY73" s="211"/>
      <c r="QKZ73" s="211"/>
      <c r="QLA73" s="211"/>
      <c r="QLB73" s="211"/>
      <c r="QLC73" s="211"/>
      <c r="QLD73" s="211"/>
      <c r="QLE73" s="211"/>
      <c r="QLF73" s="211"/>
      <c r="QLG73" s="211"/>
      <c r="QLH73" s="211"/>
      <c r="QLI73" s="211"/>
      <c r="QLJ73" s="211"/>
      <c r="QLK73" s="211"/>
      <c r="QLL73" s="211"/>
      <c r="QLM73" s="211"/>
      <c r="QLN73" s="211"/>
      <c r="QLO73" s="211"/>
      <c r="QLP73" s="211"/>
      <c r="QLQ73" s="211"/>
      <c r="QLR73" s="211"/>
      <c r="QLS73" s="211"/>
      <c r="QLT73" s="211"/>
      <c r="QLU73" s="211"/>
      <c r="QLV73" s="211"/>
      <c r="QLW73" s="211"/>
      <c r="QLX73" s="211"/>
      <c r="QLY73" s="211"/>
      <c r="QLZ73" s="211"/>
      <c r="QMA73" s="211"/>
      <c r="QMB73" s="211"/>
      <c r="QMC73" s="211"/>
      <c r="QMD73" s="211"/>
      <c r="QME73" s="211"/>
      <c r="QMF73" s="211"/>
      <c r="QMG73" s="211"/>
      <c r="QMH73" s="211"/>
      <c r="QMI73" s="211"/>
      <c r="QMJ73" s="211"/>
      <c r="QMK73" s="211"/>
      <c r="QML73" s="211"/>
      <c r="QMM73" s="211"/>
      <c r="QMN73" s="211"/>
      <c r="QMO73" s="211"/>
      <c r="QMP73" s="211"/>
      <c r="QMQ73" s="211"/>
      <c r="QMR73" s="211"/>
      <c r="QMS73" s="211"/>
      <c r="QMT73" s="211"/>
      <c r="QMU73" s="211"/>
      <c r="QMV73" s="211"/>
      <c r="QMW73" s="211"/>
      <c r="QMX73" s="211"/>
      <c r="QMY73" s="211"/>
      <c r="QMZ73" s="211"/>
      <c r="QNA73" s="211"/>
      <c r="QNB73" s="211"/>
      <c r="QNC73" s="211"/>
      <c r="QND73" s="211"/>
      <c r="QNE73" s="211"/>
      <c r="QNF73" s="211"/>
      <c r="QNG73" s="211"/>
      <c r="QNH73" s="211"/>
      <c r="QNI73" s="211"/>
      <c r="QNJ73" s="211"/>
      <c r="QNK73" s="211"/>
      <c r="QNL73" s="211"/>
      <c r="QNM73" s="211"/>
      <c r="QNN73" s="211"/>
      <c r="QNO73" s="211"/>
      <c r="QNP73" s="211"/>
      <c r="QNQ73" s="211"/>
      <c r="QNR73" s="211"/>
      <c r="QNS73" s="211"/>
      <c r="QNT73" s="211"/>
      <c r="QNU73" s="211"/>
      <c r="QNV73" s="211"/>
      <c r="QNW73" s="211"/>
      <c r="QNX73" s="211"/>
      <c r="QNY73" s="211"/>
      <c r="QNZ73" s="211"/>
      <c r="QOA73" s="211"/>
      <c r="QOB73" s="211"/>
      <c r="QOC73" s="211"/>
      <c r="QOD73" s="211"/>
      <c r="QOE73" s="211"/>
      <c r="QOF73" s="211"/>
      <c r="QOG73" s="211"/>
      <c r="QOH73" s="211"/>
      <c r="QOI73" s="211"/>
      <c r="QOJ73" s="211"/>
      <c r="QOK73" s="211"/>
      <c r="QOL73" s="211"/>
      <c r="QOM73" s="211"/>
      <c r="QON73" s="211"/>
      <c r="QOO73" s="211"/>
      <c r="QOP73" s="211"/>
      <c r="QOQ73" s="211"/>
      <c r="QOR73" s="211"/>
      <c r="QOS73" s="211"/>
      <c r="QOT73" s="211"/>
      <c r="QOU73" s="211"/>
      <c r="QOV73" s="211"/>
      <c r="QOW73" s="211"/>
      <c r="QOX73" s="211"/>
      <c r="QOY73" s="211"/>
      <c r="QOZ73" s="211"/>
      <c r="QPA73" s="211"/>
      <c r="QPB73" s="211"/>
      <c r="QPC73" s="211"/>
      <c r="QPD73" s="211"/>
      <c r="QPE73" s="211"/>
      <c r="QPF73" s="211"/>
      <c r="QPG73" s="211"/>
      <c r="QPH73" s="211"/>
      <c r="QPI73" s="211"/>
      <c r="QPJ73" s="211"/>
      <c r="QPK73" s="211"/>
      <c r="QPL73" s="211"/>
      <c r="QPM73" s="211"/>
      <c r="QPN73" s="211"/>
      <c r="QPO73" s="211"/>
      <c r="QPP73" s="211"/>
      <c r="QPQ73" s="211"/>
      <c r="QPR73" s="211"/>
      <c r="QPS73" s="211"/>
      <c r="QPT73" s="211"/>
      <c r="QPU73" s="211"/>
      <c r="QPV73" s="211"/>
      <c r="QPW73" s="211"/>
      <c r="QPX73" s="211"/>
      <c r="QPY73" s="211"/>
      <c r="QPZ73" s="211"/>
      <c r="QQA73" s="211"/>
      <c r="QQB73" s="211"/>
      <c r="QQC73" s="211"/>
      <c r="QQD73" s="211"/>
      <c r="QQE73" s="211"/>
      <c r="QQF73" s="211"/>
      <c r="QQG73" s="211"/>
      <c r="QQH73" s="211"/>
      <c r="QQI73" s="211"/>
      <c r="QQJ73" s="211"/>
      <c r="QQK73" s="211"/>
      <c r="QQL73" s="211"/>
      <c r="QQM73" s="211"/>
      <c r="QQN73" s="211"/>
      <c r="QQO73" s="211"/>
      <c r="QQP73" s="211"/>
      <c r="QQQ73" s="211"/>
      <c r="QQR73" s="211"/>
      <c r="QQS73" s="211"/>
      <c r="QQT73" s="211"/>
      <c r="QQU73" s="211"/>
      <c r="QQV73" s="211"/>
      <c r="QQW73" s="211"/>
      <c r="QQX73" s="211"/>
      <c r="QQY73" s="211"/>
      <c r="QQZ73" s="211"/>
      <c r="QRA73" s="211"/>
      <c r="QRB73" s="211"/>
      <c r="QRC73" s="211"/>
      <c r="QRD73" s="211"/>
      <c r="QRE73" s="211"/>
      <c r="QRF73" s="211"/>
      <c r="QRG73" s="211"/>
      <c r="QRH73" s="211"/>
      <c r="QRI73" s="211"/>
      <c r="QRJ73" s="211"/>
      <c r="QRK73" s="211"/>
      <c r="QRL73" s="211"/>
      <c r="QRM73" s="211"/>
      <c r="QRN73" s="211"/>
      <c r="QRO73" s="211"/>
      <c r="QRP73" s="211"/>
      <c r="QRQ73" s="211"/>
      <c r="QRR73" s="211"/>
      <c r="QRS73" s="211"/>
      <c r="QRT73" s="211"/>
      <c r="QRU73" s="211"/>
      <c r="QRV73" s="211"/>
      <c r="QRW73" s="211"/>
      <c r="QRX73" s="211"/>
      <c r="QRY73" s="211"/>
      <c r="QRZ73" s="211"/>
      <c r="QSA73" s="211"/>
      <c r="QSB73" s="211"/>
      <c r="QSC73" s="211"/>
      <c r="QSD73" s="211"/>
      <c r="QSE73" s="211"/>
      <c r="QSF73" s="211"/>
      <c r="QSG73" s="211"/>
      <c r="QSH73" s="211"/>
      <c r="QSI73" s="211"/>
      <c r="QSJ73" s="211"/>
      <c r="QSK73" s="211"/>
      <c r="QSL73" s="211"/>
      <c r="QSM73" s="211"/>
      <c r="QSN73" s="211"/>
      <c r="QSO73" s="211"/>
      <c r="QSP73" s="211"/>
      <c r="QSQ73" s="211"/>
      <c r="QSR73" s="211"/>
      <c r="QSS73" s="211"/>
      <c r="QST73" s="211"/>
      <c r="QSU73" s="211"/>
      <c r="QSV73" s="211"/>
      <c r="QSW73" s="211"/>
      <c r="QSX73" s="211"/>
      <c r="QSY73" s="211"/>
      <c r="QSZ73" s="211"/>
      <c r="QTA73" s="211"/>
      <c r="QTB73" s="211"/>
      <c r="QTC73" s="211"/>
      <c r="QTD73" s="211"/>
      <c r="QTE73" s="211"/>
      <c r="QTF73" s="211"/>
      <c r="QTG73" s="211"/>
      <c r="QTH73" s="211"/>
      <c r="QTI73" s="211"/>
      <c r="QTJ73" s="211"/>
      <c r="QTK73" s="211"/>
      <c r="QTL73" s="211"/>
      <c r="QTM73" s="211"/>
      <c r="QTN73" s="211"/>
      <c r="QTO73" s="211"/>
      <c r="QTP73" s="211"/>
      <c r="QTQ73" s="211"/>
      <c r="QTR73" s="211"/>
      <c r="QTS73" s="211"/>
      <c r="QTT73" s="211"/>
      <c r="QTU73" s="211"/>
      <c r="QTV73" s="211"/>
      <c r="QTW73" s="211"/>
      <c r="QTX73" s="211"/>
      <c r="QTY73" s="211"/>
      <c r="QTZ73" s="211"/>
      <c r="QUA73" s="211"/>
      <c r="QUB73" s="211"/>
      <c r="QUC73" s="211"/>
      <c r="QUD73" s="211"/>
      <c r="QUE73" s="211"/>
      <c r="QUF73" s="211"/>
      <c r="QUG73" s="211"/>
      <c r="QUH73" s="211"/>
      <c r="QUI73" s="211"/>
      <c r="QUJ73" s="211"/>
      <c r="QUK73" s="211"/>
      <c r="QUL73" s="211"/>
      <c r="QUM73" s="211"/>
      <c r="QUN73" s="211"/>
      <c r="QUO73" s="211"/>
      <c r="QUP73" s="211"/>
      <c r="QUQ73" s="211"/>
      <c r="QUR73" s="211"/>
      <c r="QUS73" s="211"/>
      <c r="QUT73" s="211"/>
      <c r="QUU73" s="211"/>
      <c r="QUV73" s="211"/>
      <c r="QUW73" s="211"/>
      <c r="QUX73" s="211"/>
      <c r="QUY73" s="211"/>
      <c r="QUZ73" s="211"/>
      <c r="QVA73" s="211"/>
      <c r="QVB73" s="211"/>
      <c r="QVC73" s="211"/>
      <c r="QVD73" s="211"/>
      <c r="QVE73" s="211"/>
      <c r="QVF73" s="211"/>
      <c r="QVG73" s="211"/>
      <c r="QVH73" s="211"/>
      <c r="QVI73" s="211"/>
      <c r="QVJ73" s="211"/>
      <c r="QVK73" s="211"/>
      <c r="QVL73" s="211"/>
      <c r="QVM73" s="211"/>
      <c r="QVN73" s="211"/>
      <c r="QVO73" s="211"/>
      <c r="QVP73" s="211"/>
      <c r="QVQ73" s="211"/>
      <c r="QVR73" s="211"/>
      <c r="QVS73" s="211"/>
      <c r="QVT73" s="211"/>
      <c r="QVU73" s="211"/>
      <c r="QVV73" s="211"/>
      <c r="QVW73" s="211"/>
      <c r="QVX73" s="211"/>
      <c r="QVY73" s="211"/>
      <c r="QVZ73" s="211"/>
      <c r="QWA73" s="211"/>
      <c r="QWB73" s="211"/>
      <c r="QWC73" s="211"/>
      <c r="QWD73" s="211"/>
      <c r="QWE73" s="211"/>
      <c r="QWF73" s="211"/>
      <c r="QWG73" s="211"/>
      <c r="QWH73" s="211"/>
      <c r="QWI73" s="211"/>
      <c r="QWJ73" s="211"/>
      <c r="QWK73" s="211"/>
      <c r="QWL73" s="211"/>
      <c r="QWM73" s="211"/>
      <c r="QWN73" s="211"/>
      <c r="QWO73" s="211"/>
      <c r="QWP73" s="211"/>
      <c r="QWQ73" s="211"/>
      <c r="QWR73" s="211"/>
      <c r="QWS73" s="211"/>
      <c r="QWT73" s="211"/>
      <c r="QWU73" s="211"/>
      <c r="QWV73" s="211"/>
      <c r="QWW73" s="211"/>
      <c r="QWX73" s="211"/>
      <c r="QWY73" s="211"/>
      <c r="QWZ73" s="211"/>
      <c r="QXA73" s="211"/>
      <c r="QXB73" s="211"/>
      <c r="QXC73" s="211"/>
      <c r="QXD73" s="211"/>
      <c r="QXE73" s="211"/>
      <c r="QXF73" s="211"/>
      <c r="QXG73" s="211"/>
      <c r="QXH73" s="211"/>
      <c r="QXI73" s="211"/>
      <c r="QXJ73" s="211"/>
      <c r="QXK73" s="211"/>
      <c r="QXL73" s="211"/>
      <c r="QXM73" s="211"/>
      <c r="QXN73" s="211"/>
      <c r="QXO73" s="211"/>
      <c r="QXP73" s="211"/>
      <c r="QXQ73" s="211"/>
      <c r="QXR73" s="211"/>
      <c r="QXS73" s="211"/>
      <c r="QXT73" s="211"/>
      <c r="QXU73" s="211"/>
      <c r="QXV73" s="211"/>
      <c r="QXW73" s="211"/>
      <c r="QXX73" s="211"/>
      <c r="QXY73" s="211"/>
      <c r="QXZ73" s="211"/>
      <c r="QYA73" s="211"/>
      <c r="QYB73" s="211"/>
      <c r="QYC73" s="211"/>
      <c r="QYD73" s="211"/>
      <c r="QYE73" s="211"/>
      <c r="QYF73" s="211"/>
      <c r="QYG73" s="211"/>
      <c r="QYH73" s="211"/>
      <c r="QYI73" s="211"/>
      <c r="QYJ73" s="211"/>
      <c r="QYK73" s="211"/>
      <c r="QYL73" s="211"/>
      <c r="QYM73" s="211"/>
      <c r="QYN73" s="211"/>
      <c r="QYO73" s="211"/>
      <c r="QYP73" s="211"/>
      <c r="QYQ73" s="211"/>
      <c r="QYR73" s="211"/>
      <c r="QYS73" s="211"/>
      <c r="QYT73" s="211"/>
      <c r="QYU73" s="211"/>
      <c r="QYV73" s="211"/>
      <c r="QYW73" s="211"/>
      <c r="QYX73" s="211"/>
      <c r="QYY73" s="211"/>
      <c r="QYZ73" s="211"/>
      <c r="QZA73" s="211"/>
      <c r="QZB73" s="211"/>
      <c r="QZC73" s="211"/>
      <c r="QZD73" s="211"/>
      <c r="QZE73" s="211"/>
      <c r="QZF73" s="211"/>
      <c r="QZG73" s="211"/>
      <c r="QZH73" s="211"/>
      <c r="QZI73" s="211"/>
      <c r="QZJ73" s="211"/>
      <c r="QZK73" s="211"/>
      <c r="QZL73" s="211"/>
      <c r="QZM73" s="211"/>
      <c r="QZN73" s="211"/>
      <c r="QZO73" s="211"/>
      <c r="QZP73" s="211"/>
      <c r="QZQ73" s="211"/>
      <c r="QZR73" s="211"/>
      <c r="QZS73" s="211"/>
      <c r="QZT73" s="211"/>
      <c r="QZU73" s="211"/>
      <c r="QZV73" s="211"/>
      <c r="QZW73" s="211"/>
      <c r="QZX73" s="211"/>
      <c r="QZY73" s="211"/>
      <c r="QZZ73" s="211"/>
      <c r="RAA73" s="211"/>
      <c r="RAB73" s="211"/>
      <c r="RAC73" s="211"/>
      <c r="RAD73" s="211"/>
      <c r="RAE73" s="211"/>
      <c r="RAF73" s="211"/>
      <c r="RAG73" s="211"/>
      <c r="RAH73" s="211"/>
      <c r="RAI73" s="211"/>
      <c r="RAJ73" s="211"/>
      <c r="RAK73" s="211"/>
      <c r="RAL73" s="211"/>
      <c r="RAM73" s="211"/>
      <c r="RAN73" s="211"/>
      <c r="RAO73" s="211"/>
      <c r="RAP73" s="211"/>
      <c r="RAQ73" s="211"/>
      <c r="RAR73" s="211"/>
      <c r="RAS73" s="211"/>
      <c r="RAT73" s="211"/>
      <c r="RAU73" s="211"/>
      <c r="RAV73" s="211"/>
      <c r="RAW73" s="211"/>
      <c r="RAX73" s="211"/>
      <c r="RAY73" s="211"/>
      <c r="RAZ73" s="211"/>
      <c r="RBA73" s="211"/>
      <c r="RBB73" s="211"/>
      <c r="RBC73" s="211"/>
      <c r="RBD73" s="211"/>
      <c r="RBE73" s="211"/>
      <c r="RBF73" s="211"/>
      <c r="RBG73" s="211"/>
      <c r="RBH73" s="211"/>
      <c r="RBI73" s="211"/>
      <c r="RBJ73" s="211"/>
      <c r="RBK73" s="211"/>
      <c r="RBL73" s="211"/>
      <c r="RBM73" s="211"/>
      <c r="RBN73" s="211"/>
      <c r="RBO73" s="211"/>
      <c r="RBP73" s="211"/>
      <c r="RBQ73" s="211"/>
      <c r="RBR73" s="211"/>
      <c r="RBS73" s="211"/>
      <c r="RBT73" s="211"/>
      <c r="RBU73" s="211"/>
      <c r="RBV73" s="211"/>
      <c r="RBW73" s="211"/>
      <c r="RBX73" s="211"/>
      <c r="RBY73" s="211"/>
      <c r="RBZ73" s="211"/>
      <c r="RCA73" s="211"/>
      <c r="RCB73" s="211"/>
      <c r="RCC73" s="211"/>
      <c r="RCD73" s="211"/>
      <c r="RCE73" s="211"/>
      <c r="RCF73" s="211"/>
      <c r="RCG73" s="211"/>
      <c r="RCH73" s="211"/>
      <c r="RCI73" s="211"/>
      <c r="RCJ73" s="211"/>
      <c r="RCK73" s="211"/>
      <c r="RCL73" s="211"/>
      <c r="RCM73" s="211"/>
      <c r="RCN73" s="211"/>
      <c r="RCO73" s="211"/>
      <c r="RCP73" s="211"/>
      <c r="RCQ73" s="211"/>
      <c r="RCR73" s="211"/>
      <c r="RCS73" s="211"/>
      <c r="RCT73" s="211"/>
      <c r="RCU73" s="211"/>
      <c r="RCV73" s="211"/>
      <c r="RCW73" s="211"/>
      <c r="RCX73" s="211"/>
      <c r="RCY73" s="211"/>
      <c r="RCZ73" s="211"/>
      <c r="RDA73" s="211"/>
      <c r="RDB73" s="211"/>
      <c r="RDC73" s="211"/>
      <c r="RDD73" s="211"/>
      <c r="RDE73" s="211"/>
      <c r="RDF73" s="211"/>
      <c r="RDG73" s="211"/>
      <c r="RDH73" s="211"/>
      <c r="RDI73" s="211"/>
      <c r="RDJ73" s="211"/>
      <c r="RDK73" s="211"/>
      <c r="RDL73" s="211"/>
      <c r="RDM73" s="211"/>
      <c r="RDN73" s="211"/>
      <c r="RDO73" s="211"/>
      <c r="RDP73" s="211"/>
      <c r="RDQ73" s="211"/>
      <c r="RDR73" s="211"/>
      <c r="RDS73" s="211"/>
      <c r="RDT73" s="211"/>
      <c r="RDU73" s="211"/>
      <c r="RDV73" s="211"/>
      <c r="RDW73" s="211"/>
      <c r="RDX73" s="211"/>
      <c r="RDY73" s="211"/>
      <c r="RDZ73" s="211"/>
      <c r="REA73" s="211"/>
      <c r="REB73" s="211"/>
      <c r="REC73" s="211"/>
      <c r="RED73" s="211"/>
      <c r="REE73" s="211"/>
      <c r="REF73" s="211"/>
      <c r="REG73" s="211"/>
      <c r="REH73" s="211"/>
      <c r="REI73" s="211"/>
      <c r="REJ73" s="211"/>
      <c r="REK73" s="211"/>
      <c r="REL73" s="211"/>
      <c r="REM73" s="211"/>
      <c r="REN73" s="211"/>
      <c r="REO73" s="211"/>
      <c r="REP73" s="211"/>
      <c r="REQ73" s="211"/>
      <c r="RER73" s="211"/>
      <c r="RES73" s="211"/>
      <c r="RET73" s="211"/>
      <c r="REU73" s="211"/>
      <c r="REV73" s="211"/>
      <c r="REW73" s="211"/>
      <c r="REX73" s="211"/>
      <c r="REY73" s="211"/>
      <c r="REZ73" s="211"/>
      <c r="RFA73" s="211"/>
      <c r="RFB73" s="211"/>
      <c r="RFC73" s="211"/>
      <c r="RFD73" s="211"/>
      <c r="RFE73" s="211"/>
      <c r="RFF73" s="211"/>
      <c r="RFG73" s="211"/>
      <c r="RFH73" s="211"/>
      <c r="RFI73" s="211"/>
      <c r="RFJ73" s="211"/>
      <c r="RFK73" s="211"/>
      <c r="RFL73" s="211"/>
      <c r="RFM73" s="211"/>
      <c r="RFN73" s="211"/>
      <c r="RFO73" s="211"/>
      <c r="RFP73" s="211"/>
      <c r="RFQ73" s="211"/>
      <c r="RFR73" s="211"/>
      <c r="RFS73" s="211"/>
      <c r="RFT73" s="211"/>
      <c r="RFU73" s="211"/>
      <c r="RFV73" s="211"/>
      <c r="RFW73" s="211"/>
      <c r="RFX73" s="211"/>
      <c r="RFY73" s="211"/>
      <c r="RFZ73" s="211"/>
      <c r="RGA73" s="211"/>
      <c r="RGB73" s="211"/>
      <c r="RGC73" s="211"/>
      <c r="RGD73" s="211"/>
      <c r="RGE73" s="211"/>
      <c r="RGF73" s="211"/>
      <c r="RGG73" s="211"/>
      <c r="RGH73" s="211"/>
      <c r="RGI73" s="211"/>
      <c r="RGJ73" s="211"/>
      <c r="RGK73" s="211"/>
      <c r="RGL73" s="211"/>
      <c r="RGM73" s="211"/>
      <c r="RGN73" s="211"/>
      <c r="RGO73" s="211"/>
      <c r="RGP73" s="211"/>
      <c r="RGQ73" s="211"/>
      <c r="RGR73" s="211"/>
      <c r="RGS73" s="211"/>
      <c r="RGT73" s="211"/>
      <c r="RGU73" s="211"/>
      <c r="RGV73" s="211"/>
      <c r="RGW73" s="211"/>
      <c r="RGX73" s="211"/>
      <c r="RGY73" s="211"/>
      <c r="RGZ73" s="211"/>
      <c r="RHA73" s="211"/>
      <c r="RHB73" s="211"/>
      <c r="RHC73" s="211"/>
      <c r="RHD73" s="211"/>
      <c r="RHE73" s="211"/>
      <c r="RHF73" s="211"/>
      <c r="RHG73" s="211"/>
      <c r="RHH73" s="211"/>
      <c r="RHI73" s="211"/>
      <c r="RHJ73" s="211"/>
      <c r="RHK73" s="211"/>
      <c r="RHL73" s="211"/>
      <c r="RHM73" s="211"/>
      <c r="RHN73" s="211"/>
      <c r="RHO73" s="211"/>
      <c r="RHP73" s="211"/>
      <c r="RHQ73" s="211"/>
      <c r="RHR73" s="211"/>
      <c r="RHS73" s="211"/>
      <c r="RHT73" s="211"/>
      <c r="RHU73" s="211"/>
      <c r="RHV73" s="211"/>
      <c r="RHW73" s="211"/>
      <c r="RHX73" s="211"/>
      <c r="RHY73" s="211"/>
      <c r="RHZ73" s="211"/>
      <c r="RIA73" s="211"/>
      <c r="RIB73" s="211"/>
      <c r="RIC73" s="211"/>
      <c r="RID73" s="211"/>
      <c r="RIE73" s="211"/>
      <c r="RIF73" s="211"/>
      <c r="RIG73" s="211"/>
      <c r="RIH73" s="211"/>
      <c r="RII73" s="211"/>
      <c r="RIJ73" s="211"/>
      <c r="RIK73" s="211"/>
      <c r="RIL73" s="211"/>
      <c r="RIM73" s="211"/>
      <c r="RIN73" s="211"/>
      <c r="RIO73" s="211"/>
      <c r="RIP73" s="211"/>
      <c r="RIQ73" s="211"/>
      <c r="RIR73" s="211"/>
      <c r="RIS73" s="211"/>
      <c r="RIT73" s="211"/>
      <c r="RIU73" s="211"/>
      <c r="RIV73" s="211"/>
      <c r="RIW73" s="211"/>
      <c r="RIX73" s="211"/>
      <c r="RIY73" s="211"/>
      <c r="RIZ73" s="211"/>
      <c r="RJA73" s="211"/>
      <c r="RJB73" s="211"/>
      <c r="RJC73" s="211"/>
      <c r="RJD73" s="211"/>
      <c r="RJE73" s="211"/>
      <c r="RJF73" s="211"/>
      <c r="RJG73" s="211"/>
      <c r="RJH73" s="211"/>
      <c r="RJI73" s="211"/>
      <c r="RJJ73" s="211"/>
      <c r="RJK73" s="211"/>
      <c r="RJL73" s="211"/>
      <c r="RJM73" s="211"/>
      <c r="RJN73" s="211"/>
      <c r="RJO73" s="211"/>
      <c r="RJP73" s="211"/>
      <c r="RJQ73" s="211"/>
      <c r="RJR73" s="211"/>
      <c r="RJS73" s="211"/>
      <c r="RJT73" s="211"/>
      <c r="RJU73" s="211"/>
      <c r="RJV73" s="211"/>
      <c r="RJW73" s="211"/>
      <c r="RJX73" s="211"/>
      <c r="RJY73" s="211"/>
      <c r="RJZ73" s="211"/>
      <c r="RKA73" s="211"/>
      <c r="RKB73" s="211"/>
      <c r="RKC73" s="211"/>
      <c r="RKD73" s="211"/>
      <c r="RKE73" s="211"/>
      <c r="RKF73" s="211"/>
      <c r="RKG73" s="211"/>
      <c r="RKH73" s="211"/>
      <c r="RKI73" s="211"/>
      <c r="RKJ73" s="211"/>
      <c r="RKK73" s="211"/>
      <c r="RKL73" s="211"/>
      <c r="RKM73" s="211"/>
      <c r="RKN73" s="211"/>
      <c r="RKO73" s="211"/>
      <c r="RKP73" s="211"/>
      <c r="RKQ73" s="211"/>
      <c r="RKR73" s="211"/>
      <c r="RKS73" s="211"/>
      <c r="RKT73" s="211"/>
      <c r="RKU73" s="211"/>
      <c r="RKV73" s="211"/>
      <c r="RKW73" s="211"/>
      <c r="RKX73" s="211"/>
      <c r="RKY73" s="211"/>
      <c r="RKZ73" s="211"/>
      <c r="RLA73" s="211"/>
      <c r="RLB73" s="211"/>
      <c r="RLC73" s="211"/>
      <c r="RLD73" s="211"/>
      <c r="RLE73" s="211"/>
      <c r="RLF73" s="211"/>
      <c r="RLG73" s="211"/>
      <c r="RLH73" s="211"/>
      <c r="RLI73" s="211"/>
      <c r="RLJ73" s="211"/>
      <c r="RLK73" s="211"/>
      <c r="RLL73" s="211"/>
      <c r="RLM73" s="211"/>
      <c r="RLN73" s="211"/>
      <c r="RLO73" s="211"/>
      <c r="RLP73" s="211"/>
      <c r="RLQ73" s="211"/>
      <c r="RLR73" s="211"/>
      <c r="RLS73" s="211"/>
      <c r="RLT73" s="211"/>
      <c r="RLU73" s="211"/>
      <c r="RLV73" s="211"/>
      <c r="RLW73" s="211"/>
      <c r="RLX73" s="211"/>
      <c r="RLY73" s="211"/>
      <c r="RLZ73" s="211"/>
      <c r="RMA73" s="211"/>
      <c r="RMB73" s="211"/>
      <c r="RMC73" s="211"/>
      <c r="RMD73" s="211"/>
      <c r="RME73" s="211"/>
      <c r="RMF73" s="211"/>
      <c r="RMG73" s="211"/>
      <c r="RMH73" s="211"/>
      <c r="RMI73" s="211"/>
      <c r="RMJ73" s="211"/>
      <c r="RMK73" s="211"/>
      <c r="RML73" s="211"/>
      <c r="RMM73" s="211"/>
      <c r="RMN73" s="211"/>
      <c r="RMO73" s="211"/>
      <c r="RMP73" s="211"/>
      <c r="RMQ73" s="211"/>
      <c r="RMR73" s="211"/>
      <c r="RMS73" s="211"/>
      <c r="RMT73" s="211"/>
      <c r="RMU73" s="211"/>
      <c r="RMV73" s="211"/>
      <c r="RMW73" s="211"/>
      <c r="RMX73" s="211"/>
      <c r="RMY73" s="211"/>
      <c r="RMZ73" s="211"/>
      <c r="RNA73" s="211"/>
      <c r="RNB73" s="211"/>
      <c r="RNC73" s="211"/>
      <c r="RND73" s="211"/>
      <c r="RNE73" s="211"/>
      <c r="RNF73" s="211"/>
      <c r="RNG73" s="211"/>
      <c r="RNH73" s="211"/>
      <c r="RNI73" s="211"/>
      <c r="RNJ73" s="211"/>
      <c r="RNK73" s="211"/>
      <c r="RNL73" s="211"/>
      <c r="RNM73" s="211"/>
      <c r="RNN73" s="211"/>
      <c r="RNO73" s="211"/>
      <c r="RNP73" s="211"/>
      <c r="RNQ73" s="211"/>
      <c r="RNR73" s="211"/>
      <c r="RNS73" s="211"/>
      <c r="RNT73" s="211"/>
      <c r="RNU73" s="211"/>
      <c r="RNV73" s="211"/>
      <c r="RNW73" s="211"/>
      <c r="RNX73" s="211"/>
      <c r="RNY73" s="211"/>
      <c r="RNZ73" s="211"/>
      <c r="ROA73" s="211"/>
      <c r="ROB73" s="211"/>
      <c r="ROC73" s="211"/>
      <c r="ROD73" s="211"/>
      <c r="ROE73" s="211"/>
      <c r="ROF73" s="211"/>
      <c r="ROG73" s="211"/>
      <c r="ROH73" s="211"/>
      <c r="ROI73" s="211"/>
      <c r="ROJ73" s="211"/>
      <c r="ROK73" s="211"/>
      <c r="ROL73" s="211"/>
      <c r="ROM73" s="211"/>
      <c r="RON73" s="211"/>
      <c r="ROO73" s="211"/>
      <c r="ROP73" s="211"/>
      <c r="ROQ73" s="211"/>
      <c r="ROR73" s="211"/>
      <c r="ROS73" s="211"/>
      <c r="ROT73" s="211"/>
      <c r="ROU73" s="211"/>
      <c r="ROV73" s="211"/>
      <c r="ROW73" s="211"/>
      <c r="ROX73" s="211"/>
      <c r="ROY73" s="211"/>
      <c r="ROZ73" s="211"/>
      <c r="RPA73" s="211"/>
      <c r="RPB73" s="211"/>
      <c r="RPC73" s="211"/>
      <c r="RPD73" s="211"/>
      <c r="RPE73" s="211"/>
      <c r="RPF73" s="211"/>
      <c r="RPG73" s="211"/>
      <c r="RPH73" s="211"/>
      <c r="RPI73" s="211"/>
      <c r="RPJ73" s="211"/>
      <c r="RPK73" s="211"/>
      <c r="RPL73" s="211"/>
      <c r="RPM73" s="211"/>
      <c r="RPN73" s="211"/>
      <c r="RPO73" s="211"/>
      <c r="RPP73" s="211"/>
      <c r="RPQ73" s="211"/>
      <c r="RPR73" s="211"/>
      <c r="RPS73" s="211"/>
      <c r="RPT73" s="211"/>
      <c r="RPU73" s="211"/>
      <c r="RPV73" s="211"/>
      <c r="RPW73" s="211"/>
      <c r="RPX73" s="211"/>
      <c r="RPY73" s="211"/>
      <c r="RPZ73" s="211"/>
      <c r="RQA73" s="211"/>
      <c r="RQB73" s="211"/>
      <c r="RQC73" s="211"/>
      <c r="RQD73" s="211"/>
      <c r="RQE73" s="211"/>
      <c r="RQF73" s="211"/>
      <c r="RQG73" s="211"/>
      <c r="RQH73" s="211"/>
      <c r="RQI73" s="211"/>
      <c r="RQJ73" s="211"/>
      <c r="RQK73" s="211"/>
      <c r="RQL73" s="211"/>
      <c r="RQM73" s="211"/>
      <c r="RQN73" s="211"/>
      <c r="RQO73" s="211"/>
      <c r="RQP73" s="211"/>
      <c r="RQQ73" s="211"/>
      <c r="RQR73" s="211"/>
      <c r="RQS73" s="211"/>
      <c r="RQT73" s="211"/>
      <c r="RQU73" s="211"/>
      <c r="RQV73" s="211"/>
      <c r="RQW73" s="211"/>
      <c r="RQX73" s="211"/>
      <c r="RQY73" s="211"/>
      <c r="RQZ73" s="211"/>
      <c r="RRA73" s="211"/>
      <c r="RRB73" s="211"/>
      <c r="RRC73" s="211"/>
      <c r="RRD73" s="211"/>
      <c r="RRE73" s="211"/>
      <c r="RRF73" s="211"/>
      <c r="RRG73" s="211"/>
      <c r="RRH73" s="211"/>
      <c r="RRI73" s="211"/>
      <c r="RRJ73" s="211"/>
      <c r="RRK73" s="211"/>
      <c r="RRL73" s="211"/>
      <c r="RRM73" s="211"/>
      <c r="RRN73" s="211"/>
      <c r="RRO73" s="211"/>
      <c r="RRP73" s="211"/>
      <c r="RRQ73" s="211"/>
      <c r="RRR73" s="211"/>
      <c r="RRS73" s="211"/>
      <c r="RRT73" s="211"/>
      <c r="RRU73" s="211"/>
      <c r="RRV73" s="211"/>
      <c r="RRW73" s="211"/>
      <c r="RRX73" s="211"/>
      <c r="RRY73" s="211"/>
      <c r="RRZ73" s="211"/>
      <c r="RSA73" s="211"/>
      <c r="RSB73" s="211"/>
      <c r="RSC73" s="211"/>
      <c r="RSD73" s="211"/>
      <c r="RSE73" s="211"/>
      <c r="RSF73" s="211"/>
      <c r="RSG73" s="211"/>
      <c r="RSH73" s="211"/>
      <c r="RSI73" s="211"/>
      <c r="RSJ73" s="211"/>
      <c r="RSK73" s="211"/>
      <c r="RSL73" s="211"/>
      <c r="RSM73" s="211"/>
      <c r="RSN73" s="211"/>
      <c r="RSO73" s="211"/>
      <c r="RSP73" s="211"/>
      <c r="RSQ73" s="211"/>
      <c r="RSR73" s="211"/>
      <c r="RSS73" s="211"/>
      <c r="RST73" s="211"/>
      <c r="RSU73" s="211"/>
      <c r="RSV73" s="211"/>
      <c r="RSW73" s="211"/>
      <c r="RSX73" s="211"/>
      <c r="RSY73" s="211"/>
      <c r="RSZ73" s="211"/>
      <c r="RTA73" s="211"/>
      <c r="RTB73" s="211"/>
      <c r="RTC73" s="211"/>
      <c r="RTD73" s="211"/>
      <c r="RTE73" s="211"/>
      <c r="RTF73" s="211"/>
      <c r="RTG73" s="211"/>
      <c r="RTH73" s="211"/>
      <c r="RTI73" s="211"/>
      <c r="RTJ73" s="211"/>
      <c r="RTK73" s="211"/>
      <c r="RTL73" s="211"/>
      <c r="RTM73" s="211"/>
      <c r="RTN73" s="211"/>
      <c r="RTO73" s="211"/>
      <c r="RTP73" s="211"/>
      <c r="RTQ73" s="211"/>
      <c r="RTR73" s="211"/>
      <c r="RTS73" s="211"/>
      <c r="RTT73" s="211"/>
      <c r="RTU73" s="211"/>
      <c r="RTV73" s="211"/>
      <c r="RTW73" s="211"/>
      <c r="RTX73" s="211"/>
      <c r="RTY73" s="211"/>
      <c r="RTZ73" s="211"/>
      <c r="RUA73" s="211"/>
      <c r="RUB73" s="211"/>
      <c r="RUC73" s="211"/>
      <c r="RUD73" s="211"/>
      <c r="RUE73" s="211"/>
      <c r="RUF73" s="211"/>
      <c r="RUG73" s="211"/>
      <c r="RUH73" s="211"/>
      <c r="RUI73" s="211"/>
      <c r="RUJ73" s="211"/>
      <c r="RUK73" s="211"/>
      <c r="RUL73" s="211"/>
      <c r="RUM73" s="211"/>
      <c r="RUN73" s="211"/>
      <c r="RUO73" s="211"/>
      <c r="RUP73" s="211"/>
      <c r="RUQ73" s="211"/>
      <c r="RUR73" s="211"/>
      <c r="RUS73" s="211"/>
      <c r="RUT73" s="211"/>
      <c r="RUU73" s="211"/>
      <c r="RUV73" s="211"/>
      <c r="RUW73" s="211"/>
      <c r="RUX73" s="211"/>
      <c r="RUY73" s="211"/>
      <c r="RUZ73" s="211"/>
      <c r="RVA73" s="211"/>
      <c r="RVB73" s="211"/>
      <c r="RVC73" s="211"/>
      <c r="RVD73" s="211"/>
      <c r="RVE73" s="211"/>
      <c r="RVF73" s="211"/>
      <c r="RVG73" s="211"/>
      <c r="RVH73" s="211"/>
      <c r="RVI73" s="211"/>
      <c r="RVJ73" s="211"/>
      <c r="RVK73" s="211"/>
      <c r="RVL73" s="211"/>
      <c r="RVM73" s="211"/>
      <c r="RVN73" s="211"/>
      <c r="RVO73" s="211"/>
      <c r="RVP73" s="211"/>
      <c r="RVQ73" s="211"/>
      <c r="RVR73" s="211"/>
      <c r="RVS73" s="211"/>
      <c r="RVT73" s="211"/>
      <c r="RVU73" s="211"/>
      <c r="RVV73" s="211"/>
      <c r="RVW73" s="211"/>
      <c r="RVX73" s="211"/>
      <c r="RVY73" s="211"/>
      <c r="RVZ73" s="211"/>
      <c r="RWA73" s="211"/>
      <c r="RWB73" s="211"/>
      <c r="RWC73" s="211"/>
      <c r="RWD73" s="211"/>
      <c r="RWE73" s="211"/>
      <c r="RWF73" s="211"/>
      <c r="RWG73" s="211"/>
      <c r="RWH73" s="211"/>
      <c r="RWI73" s="211"/>
      <c r="RWJ73" s="211"/>
      <c r="RWK73" s="211"/>
      <c r="RWL73" s="211"/>
      <c r="RWM73" s="211"/>
      <c r="RWN73" s="211"/>
      <c r="RWO73" s="211"/>
      <c r="RWP73" s="211"/>
      <c r="RWQ73" s="211"/>
      <c r="RWR73" s="211"/>
      <c r="RWS73" s="211"/>
      <c r="RWT73" s="211"/>
      <c r="RWU73" s="211"/>
      <c r="RWV73" s="211"/>
      <c r="RWW73" s="211"/>
      <c r="RWX73" s="211"/>
      <c r="RWY73" s="211"/>
      <c r="RWZ73" s="211"/>
      <c r="RXA73" s="211"/>
      <c r="RXB73" s="211"/>
      <c r="RXC73" s="211"/>
      <c r="RXD73" s="211"/>
      <c r="RXE73" s="211"/>
      <c r="RXF73" s="211"/>
      <c r="RXG73" s="211"/>
      <c r="RXH73" s="211"/>
      <c r="RXI73" s="211"/>
      <c r="RXJ73" s="211"/>
      <c r="RXK73" s="211"/>
      <c r="RXL73" s="211"/>
      <c r="RXM73" s="211"/>
      <c r="RXN73" s="211"/>
      <c r="RXO73" s="211"/>
      <c r="RXP73" s="211"/>
      <c r="RXQ73" s="211"/>
      <c r="RXR73" s="211"/>
      <c r="RXS73" s="211"/>
      <c r="RXT73" s="211"/>
      <c r="RXU73" s="211"/>
      <c r="RXV73" s="211"/>
      <c r="RXW73" s="211"/>
      <c r="RXX73" s="211"/>
      <c r="RXY73" s="211"/>
      <c r="RXZ73" s="211"/>
      <c r="RYA73" s="211"/>
      <c r="RYB73" s="211"/>
      <c r="RYC73" s="211"/>
      <c r="RYD73" s="211"/>
      <c r="RYE73" s="211"/>
      <c r="RYF73" s="211"/>
      <c r="RYG73" s="211"/>
      <c r="RYH73" s="211"/>
      <c r="RYI73" s="211"/>
      <c r="RYJ73" s="211"/>
      <c r="RYK73" s="211"/>
      <c r="RYL73" s="211"/>
      <c r="RYM73" s="211"/>
      <c r="RYN73" s="211"/>
      <c r="RYO73" s="211"/>
      <c r="RYP73" s="211"/>
      <c r="RYQ73" s="211"/>
      <c r="RYR73" s="211"/>
      <c r="RYS73" s="211"/>
      <c r="RYT73" s="211"/>
      <c r="RYU73" s="211"/>
      <c r="RYV73" s="211"/>
      <c r="RYW73" s="211"/>
      <c r="RYX73" s="211"/>
      <c r="RYY73" s="211"/>
      <c r="RYZ73" s="211"/>
      <c r="RZA73" s="211"/>
      <c r="RZB73" s="211"/>
      <c r="RZC73" s="211"/>
      <c r="RZD73" s="211"/>
      <c r="RZE73" s="211"/>
      <c r="RZF73" s="211"/>
      <c r="RZG73" s="211"/>
      <c r="RZH73" s="211"/>
      <c r="RZI73" s="211"/>
      <c r="RZJ73" s="211"/>
      <c r="RZK73" s="211"/>
      <c r="RZL73" s="211"/>
      <c r="RZM73" s="211"/>
      <c r="RZN73" s="211"/>
      <c r="RZO73" s="211"/>
      <c r="RZP73" s="211"/>
      <c r="RZQ73" s="211"/>
      <c r="RZR73" s="211"/>
      <c r="RZS73" s="211"/>
      <c r="RZT73" s="211"/>
      <c r="RZU73" s="211"/>
      <c r="RZV73" s="211"/>
      <c r="RZW73" s="211"/>
      <c r="RZX73" s="211"/>
      <c r="RZY73" s="211"/>
      <c r="RZZ73" s="211"/>
      <c r="SAA73" s="211"/>
      <c r="SAB73" s="211"/>
      <c r="SAC73" s="211"/>
      <c r="SAD73" s="211"/>
      <c r="SAE73" s="211"/>
      <c r="SAF73" s="211"/>
      <c r="SAG73" s="211"/>
      <c r="SAH73" s="211"/>
      <c r="SAI73" s="211"/>
      <c r="SAJ73" s="211"/>
      <c r="SAK73" s="211"/>
      <c r="SAL73" s="211"/>
      <c r="SAM73" s="211"/>
      <c r="SAN73" s="211"/>
      <c r="SAO73" s="211"/>
      <c r="SAP73" s="211"/>
      <c r="SAQ73" s="211"/>
      <c r="SAR73" s="211"/>
      <c r="SAS73" s="211"/>
      <c r="SAT73" s="211"/>
      <c r="SAU73" s="211"/>
      <c r="SAV73" s="211"/>
      <c r="SAW73" s="211"/>
      <c r="SAX73" s="211"/>
      <c r="SAY73" s="211"/>
      <c r="SAZ73" s="211"/>
      <c r="SBA73" s="211"/>
      <c r="SBB73" s="211"/>
      <c r="SBC73" s="211"/>
      <c r="SBD73" s="211"/>
      <c r="SBE73" s="211"/>
      <c r="SBF73" s="211"/>
      <c r="SBG73" s="211"/>
      <c r="SBH73" s="211"/>
      <c r="SBI73" s="211"/>
      <c r="SBJ73" s="211"/>
      <c r="SBK73" s="211"/>
      <c r="SBL73" s="211"/>
      <c r="SBM73" s="211"/>
      <c r="SBN73" s="211"/>
      <c r="SBO73" s="211"/>
      <c r="SBP73" s="211"/>
      <c r="SBQ73" s="211"/>
      <c r="SBR73" s="211"/>
      <c r="SBS73" s="211"/>
      <c r="SBT73" s="211"/>
      <c r="SBU73" s="211"/>
      <c r="SBV73" s="211"/>
      <c r="SBW73" s="211"/>
      <c r="SBX73" s="211"/>
      <c r="SBY73" s="211"/>
      <c r="SBZ73" s="211"/>
      <c r="SCA73" s="211"/>
      <c r="SCB73" s="211"/>
      <c r="SCC73" s="211"/>
      <c r="SCD73" s="211"/>
      <c r="SCE73" s="211"/>
      <c r="SCF73" s="211"/>
      <c r="SCG73" s="211"/>
      <c r="SCH73" s="211"/>
      <c r="SCI73" s="211"/>
      <c r="SCJ73" s="211"/>
      <c r="SCK73" s="211"/>
      <c r="SCL73" s="211"/>
      <c r="SCM73" s="211"/>
      <c r="SCN73" s="211"/>
      <c r="SCO73" s="211"/>
      <c r="SCP73" s="211"/>
      <c r="SCQ73" s="211"/>
      <c r="SCR73" s="211"/>
      <c r="SCS73" s="211"/>
      <c r="SCT73" s="211"/>
      <c r="SCU73" s="211"/>
      <c r="SCV73" s="211"/>
      <c r="SCW73" s="211"/>
      <c r="SCX73" s="211"/>
      <c r="SCY73" s="211"/>
      <c r="SCZ73" s="211"/>
      <c r="SDA73" s="211"/>
      <c r="SDB73" s="211"/>
      <c r="SDC73" s="211"/>
      <c r="SDD73" s="211"/>
      <c r="SDE73" s="211"/>
      <c r="SDF73" s="211"/>
      <c r="SDG73" s="211"/>
      <c r="SDH73" s="211"/>
      <c r="SDI73" s="211"/>
      <c r="SDJ73" s="211"/>
      <c r="SDK73" s="211"/>
      <c r="SDL73" s="211"/>
      <c r="SDM73" s="211"/>
      <c r="SDN73" s="211"/>
      <c r="SDO73" s="211"/>
      <c r="SDP73" s="211"/>
      <c r="SDQ73" s="211"/>
      <c r="SDR73" s="211"/>
      <c r="SDS73" s="211"/>
      <c r="SDT73" s="211"/>
      <c r="SDU73" s="211"/>
      <c r="SDV73" s="211"/>
      <c r="SDW73" s="211"/>
      <c r="SDX73" s="211"/>
      <c r="SDY73" s="211"/>
      <c r="SDZ73" s="211"/>
      <c r="SEA73" s="211"/>
      <c r="SEB73" s="211"/>
      <c r="SEC73" s="211"/>
      <c r="SED73" s="211"/>
      <c r="SEE73" s="211"/>
      <c r="SEF73" s="211"/>
      <c r="SEG73" s="211"/>
      <c r="SEH73" s="211"/>
      <c r="SEI73" s="211"/>
      <c r="SEJ73" s="211"/>
      <c r="SEK73" s="211"/>
      <c r="SEL73" s="211"/>
      <c r="SEM73" s="211"/>
      <c r="SEN73" s="211"/>
      <c r="SEO73" s="211"/>
      <c r="SEP73" s="211"/>
      <c r="SEQ73" s="211"/>
      <c r="SER73" s="211"/>
      <c r="SES73" s="211"/>
      <c r="SET73" s="211"/>
      <c r="SEU73" s="211"/>
      <c r="SEV73" s="211"/>
      <c r="SEW73" s="211"/>
      <c r="SEX73" s="211"/>
      <c r="SEY73" s="211"/>
      <c r="SEZ73" s="211"/>
      <c r="SFA73" s="211"/>
      <c r="SFB73" s="211"/>
      <c r="SFC73" s="211"/>
      <c r="SFD73" s="211"/>
      <c r="SFE73" s="211"/>
      <c r="SFF73" s="211"/>
      <c r="SFG73" s="211"/>
      <c r="SFH73" s="211"/>
      <c r="SFI73" s="211"/>
      <c r="SFJ73" s="211"/>
      <c r="SFK73" s="211"/>
      <c r="SFL73" s="211"/>
      <c r="SFM73" s="211"/>
      <c r="SFN73" s="211"/>
      <c r="SFO73" s="211"/>
      <c r="SFP73" s="211"/>
      <c r="SFQ73" s="211"/>
      <c r="SFR73" s="211"/>
      <c r="SFS73" s="211"/>
      <c r="SFT73" s="211"/>
      <c r="SFU73" s="211"/>
      <c r="SFV73" s="211"/>
      <c r="SFW73" s="211"/>
      <c r="SFX73" s="211"/>
      <c r="SFY73" s="211"/>
      <c r="SFZ73" s="211"/>
      <c r="SGA73" s="211"/>
      <c r="SGB73" s="211"/>
      <c r="SGC73" s="211"/>
      <c r="SGD73" s="211"/>
      <c r="SGE73" s="211"/>
      <c r="SGF73" s="211"/>
      <c r="SGG73" s="211"/>
      <c r="SGH73" s="211"/>
      <c r="SGI73" s="211"/>
      <c r="SGJ73" s="211"/>
      <c r="SGK73" s="211"/>
      <c r="SGL73" s="211"/>
      <c r="SGM73" s="211"/>
      <c r="SGN73" s="211"/>
      <c r="SGO73" s="211"/>
      <c r="SGP73" s="211"/>
      <c r="SGQ73" s="211"/>
      <c r="SGR73" s="211"/>
      <c r="SGS73" s="211"/>
      <c r="SGT73" s="211"/>
      <c r="SGU73" s="211"/>
      <c r="SGV73" s="211"/>
      <c r="SGW73" s="211"/>
      <c r="SGX73" s="211"/>
      <c r="SGY73" s="211"/>
      <c r="SGZ73" s="211"/>
      <c r="SHA73" s="211"/>
      <c r="SHB73" s="211"/>
      <c r="SHC73" s="211"/>
      <c r="SHD73" s="211"/>
      <c r="SHE73" s="211"/>
      <c r="SHF73" s="211"/>
      <c r="SHG73" s="211"/>
      <c r="SHH73" s="211"/>
      <c r="SHI73" s="211"/>
      <c r="SHJ73" s="211"/>
      <c r="SHK73" s="211"/>
      <c r="SHL73" s="211"/>
      <c r="SHM73" s="211"/>
      <c r="SHN73" s="211"/>
      <c r="SHO73" s="211"/>
      <c r="SHP73" s="211"/>
      <c r="SHQ73" s="211"/>
      <c r="SHR73" s="211"/>
      <c r="SHS73" s="211"/>
      <c r="SHT73" s="211"/>
      <c r="SHU73" s="211"/>
      <c r="SHV73" s="211"/>
      <c r="SHW73" s="211"/>
      <c r="SHX73" s="211"/>
      <c r="SHY73" s="211"/>
      <c r="SHZ73" s="211"/>
      <c r="SIA73" s="211"/>
      <c r="SIB73" s="211"/>
      <c r="SIC73" s="211"/>
      <c r="SID73" s="211"/>
      <c r="SIE73" s="211"/>
      <c r="SIF73" s="211"/>
      <c r="SIG73" s="211"/>
      <c r="SIH73" s="211"/>
      <c r="SII73" s="211"/>
      <c r="SIJ73" s="211"/>
      <c r="SIK73" s="211"/>
      <c r="SIL73" s="211"/>
      <c r="SIM73" s="211"/>
      <c r="SIN73" s="211"/>
      <c r="SIO73" s="211"/>
      <c r="SIP73" s="211"/>
      <c r="SIQ73" s="211"/>
      <c r="SIR73" s="211"/>
      <c r="SIS73" s="211"/>
      <c r="SIT73" s="211"/>
      <c r="SIU73" s="211"/>
      <c r="SIV73" s="211"/>
      <c r="SIW73" s="211"/>
      <c r="SIX73" s="211"/>
      <c r="SIY73" s="211"/>
      <c r="SIZ73" s="211"/>
      <c r="SJA73" s="211"/>
      <c r="SJB73" s="211"/>
      <c r="SJC73" s="211"/>
      <c r="SJD73" s="211"/>
      <c r="SJE73" s="211"/>
      <c r="SJF73" s="211"/>
      <c r="SJG73" s="211"/>
      <c r="SJH73" s="211"/>
      <c r="SJI73" s="211"/>
      <c r="SJJ73" s="211"/>
      <c r="SJK73" s="211"/>
      <c r="SJL73" s="211"/>
      <c r="SJM73" s="211"/>
      <c r="SJN73" s="211"/>
      <c r="SJO73" s="211"/>
      <c r="SJP73" s="211"/>
      <c r="SJQ73" s="211"/>
      <c r="SJR73" s="211"/>
      <c r="SJS73" s="211"/>
      <c r="SJT73" s="211"/>
      <c r="SJU73" s="211"/>
      <c r="SJV73" s="211"/>
      <c r="SJW73" s="211"/>
      <c r="SJX73" s="211"/>
      <c r="SJY73" s="211"/>
      <c r="SJZ73" s="211"/>
      <c r="SKA73" s="211"/>
      <c r="SKB73" s="211"/>
      <c r="SKC73" s="211"/>
      <c r="SKD73" s="211"/>
      <c r="SKE73" s="211"/>
      <c r="SKF73" s="211"/>
      <c r="SKG73" s="211"/>
      <c r="SKH73" s="211"/>
      <c r="SKI73" s="211"/>
      <c r="SKJ73" s="211"/>
      <c r="SKK73" s="211"/>
      <c r="SKL73" s="211"/>
      <c r="SKM73" s="211"/>
      <c r="SKN73" s="211"/>
      <c r="SKO73" s="211"/>
      <c r="SKP73" s="211"/>
      <c r="SKQ73" s="211"/>
      <c r="SKR73" s="211"/>
      <c r="SKS73" s="211"/>
      <c r="SKT73" s="211"/>
      <c r="SKU73" s="211"/>
      <c r="SKV73" s="211"/>
      <c r="SKW73" s="211"/>
      <c r="SKX73" s="211"/>
      <c r="SKY73" s="211"/>
      <c r="SKZ73" s="211"/>
      <c r="SLA73" s="211"/>
      <c r="SLB73" s="211"/>
      <c r="SLC73" s="211"/>
      <c r="SLD73" s="211"/>
      <c r="SLE73" s="211"/>
      <c r="SLF73" s="211"/>
      <c r="SLG73" s="211"/>
      <c r="SLH73" s="211"/>
      <c r="SLI73" s="211"/>
      <c r="SLJ73" s="211"/>
      <c r="SLK73" s="211"/>
      <c r="SLL73" s="211"/>
      <c r="SLM73" s="211"/>
      <c r="SLN73" s="211"/>
      <c r="SLO73" s="211"/>
      <c r="SLP73" s="211"/>
      <c r="SLQ73" s="211"/>
      <c r="SLR73" s="211"/>
      <c r="SLS73" s="211"/>
      <c r="SLT73" s="211"/>
      <c r="SLU73" s="211"/>
      <c r="SLV73" s="211"/>
      <c r="SLW73" s="211"/>
      <c r="SLX73" s="211"/>
      <c r="SLY73" s="211"/>
      <c r="SLZ73" s="211"/>
      <c r="SMA73" s="211"/>
      <c r="SMB73" s="211"/>
      <c r="SMC73" s="211"/>
      <c r="SMD73" s="211"/>
      <c r="SME73" s="211"/>
      <c r="SMF73" s="211"/>
      <c r="SMG73" s="211"/>
      <c r="SMH73" s="211"/>
      <c r="SMI73" s="211"/>
      <c r="SMJ73" s="211"/>
      <c r="SMK73" s="211"/>
      <c r="SML73" s="211"/>
      <c r="SMM73" s="211"/>
      <c r="SMN73" s="211"/>
      <c r="SMO73" s="211"/>
      <c r="SMP73" s="211"/>
      <c r="SMQ73" s="211"/>
      <c r="SMR73" s="211"/>
      <c r="SMS73" s="211"/>
      <c r="SMT73" s="211"/>
      <c r="SMU73" s="211"/>
      <c r="SMV73" s="211"/>
      <c r="SMW73" s="211"/>
      <c r="SMX73" s="211"/>
      <c r="SMY73" s="211"/>
      <c r="SMZ73" s="211"/>
      <c r="SNA73" s="211"/>
      <c r="SNB73" s="211"/>
      <c r="SNC73" s="211"/>
      <c r="SND73" s="211"/>
      <c r="SNE73" s="211"/>
      <c r="SNF73" s="211"/>
      <c r="SNG73" s="211"/>
      <c r="SNH73" s="211"/>
      <c r="SNI73" s="211"/>
      <c r="SNJ73" s="211"/>
      <c r="SNK73" s="211"/>
      <c r="SNL73" s="211"/>
      <c r="SNM73" s="211"/>
      <c r="SNN73" s="211"/>
      <c r="SNO73" s="211"/>
      <c r="SNP73" s="211"/>
      <c r="SNQ73" s="211"/>
      <c r="SNR73" s="211"/>
      <c r="SNS73" s="211"/>
      <c r="SNT73" s="211"/>
      <c r="SNU73" s="211"/>
      <c r="SNV73" s="211"/>
      <c r="SNW73" s="211"/>
      <c r="SNX73" s="211"/>
      <c r="SNY73" s="211"/>
      <c r="SNZ73" s="211"/>
      <c r="SOA73" s="211"/>
      <c r="SOB73" s="211"/>
      <c r="SOC73" s="211"/>
      <c r="SOD73" s="211"/>
      <c r="SOE73" s="211"/>
      <c r="SOF73" s="211"/>
      <c r="SOG73" s="211"/>
      <c r="SOH73" s="211"/>
      <c r="SOI73" s="211"/>
      <c r="SOJ73" s="211"/>
      <c r="SOK73" s="211"/>
      <c r="SOL73" s="211"/>
      <c r="SOM73" s="211"/>
      <c r="SON73" s="211"/>
      <c r="SOO73" s="211"/>
      <c r="SOP73" s="211"/>
      <c r="SOQ73" s="211"/>
      <c r="SOR73" s="211"/>
      <c r="SOS73" s="211"/>
      <c r="SOT73" s="211"/>
      <c r="SOU73" s="211"/>
      <c r="SOV73" s="211"/>
      <c r="SOW73" s="211"/>
      <c r="SOX73" s="211"/>
      <c r="SOY73" s="211"/>
      <c r="SOZ73" s="211"/>
      <c r="SPA73" s="211"/>
      <c r="SPB73" s="211"/>
      <c r="SPC73" s="211"/>
      <c r="SPD73" s="211"/>
      <c r="SPE73" s="211"/>
      <c r="SPF73" s="211"/>
      <c r="SPG73" s="211"/>
      <c r="SPH73" s="211"/>
      <c r="SPI73" s="211"/>
      <c r="SPJ73" s="211"/>
      <c r="SPK73" s="211"/>
      <c r="SPL73" s="211"/>
      <c r="SPM73" s="211"/>
      <c r="SPN73" s="211"/>
      <c r="SPO73" s="211"/>
      <c r="SPP73" s="211"/>
      <c r="SPQ73" s="211"/>
      <c r="SPR73" s="211"/>
      <c r="SPS73" s="211"/>
      <c r="SPT73" s="211"/>
      <c r="SPU73" s="211"/>
      <c r="SPV73" s="211"/>
      <c r="SPW73" s="211"/>
      <c r="SPX73" s="211"/>
      <c r="SPY73" s="211"/>
      <c r="SPZ73" s="211"/>
      <c r="SQA73" s="211"/>
      <c r="SQB73" s="211"/>
      <c r="SQC73" s="211"/>
      <c r="SQD73" s="211"/>
      <c r="SQE73" s="211"/>
      <c r="SQF73" s="211"/>
      <c r="SQG73" s="211"/>
      <c r="SQH73" s="211"/>
      <c r="SQI73" s="211"/>
      <c r="SQJ73" s="211"/>
      <c r="SQK73" s="211"/>
      <c r="SQL73" s="211"/>
      <c r="SQM73" s="211"/>
      <c r="SQN73" s="211"/>
      <c r="SQO73" s="211"/>
      <c r="SQP73" s="211"/>
      <c r="SQQ73" s="211"/>
      <c r="SQR73" s="211"/>
      <c r="SQS73" s="211"/>
      <c r="SQT73" s="211"/>
      <c r="SQU73" s="211"/>
      <c r="SQV73" s="211"/>
      <c r="SQW73" s="211"/>
      <c r="SQX73" s="211"/>
      <c r="SQY73" s="211"/>
      <c r="SQZ73" s="211"/>
      <c r="SRA73" s="211"/>
      <c r="SRB73" s="211"/>
      <c r="SRC73" s="211"/>
      <c r="SRD73" s="211"/>
      <c r="SRE73" s="211"/>
      <c r="SRF73" s="211"/>
      <c r="SRG73" s="211"/>
      <c r="SRH73" s="211"/>
      <c r="SRI73" s="211"/>
      <c r="SRJ73" s="211"/>
      <c r="SRK73" s="211"/>
      <c r="SRL73" s="211"/>
      <c r="SRM73" s="211"/>
      <c r="SRN73" s="211"/>
      <c r="SRO73" s="211"/>
      <c r="SRP73" s="211"/>
      <c r="SRQ73" s="211"/>
      <c r="SRR73" s="211"/>
      <c r="SRS73" s="211"/>
      <c r="SRT73" s="211"/>
      <c r="SRU73" s="211"/>
      <c r="SRV73" s="211"/>
      <c r="SRW73" s="211"/>
      <c r="SRX73" s="211"/>
      <c r="SRY73" s="211"/>
      <c r="SRZ73" s="211"/>
      <c r="SSA73" s="211"/>
      <c r="SSB73" s="211"/>
      <c r="SSC73" s="211"/>
      <c r="SSD73" s="211"/>
      <c r="SSE73" s="211"/>
      <c r="SSF73" s="211"/>
      <c r="SSG73" s="211"/>
      <c r="SSH73" s="211"/>
      <c r="SSI73" s="211"/>
      <c r="SSJ73" s="211"/>
      <c r="SSK73" s="211"/>
      <c r="SSL73" s="211"/>
      <c r="SSM73" s="211"/>
      <c r="SSN73" s="211"/>
      <c r="SSO73" s="211"/>
      <c r="SSP73" s="211"/>
      <c r="SSQ73" s="211"/>
      <c r="SSR73" s="211"/>
      <c r="SSS73" s="211"/>
      <c r="SST73" s="211"/>
      <c r="SSU73" s="211"/>
      <c r="SSV73" s="211"/>
      <c r="SSW73" s="211"/>
      <c r="SSX73" s="211"/>
      <c r="SSY73" s="211"/>
      <c r="SSZ73" s="211"/>
      <c r="STA73" s="211"/>
      <c r="STB73" s="211"/>
      <c r="STC73" s="211"/>
      <c r="STD73" s="211"/>
      <c r="STE73" s="211"/>
      <c r="STF73" s="211"/>
      <c r="STG73" s="211"/>
      <c r="STH73" s="211"/>
      <c r="STI73" s="211"/>
      <c r="STJ73" s="211"/>
      <c r="STK73" s="211"/>
      <c r="STL73" s="211"/>
      <c r="STM73" s="211"/>
      <c r="STN73" s="211"/>
      <c r="STO73" s="211"/>
      <c r="STP73" s="211"/>
      <c r="STQ73" s="211"/>
      <c r="STR73" s="211"/>
      <c r="STS73" s="211"/>
      <c r="STT73" s="211"/>
      <c r="STU73" s="211"/>
      <c r="STV73" s="211"/>
      <c r="STW73" s="211"/>
      <c r="STX73" s="211"/>
      <c r="STY73" s="211"/>
      <c r="STZ73" s="211"/>
      <c r="SUA73" s="211"/>
      <c r="SUB73" s="211"/>
      <c r="SUC73" s="211"/>
      <c r="SUD73" s="211"/>
      <c r="SUE73" s="211"/>
      <c r="SUF73" s="211"/>
      <c r="SUG73" s="211"/>
      <c r="SUH73" s="211"/>
      <c r="SUI73" s="211"/>
      <c r="SUJ73" s="211"/>
      <c r="SUK73" s="211"/>
      <c r="SUL73" s="211"/>
      <c r="SUM73" s="211"/>
      <c r="SUN73" s="211"/>
      <c r="SUO73" s="211"/>
      <c r="SUP73" s="211"/>
      <c r="SUQ73" s="211"/>
      <c r="SUR73" s="211"/>
      <c r="SUS73" s="211"/>
      <c r="SUT73" s="211"/>
      <c r="SUU73" s="211"/>
      <c r="SUV73" s="211"/>
      <c r="SUW73" s="211"/>
      <c r="SUX73" s="211"/>
      <c r="SUY73" s="211"/>
      <c r="SUZ73" s="211"/>
      <c r="SVA73" s="211"/>
      <c r="SVB73" s="211"/>
      <c r="SVC73" s="211"/>
      <c r="SVD73" s="211"/>
      <c r="SVE73" s="211"/>
      <c r="SVF73" s="211"/>
      <c r="SVG73" s="211"/>
      <c r="SVH73" s="211"/>
      <c r="SVI73" s="211"/>
      <c r="SVJ73" s="211"/>
      <c r="SVK73" s="211"/>
      <c r="SVL73" s="211"/>
      <c r="SVM73" s="211"/>
      <c r="SVN73" s="211"/>
      <c r="SVO73" s="211"/>
      <c r="SVP73" s="211"/>
      <c r="SVQ73" s="211"/>
      <c r="SVR73" s="211"/>
      <c r="SVS73" s="211"/>
      <c r="SVT73" s="211"/>
      <c r="SVU73" s="211"/>
      <c r="SVV73" s="211"/>
      <c r="SVW73" s="211"/>
      <c r="SVX73" s="211"/>
      <c r="SVY73" s="211"/>
      <c r="SVZ73" s="211"/>
      <c r="SWA73" s="211"/>
      <c r="SWB73" s="211"/>
      <c r="SWC73" s="211"/>
      <c r="SWD73" s="211"/>
      <c r="SWE73" s="211"/>
      <c r="SWF73" s="211"/>
      <c r="SWG73" s="211"/>
      <c r="SWH73" s="211"/>
      <c r="SWI73" s="211"/>
      <c r="SWJ73" s="211"/>
      <c r="SWK73" s="211"/>
      <c r="SWL73" s="211"/>
      <c r="SWM73" s="211"/>
      <c r="SWN73" s="211"/>
      <c r="SWO73" s="211"/>
      <c r="SWP73" s="211"/>
      <c r="SWQ73" s="211"/>
      <c r="SWR73" s="211"/>
      <c r="SWS73" s="211"/>
      <c r="SWT73" s="211"/>
      <c r="SWU73" s="211"/>
      <c r="SWV73" s="211"/>
      <c r="SWW73" s="211"/>
      <c r="SWX73" s="211"/>
      <c r="SWY73" s="211"/>
      <c r="SWZ73" s="211"/>
      <c r="SXA73" s="211"/>
      <c r="SXB73" s="211"/>
      <c r="SXC73" s="211"/>
      <c r="SXD73" s="211"/>
      <c r="SXE73" s="211"/>
      <c r="SXF73" s="211"/>
      <c r="SXG73" s="211"/>
      <c r="SXH73" s="211"/>
      <c r="SXI73" s="211"/>
      <c r="SXJ73" s="211"/>
      <c r="SXK73" s="211"/>
      <c r="SXL73" s="211"/>
      <c r="SXM73" s="211"/>
      <c r="SXN73" s="211"/>
      <c r="SXO73" s="211"/>
      <c r="SXP73" s="211"/>
      <c r="SXQ73" s="211"/>
      <c r="SXR73" s="211"/>
      <c r="SXS73" s="211"/>
      <c r="SXT73" s="211"/>
      <c r="SXU73" s="211"/>
      <c r="SXV73" s="211"/>
      <c r="SXW73" s="211"/>
      <c r="SXX73" s="211"/>
      <c r="SXY73" s="211"/>
      <c r="SXZ73" s="211"/>
      <c r="SYA73" s="211"/>
      <c r="SYB73" s="211"/>
      <c r="SYC73" s="211"/>
      <c r="SYD73" s="211"/>
      <c r="SYE73" s="211"/>
      <c r="SYF73" s="211"/>
      <c r="SYG73" s="211"/>
      <c r="SYH73" s="211"/>
      <c r="SYI73" s="211"/>
      <c r="SYJ73" s="211"/>
      <c r="SYK73" s="211"/>
      <c r="SYL73" s="211"/>
      <c r="SYM73" s="211"/>
      <c r="SYN73" s="211"/>
      <c r="SYO73" s="211"/>
      <c r="SYP73" s="211"/>
      <c r="SYQ73" s="211"/>
      <c r="SYR73" s="211"/>
      <c r="SYS73" s="211"/>
      <c r="SYT73" s="211"/>
      <c r="SYU73" s="211"/>
      <c r="SYV73" s="211"/>
      <c r="SYW73" s="211"/>
      <c r="SYX73" s="211"/>
      <c r="SYY73" s="211"/>
      <c r="SYZ73" s="211"/>
      <c r="SZA73" s="211"/>
      <c r="SZB73" s="211"/>
      <c r="SZC73" s="211"/>
      <c r="SZD73" s="211"/>
      <c r="SZE73" s="211"/>
      <c r="SZF73" s="211"/>
      <c r="SZG73" s="211"/>
      <c r="SZH73" s="211"/>
      <c r="SZI73" s="211"/>
      <c r="SZJ73" s="211"/>
      <c r="SZK73" s="211"/>
      <c r="SZL73" s="211"/>
      <c r="SZM73" s="211"/>
      <c r="SZN73" s="211"/>
      <c r="SZO73" s="211"/>
      <c r="SZP73" s="211"/>
      <c r="SZQ73" s="211"/>
      <c r="SZR73" s="211"/>
      <c r="SZS73" s="211"/>
      <c r="SZT73" s="211"/>
      <c r="SZU73" s="211"/>
      <c r="SZV73" s="211"/>
      <c r="SZW73" s="211"/>
      <c r="SZX73" s="211"/>
      <c r="SZY73" s="211"/>
      <c r="SZZ73" s="211"/>
      <c r="TAA73" s="211"/>
      <c r="TAB73" s="211"/>
      <c r="TAC73" s="211"/>
      <c r="TAD73" s="211"/>
      <c r="TAE73" s="211"/>
      <c r="TAF73" s="211"/>
      <c r="TAG73" s="211"/>
      <c r="TAH73" s="211"/>
      <c r="TAI73" s="211"/>
      <c r="TAJ73" s="211"/>
      <c r="TAK73" s="211"/>
      <c r="TAL73" s="211"/>
      <c r="TAM73" s="211"/>
      <c r="TAN73" s="211"/>
      <c r="TAO73" s="211"/>
      <c r="TAP73" s="211"/>
      <c r="TAQ73" s="211"/>
      <c r="TAR73" s="211"/>
      <c r="TAS73" s="211"/>
      <c r="TAT73" s="211"/>
      <c r="TAU73" s="211"/>
      <c r="TAV73" s="211"/>
      <c r="TAW73" s="211"/>
      <c r="TAX73" s="211"/>
      <c r="TAY73" s="211"/>
      <c r="TAZ73" s="211"/>
      <c r="TBA73" s="211"/>
      <c r="TBB73" s="211"/>
      <c r="TBC73" s="211"/>
      <c r="TBD73" s="211"/>
      <c r="TBE73" s="211"/>
      <c r="TBF73" s="211"/>
      <c r="TBG73" s="211"/>
      <c r="TBH73" s="211"/>
      <c r="TBI73" s="211"/>
      <c r="TBJ73" s="211"/>
      <c r="TBK73" s="211"/>
      <c r="TBL73" s="211"/>
      <c r="TBM73" s="211"/>
      <c r="TBN73" s="211"/>
      <c r="TBO73" s="211"/>
      <c r="TBP73" s="211"/>
      <c r="TBQ73" s="211"/>
      <c r="TBR73" s="211"/>
      <c r="TBS73" s="211"/>
      <c r="TBT73" s="211"/>
      <c r="TBU73" s="211"/>
      <c r="TBV73" s="211"/>
      <c r="TBW73" s="211"/>
      <c r="TBX73" s="211"/>
      <c r="TBY73" s="211"/>
      <c r="TBZ73" s="211"/>
      <c r="TCA73" s="211"/>
      <c r="TCB73" s="211"/>
      <c r="TCC73" s="211"/>
      <c r="TCD73" s="211"/>
      <c r="TCE73" s="211"/>
      <c r="TCF73" s="211"/>
      <c r="TCG73" s="211"/>
      <c r="TCH73" s="211"/>
      <c r="TCI73" s="211"/>
      <c r="TCJ73" s="211"/>
      <c r="TCK73" s="211"/>
      <c r="TCL73" s="211"/>
      <c r="TCM73" s="211"/>
      <c r="TCN73" s="211"/>
      <c r="TCO73" s="211"/>
      <c r="TCP73" s="211"/>
      <c r="TCQ73" s="211"/>
      <c r="TCR73" s="211"/>
      <c r="TCS73" s="211"/>
      <c r="TCT73" s="211"/>
      <c r="TCU73" s="211"/>
      <c r="TCV73" s="211"/>
      <c r="TCW73" s="211"/>
      <c r="TCX73" s="211"/>
      <c r="TCY73" s="211"/>
      <c r="TCZ73" s="211"/>
      <c r="TDA73" s="211"/>
      <c r="TDB73" s="211"/>
      <c r="TDC73" s="211"/>
      <c r="TDD73" s="211"/>
      <c r="TDE73" s="211"/>
      <c r="TDF73" s="211"/>
      <c r="TDG73" s="211"/>
      <c r="TDH73" s="211"/>
      <c r="TDI73" s="211"/>
      <c r="TDJ73" s="211"/>
      <c r="TDK73" s="211"/>
      <c r="TDL73" s="211"/>
      <c r="TDM73" s="211"/>
      <c r="TDN73" s="211"/>
      <c r="TDO73" s="211"/>
      <c r="TDP73" s="211"/>
      <c r="TDQ73" s="211"/>
      <c r="TDR73" s="211"/>
      <c r="TDS73" s="211"/>
      <c r="TDT73" s="211"/>
      <c r="TDU73" s="211"/>
      <c r="TDV73" s="211"/>
      <c r="TDW73" s="211"/>
      <c r="TDX73" s="211"/>
      <c r="TDY73" s="211"/>
      <c r="TDZ73" s="211"/>
      <c r="TEA73" s="211"/>
      <c r="TEB73" s="211"/>
      <c r="TEC73" s="211"/>
      <c r="TED73" s="211"/>
      <c r="TEE73" s="211"/>
      <c r="TEF73" s="211"/>
      <c r="TEG73" s="211"/>
      <c r="TEH73" s="211"/>
      <c r="TEI73" s="211"/>
      <c r="TEJ73" s="211"/>
      <c r="TEK73" s="211"/>
      <c r="TEL73" s="211"/>
      <c r="TEM73" s="211"/>
      <c r="TEN73" s="211"/>
      <c r="TEO73" s="211"/>
      <c r="TEP73" s="211"/>
      <c r="TEQ73" s="211"/>
      <c r="TER73" s="211"/>
      <c r="TES73" s="211"/>
      <c r="TET73" s="211"/>
      <c r="TEU73" s="211"/>
      <c r="TEV73" s="211"/>
      <c r="TEW73" s="211"/>
      <c r="TEX73" s="211"/>
      <c r="TEY73" s="211"/>
      <c r="TEZ73" s="211"/>
      <c r="TFA73" s="211"/>
      <c r="TFB73" s="211"/>
      <c r="TFC73" s="211"/>
      <c r="TFD73" s="211"/>
      <c r="TFE73" s="211"/>
      <c r="TFF73" s="211"/>
      <c r="TFG73" s="211"/>
      <c r="TFH73" s="211"/>
      <c r="TFI73" s="211"/>
      <c r="TFJ73" s="211"/>
      <c r="TFK73" s="211"/>
      <c r="TFL73" s="211"/>
      <c r="TFM73" s="211"/>
      <c r="TFN73" s="211"/>
      <c r="TFO73" s="211"/>
      <c r="TFP73" s="211"/>
      <c r="TFQ73" s="211"/>
      <c r="TFR73" s="211"/>
      <c r="TFS73" s="211"/>
      <c r="TFT73" s="211"/>
      <c r="TFU73" s="211"/>
      <c r="TFV73" s="211"/>
      <c r="TFW73" s="211"/>
      <c r="TFX73" s="211"/>
      <c r="TFY73" s="211"/>
      <c r="TFZ73" s="211"/>
      <c r="TGA73" s="211"/>
      <c r="TGB73" s="211"/>
      <c r="TGC73" s="211"/>
      <c r="TGD73" s="211"/>
      <c r="TGE73" s="211"/>
      <c r="TGF73" s="211"/>
      <c r="TGG73" s="211"/>
      <c r="TGH73" s="211"/>
      <c r="TGI73" s="211"/>
      <c r="TGJ73" s="211"/>
      <c r="TGK73" s="211"/>
      <c r="TGL73" s="211"/>
      <c r="TGM73" s="211"/>
      <c r="TGN73" s="211"/>
      <c r="TGO73" s="211"/>
      <c r="TGP73" s="211"/>
      <c r="TGQ73" s="211"/>
      <c r="TGR73" s="211"/>
      <c r="TGS73" s="211"/>
      <c r="TGT73" s="211"/>
      <c r="TGU73" s="211"/>
      <c r="TGV73" s="211"/>
      <c r="TGW73" s="211"/>
      <c r="TGX73" s="211"/>
      <c r="TGY73" s="211"/>
      <c r="TGZ73" s="211"/>
      <c r="THA73" s="211"/>
      <c r="THB73" s="211"/>
      <c r="THC73" s="211"/>
      <c r="THD73" s="211"/>
      <c r="THE73" s="211"/>
      <c r="THF73" s="211"/>
      <c r="THG73" s="211"/>
      <c r="THH73" s="211"/>
      <c r="THI73" s="211"/>
      <c r="THJ73" s="211"/>
      <c r="THK73" s="211"/>
      <c r="THL73" s="211"/>
      <c r="THM73" s="211"/>
      <c r="THN73" s="211"/>
      <c r="THO73" s="211"/>
      <c r="THP73" s="211"/>
      <c r="THQ73" s="211"/>
      <c r="THR73" s="211"/>
      <c r="THS73" s="211"/>
      <c r="THT73" s="211"/>
      <c r="THU73" s="211"/>
      <c r="THV73" s="211"/>
      <c r="THW73" s="211"/>
      <c r="THX73" s="211"/>
      <c r="THY73" s="211"/>
      <c r="THZ73" s="211"/>
      <c r="TIA73" s="211"/>
      <c r="TIB73" s="211"/>
      <c r="TIC73" s="211"/>
      <c r="TID73" s="211"/>
      <c r="TIE73" s="211"/>
      <c r="TIF73" s="211"/>
      <c r="TIG73" s="211"/>
      <c r="TIH73" s="211"/>
      <c r="TII73" s="211"/>
      <c r="TIJ73" s="211"/>
      <c r="TIK73" s="211"/>
      <c r="TIL73" s="211"/>
      <c r="TIM73" s="211"/>
      <c r="TIN73" s="211"/>
      <c r="TIO73" s="211"/>
      <c r="TIP73" s="211"/>
      <c r="TIQ73" s="211"/>
      <c r="TIR73" s="211"/>
      <c r="TIS73" s="211"/>
      <c r="TIT73" s="211"/>
      <c r="TIU73" s="211"/>
      <c r="TIV73" s="211"/>
      <c r="TIW73" s="211"/>
      <c r="TIX73" s="211"/>
      <c r="TIY73" s="211"/>
      <c r="TIZ73" s="211"/>
      <c r="TJA73" s="211"/>
      <c r="TJB73" s="211"/>
      <c r="TJC73" s="211"/>
      <c r="TJD73" s="211"/>
      <c r="TJE73" s="211"/>
      <c r="TJF73" s="211"/>
      <c r="TJG73" s="211"/>
      <c r="TJH73" s="211"/>
      <c r="TJI73" s="211"/>
      <c r="TJJ73" s="211"/>
      <c r="TJK73" s="211"/>
      <c r="TJL73" s="211"/>
      <c r="TJM73" s="211"/>
      <c r="TJN73" s="211"/>
      <c r="TJO73" s="211"/>
      <c r="TJP73" s="211"/>
      <c r="TJQ73" s="211"/>
      <c r="TJR73" s="211"/>
      <c r="TJS73" s="211"/>
      <c r="TJT73" s="211"/>
      <c r="TJU73" s="211"/>
      <c r="TJV73" s="211"/>
      <c r="TJW73" s="211"/>
      <c r="TJX73" s="211"/>
      <c r="TJY73" s="211"/>
      <c r="TJZ73" s="211"/>
      <c r="TKA73" s="211"/>
      <c r="TKB73" s="211"/>
      <c r="TKC73" s="211"/>
      <c r="TKD73" s="211"/>
      <c r="TKE73" s="211"/>
      <c r="TKF73" s="211"/>
      <c r="TKG73" s="211"/>
      <c r="TKH73" s="211"/>
      <c r="TKI73" s="211"/>
      <c r="TKJ73" s="211"/>
      <c r="TKK73" s="211"/>
      <c r="TKL73" s="211"/>
      <c r="TKM73" s="211"/>
      <c r="TKN73" s="211"/>
      <c r="TKO73" s="211"/>
      <c r="TKP73" s="211"/>
      <c r="TKQ73" s="211"/>
      <c r="TKR73" s="211"/>
      <c r="TKS73" s="211"/>
      <c r="TKT73" s="211"/>
      <c r="TKU73" s="211"/>
      <c r="TKV73" s="211"/>
      <c r="TKW73" s="211"/>
      <c r="TKX73" s="211"/>
      <c r="TKY73" s="211"/>
      <c r="TKZ73" s="211"/>
      <c r="TLA73" s="211"/>
      <c r="TLB73" s="211"/>
      <c r="TLC73" s="211"/>
      <c r="TLD73" s="211"/>
      <c r="TLE73" s="211"/>
      <c r="TLF73" s="211"/>
      <c r="TLG73" s="211"/>
      <c r="TLH73" s="211"/>
      <c r="TLI73" s="211"/>
      <c r="TLJ73" s="211"/>
      <c r="TLK73" s="211"/>
      <c r="TLL73" s="211"/>
      <c r="TLM73" s="211"/>
      <c r="TLN73" s="211"/>
      <c r="TLO73" s="211"/>
      <c r="TLP73" s="211"/>
      <c r="TLQ73" s="211"/>
      <c r="TLR73" s="211"/>
      <c r="TLS73" s="211"/>
      <c r="TLT73" s="211"/>
      <c r="TLU73" s="211"/>
      <c r="TLV73" s="211"/>
      <c r="TLW73" s="211"/>
      <c r="TLX73" s="211"/>
      <c r="TLY73" s="211"/>
      <c r="TLZ73" s="211"/>
      <c r="TMA73" s="211"/>
      <c r="TMB73" s="211"/>
      <c r="TMC73" s="211"/>
      <c r="TMD73" s="211"/>
      <c r="TME73" s="211"/>
      <c r="TMF73" s="211"/>
      <c r="TMG73" s="211"/>
      <c r="TMH73" s="211"/>
      <c r="TMI73" s="211"/>
      <c r="TMJ73" s="211"/>
      <c r="TMK73" s="211"/>
      <c r="TML73" s="211"/>
      <c r="TMM73" s="211"/>
      <c r="TMN73" s="211"/>
      <c r="TMO73" s="211"/>
      <c r="TMP73" s="211"/>
      <c r="TMQ73" s="211"/>
      <c r="TMR73" s="211"/>
      <c r="TMS73" s="211"/>
      <c r="TMT73" s="211"/>
      <c r="TMU73" s="211"/>
      <c r="TMV73" s="211"/>
      <c r="TMW73" s="211"/>
      <c r="TMX73" s="211"/>
      <c r="TMY73" s="211"/>
      <c r="TMZ73" s="211"/>
      <c r="TNA73" s="211"/>
      <c r="TNB73" s="211"/>
      <c r="TNC73" s="211"/>
      <c r="TND73" s="211"/>
      <c r="TNE73" s="211"/>
      <c r="TNF73" s="211"/>
      <c r="TNG73" s="211"/>
      <c r="TNH73" s="211"/>
      <c r="TNI73" s="211"/>
      <c r="TNJ73" s="211"/>
      <c r="TNK73" s="211"/>
      <c r="TNL73" s="211"/>
      <c r="TNM73" s="211"/>
      <c r="TNN73" s="211"/>
      <c r="TNO73" s="211"/>
      <c r="TNP73" s="211"/>
      <c r="TNQ73" s="211"/>
      <c r="TNR73" s="211"/>
      <c r="TNS73" s="211"/>
      <c r="TNT73" s="211"/>
      <c r="TNU73" s="211"/>
      <c r="TNV73" s="211"/>
      <c r="TNW73" s="211"/>
      <c r="TNX73" s="211"/>
      <c r="TNY73" s="211"/>
      <c r="TNZ73" s="211"/>
      <c r="TOA73" s="211"/>
      <c r="TOB73" s="211"/>
      <c r="TOC73" s="211"/>
      <c r="TOD73" s="211"/>
      <c r="TOE73" s="211"/>
      <c r="TOF73" s="211"/>
      <c r="TOG73" s="211"/>
      <c r="TOH73" s="211"/>
      <c r="TOI73" s="211"/>
      <c r="TOJ73" s="211"/>
      <c r="TOK73" s="211"/>
      <c r="TOL73" s="211"/>
      <c r="TOM73" s="211"/>
      <c r="TON73" s="211"/>
      <c r="TOO73" s="211"/>
      <c r="TOP73" s="211"/>
      <c r="TOQ73" s="211"/>
      <c r="TOR73" s="211"/>
      <c r="TOS73" s="211"/>
      <c r="TOT73" s="211"/>
      <c r="TOU73" s="211"/>
      <c r="TOV73" s="211"/>
      <c r="TOW73" s="211"/>
      <c r="TOX73" s="211"/>
      <c r="TOY73" s="211"/>
      <c r="TOZ73" s="211"/>
      <c r="TPA73" s="211"/>
      <c r="TPB73" s="211"/>
      <c r="TPC73" s="211"/>
      <c r="TPD73" s="211"/>
      <c r="TPE73" s="211"/>
      <c r="TPF73" s="211"/>
      <c r="TPG73" s="211"/>
      <c r="TPH73" s="211"/>
      <c r="TPI73" s="211"/>
      <c r="TPJ73" s="211"/>
      <c r="TPK73" s="211"/>
      <c r="TPL73" s="211"/>
      <c r="TPM73" s="211"/>
      <c r="TPN73" s="211"/>
      <c r="TPO73" s="211"/>
      <c r="TPP73" s="211"/>
      <c r="TPQ73" s="211"/>
      <c r="TPR73" s="211"/>
      <c r="TPS73" s="211"/>
      <c r="TPT73" s="211"/>
      <c r="TPU73" s="211"/>
      <c r="TPV73" s="211"/>
      <c r="TPW73" s="211"/>
      <c r="TPX73" s="211"/>
      <c r="TPY73" s="211"/>
      <c r="TPZ73" s="211"/>
      <c r="TQA73" s="211"/>
      <c r="TQB73" s="211"/>
      <c r="TQC73" s="211"/>
      <c r="TQD73" s="211"/>
      <c r="TQE73" s="211"/>
      <c r="TQF73" s="211"/>
      <c r="TQG73" s="211"/>
      <c r="TQH73" s="211"/>
      <c r="TQI73" s="211"/>
      <c r="TQJ73" s="211"/>
      <c r="TQK73" s="211"/>
      <c r="TQL73" s="211"/>
      <c r="TQM73" s="211"/>
      <c r="TQN73" s="211"/>
      <c r="TQO73" s="211"/>
      <c r="TQP73" s="211"/>
      <c r="TQQ73" s="211"/>
      <c r="TQR73" s="211"/>
      <c r="TQS73" s="211"/>
      <c r="TQT73" s="211"/>
      <c r="TQU73" s="211"/>
      <c r="TQV73" s="211"/>
      <c r="TQW73" s="211"/>
      <c r="TQX73" s="211"/>
      <c r="TQY73" s="211"/>
      <c r="TQZ73" s="211"/>
      <c r="TRA73" s="211"/>
      <c r="TRB73" s="211"/>
      <c r="TRC73" s="211"/>
      <c r="TRD73" s="211"/>
      <c r="TRE73" s="211"/>
      <c r="TRF73" s="211"/>
      <c r="TRG73" s="211"/>
      <c r="TRH73" s="211"/>
      <c r="TRI73" s="211"/>
      <c r="TRJ73" s="211"/>
      <c r="TRK73" s="211"/>
      <c r="TRL73" s="211"/>
      <c r="TRM73" s="211"/>
      <c r="TRN73" s="211"/>
      <c r="TRO73" s="211"/>
      <c r="TRP73" s="211"/>
      <c r="TRQ73" s="211"/>
      <c r="TRR73" s="211"/>
      <c r="TRS73" s="211"/>
      <c r="TRT73" s="211"/>
      <c r="TRU73" s="211"/>
      <c r="TRV73" s="211"/>
      <c r="TRW73" s="211"/>
      <c r="TRX73" s="211"/>
      <c r="TRY73" s="211"/>
      <c r="TRZ73" s="211"/>
      <c r="TSA73" s="211"/>
      <c r="TSB73" s="211"/>
      <c r="TSC73" s="211"/>
      <c r="TSD73" s="211"/>
      <c r="TSE73" s="211"/>
      <c r="TSF73" s="211"/>
      <c r="TSG73" s="211"/>
      <c r="TSH73" s="211"/>
      <c r="TSI73" s="211"/>
      <c r="TSJ73" s="211"/>
      <c r="TSK73" s="211"/>
      <c r="TSL73" s="211"/>
      <c r="TSM73" s="211"/>
      <c r="TSN73" s="211"/>
      <c r="TSO73" s="211"/>
      <c r="TSP73" s="211"/>
      <c r="TSQ73" s="211"/>
      <c r="TSR73" s="211"/>
      <c r="TSS73" s="211"/>
      <c r="TST73" s="211"/>
      <c r="TSU73" s="211"/>
      <c r="TSV73" s="211"/>
      <c r="TSW73" s="211"/>
      <c r="TSX73" s="211"/>
      <c r="TSY73" s="211"/>
      <c r="TSZ73" s="211"/>
      <c r="TTA73" s="211"/>
      <c r="TTB73" s="211"/>
      <c r="TTC73" s="211"/>
      <c r="TTD73" s="211"/>
      <c r="TTE73" s="211"/>
      <c r="TTF73" s="211"/>
      <c r="TTG73" s="211"/>
      <c r="TTH73" s="211"/>
      <c r="TTI73" s="211"/>
      <c r="TTJ73" s="211"/>
      <c r="TTK73" s="211"/>
      <c r="TTL73" s="211"/>
      <c r="TTM73" s="211"/>
      <c r="TTN73" s="211"/>
      <c r="TTO73" s="211"/>
      <c r="TTP73" s="211"/>
      <c r="TTQ73" s="211"/>
      <c r="TTR73" s="211"/>
      <c r="TTS73" s="211"/>
      <c r="TTT73" s="211"/>
      <c r="TTU73" s="211"/>
      <c r="TTV73" s="211"/>
      <c r="TTW73" s="211"/>
      <c r="TTX73" s="211"/>
      <c r="TTY73" s="211"/>
      <c r="TTZ73" s="211"/>
      <c r="TUA73" s="211"/>
      <c r="TUB73" s="211"/>
      <c r="TUC73" s="211"/>
      <c r="TUD73" s="211"/>
      <c r="TUE73" s="211"/>
      <c r="TUF73" s="211"/>
      <c r="TUG73" s="211"/>
      <c r="TUH73" s="211"/>
      <c r="TUI73" s="211"/>
      <c r="TUJ73" s="211"/>
      <c r="TUK73" s="211"/>
      <c r="TUL73" s="211"/>
      <c r="TUM73" s="211"/>
      <c r="TUN73" s="211"/>
      <c r="TUO73" s="211"/>
      <c r="TUP73" s="211"/>
      <c r="TUQ73" s="211"/>
      <c r="TUR73" s="211"/>
      <c r="TUS73" s="211"/>
      <c r="TUT73" s="211"/>
      <c r="TUU73" s="211"/>
      <c r="TUV73" s="211"/>
      <c r="TUW73" s="211"/>
      <c r="TUX73" s="211"/>
      <c r="TUY73" s="211"/>
      <c r="TUZ73" s="211"/>
      <c r="TVA73" s="211"/>
      <c r="TVB73" s="211"/>
      <c r="TVC73" s="211"/>
      <c r="TVD73" s="211"/>
      <c r="TVE73" s="211"/>
      <c r="TVF73" s="211"/>
      <c r="TVG73" s="211"/>
      <c r="TVH73" s="211"/>
      <c r="TVI73" s="211"/>
      <c r="TVJ73" s="211"/>
      <c r="TVK73" s="211"/>
      <c r="TVL73" s="211"/>
      <c r="TVM73" s="211"/>
      <c r="TVN73" s="211"/>
      <c r="TVO73" s="211"/>
      <c r="TVP73" s="211"/>
      <c r="TVQ73" s="211"/>
      <c r="TVR73" s="211"/>
      <c r="TVS73" s="211"/>
      <c r="TVT73" s="211"/>
      <c r="TVU73" s="211"/>
      <c r="TVV73" s="211"/>
      <c r="TVW73" s="211"/>
      <c r="TVX73" s="211"/>
      <c r="TVY73" s="211"/>
      <c r="TVZ73" s="211"/>
      <c r="TWA73" s="211"/>
      <c r="TWB73" s="211"/>
      <c r="TWC73" s="211"/>
      <c r="TWD73" s="211"/>
      <c r="TWE73" s="211"/>
      <c r="TWF73" s="211"/>
      <c r="TWG73" s="211"/>
      <c r="TWH73" s="211"/>
      <c r="TWI73" s="211"/>
      <c r="TWJ73" s="211"/>
      <c r="TWK73" s="211"/>
      <c r="TWL73" s="211"/>
      <c r="TWM73" s="211"/>
      <c r="TWN73" s="211"/>
      <c r="TWO73" s="211"/>
      <c r="TWP73" s="211"/>
      <c r="TWQ73" s="211"/>
      <c r="TWR73" s="211"/>
      <c r="TWS73" s="211"/>
      <c r="TWT73" s="211"/>
      <c r="TWU73" s="211"/>
      <c r="TWV73" s="211"/>
      <c r="TWW73" s="211"/>
      <c r="TWX73" s="211"/>
      <c r="TWY73" s="211"/>
      <c r="TWZ73" s="211"/>
      <c r="TXA73" s="211"/>
      <c r="TXB73" s="211"/>
      <c r="TXC73" s="211"/>
      <c r="TXD73" s="211"/>
      <c r="TXE73" s="211"/>
      <c r="TXF73" s="211"/>
      <c r="TXG73" s="211"/>
      <c r="TXH73" s="211"/>
      <c r="TXI73" s="211"/>
      <c r="TXJ73" s="211"/>
      <c r="TXK73" s="211"/>
      <c r="TXL73" s="211"/>
      <c r="TXM73" s="211"/>
      <c r="TXN73" s="211"/>
      <c r="TXO73" s="211"/>
      <c r="TXP73" s="211"/>
      <c r="TXQ73" s="211"/>
      <c r="TXR73" s="211"/>
      <c r="TXS73" s="211"/>
      <c r="TXT73" s="211"/>
      <c r="TXU73" s="211"/>
      <c r="TXV73" s="211"/>
      <c r="TXW73" s="211"/>
      <c r="TXX73" s="211"/>
      <c r="TXY73" s="211"/>
      <c r="TXZ73" s="211"/>
      <c r="TYA73" s="211"/>
      <c r="TYB73" s="211"/>
      <c r="TYC73" s="211"/>
      <c r="TYD73" s="211"/>
      <c r="TYE73" s="211"/>
      <c r="TYF73" s="211"/>
      <c r="TYG73" s="211"/>
      <c r="TYH73" s="211"/>
      <c r="TYI73" s="211"/>
      <c r="TYJ73" s="211"/>
      <c r="TYK73" s="211"/>
      <c r="TYL73" s="211"/>
      <c r="TYM73" s="211"/>
      <c r="TYN73" s="211"/>
      <c r="TYO73" s="211"/>
      <c r="TYP73" s="211"/>
      <c r="TYQ73" s="211"/>
      <c r="TYR73" s="211"/>
      <c r="TYS73" s="211"/>
      <c r="TYT73" s="211"/>
      <c r="TYU73" s="211"/>
      <c r="TYV73" s="211"/>
      <c r="TYW73" s="211"/>
      <c r="TYX73" s="211"/>
      <c r="TYY73" s="211"/>
      <c r="TYZ73" s="211"/>
      <c r="TZA73" s="211"/>
      <c r="TZB73" s="211"/>
      <c r="TZC73" s="211"/>
      <c r="TZD73" s="211"/>
      <c r="TZE73" s="211"/>
      <c r="TZF73" s="211"/>
      <c r="TZG73" s="211"/>
      <c r="TZH73" s="211"/>
      <c r="TZI73" s="211"/>
      <c r="TZJ73" s="211"/>
      <c r="TZK73" s="211"/>
      <c r="TZL73" s="211"/>
      <c r="TZM73" s="211"/>
      <c r="TZN73" s="211"/>
      <c r="TZO73" s="211"/>
      <c r="TZP73" s="211"/>
      <c r="TZQ73" s="211"/>
      <c r="TZR73" s="211"/>
      <c r="TZS73" s="211"/>
      <c r="TZT73" s="211"/>
      <c r="TZU73" s="211"/>
      <c r="TZV73" s="211"/>
      <c r="TZW73" s="211"/>
      <c r="TZX73" s="211"/>
      <c r="TZY73" s="211"/>
      <c r="TZZ73" s="211"/>
      <c r="UAA73" s="211"/>
      <c r="UAB73" s="211"/>
      <c r="UAC73" s="211"/>
      <c r="UAD73" s="211"/>
      <c r="UAE73" s="211"/>
      <c r="UAF73" s="211"/>
      <c r="UAG73" s="211"/>
      <c r="UAH73" s="211"/>
      <c r="UAI73" s="211"/>
      <c r="UAJ73" s="211"/>
      <c r="UAK73" s="211"/>
      <c r="UAL73" s="211"/>
      <c r="UAM73" s="211"/>
      <c r="UAN73" s="211"/>
      <c r="UAO73" s="211"/>
      <c r="UAP73" s="211"/>
      <c r="UAQ73" s="211"/>
      <c r="UAR73" s="211"/>
      <c r="UAS73" s="211"/>
      <c r="UAT73" s="211"/>
      <c r="UAU73" s="211"/>
      <c r="UAV73" s="211"/>
      <c r="UAW73" s="211"/>
      <c r="UAX73" s="211"/>
      <c r="UAY73" s="211"/>
      <c r="UAZ73" s="211"/>
      <c r="UBA73" s="211"/>
      <c r="UBB73" s="211"/>
      <c r="UBC73" s="211"/>
      <c r="UBD73" s="211"/>
      <c r="UBE73" s="211"/>
      <c r="UBF73" s="211"/>
      <c r="UBG73" s="211"/>
      <c r="UBH73" s="211"/>
      <c r="UBI73" s="211"/>
      <c r="UBJ73" s="211"/>
      <c r="UBK73" s="211"/>
      <c r="UBL73" s="211"/>
      <c r="UBM73" s="211"/>
      <c r="UBN73" s="211"/>
      <c r="UBO73" s="211"/>
      <c r="UBP73" s="211"/>
      <c r="UBQ73" s="211"/>
      <c r="UBR73" s="211"/>
      <c r="UBS73" s="211"/>
      <c r="UBT73" s="211"/>
      <c r="UBU73" s="211"/>
      <c r="UBV73" s="211"/>
      <c r="UBW73" s="211"/>
      <c r="UBX73" s="211"/>
      <c r="UBY73" s="211"/>
      <c r="UBZ73" s="211"/>
      <c r="UCA73" s="211"/>
      <c r="UCB73" s="211"/>
      <c r="UCC73" s="211"/>
      <c r="UCD73" s="211"/>
      <c r="UCE73" s="211"/>
      <c r="UCF73" s="211"/>
      <c r="UCG73" s="211"/>
      <c r="UCH73" s="211"/>
      <c r="UCI73" s="211"/>
      <c r="UCJ73" s="211"/>
      <c r="UCK73" s="211"/>
      <c r="UCL73" s="211"/>
      <c r="UCM73" s="211"/>
      <c r="UCN73" s="211"/>
      <c r="UCO73" s="211"/>
      <c r="UCP73" s="211"/>
      <c r="UCQ73" s="211"/>
      <c r="UCR73" s="211"/>
      <c r="UCS73" s="211"/>
      <c r="UCT73" s="211"/>
      <c r="UCU73" s="211"/>
      <c r="UCV73" s="211"/>
      <c r="UCW73" s="211"/>
      <c r="UCX73" s="211"/>
      <c r="UCY73" s="211"/>
      <c r="UCZ73" s="211"/>
      <c r="UDA73" s="211"/>
      <c r="UDB73" s="211"/>
      <c r="UDC73" s="211"/>
      <c r="UDD73" s="211"/>
      <c r="UDE73" s="211"/>
      <c r="UDF73" s="211"/>
      <c r="UDG73" s="211"/>
      <c r="UDH73" s="211"/>
      <c r="UDI73" s="211"/>
      <c r="UDJ73" s="211"/>
      <c r="UDK73" s="211"/>
      <c r="UDL73" s="211"/>
      <c r="UDM73" s="211"/>
      <c r="UDN73" s="211"/>
      <c r="UDO73" s="211"/>
      <c r="UDP73" s="211"/>
      <c r="UDQ73" s="211"/>
      <c r="UDR73" s="211"/>
      <c r="UDS73" s="211"/>
      <c r="UDT73" s="211"/>
      <c r="UDU73" s="211"/>
      <c r="UDV73" s="211"/>
      <c r="UDW73" s="211"/>
      <c r="UDX73" s="211"/>
      <c r="UDY73" s="211"/>
      <c r="UDZ73" s="211"/>
      <c r="UEA73" s="211"/>
      <c r="UEB73" s="211"/>
      <c r="UEC73" s="211"/>
      <c r="UED73" s="211"/>
      <c r="UEE73" s="211"/>
      <c r="UEF73" s="211"/>
      <c r="UEG73" s="211"/>
      <c r="UEH73" s="211"/>
      <c r="UEI73" s="211"/>
      <c r="UEJ73" s="211"/>
      <c r="UEK73" s="211"/>
      <c r="UEL73" s="211"/>
      <c r="UEM73" s="211"/>
      <c r="UEN73" s="211"/>
      <c r="UEO73" s="211"/>
      <c r="UEP73" s="211"/>
      <c r="UEQ73" s="211"/>
      <c r="UER73" s="211"/>
      <c r="UES73" s="211"/>
      <c r="UET73" s="211"/>
      <c r="UEU73" s="211"/>
      <c r="UEV73" s="211"/>
      <c r="UEW73" s="211"/>
      <c r="UEX73" s="211"/>
      <c r="UEY73" s="211"/>
      <c r="UEZ73" s="211"/>
      <c r="UFA73" s="211"/>
      <c r="UFB73" s="211"/>
      <c r="UFC73" s="211"/>
      <c r="UFD73" s="211"/>
      <c r="UFE73" s="211"/>
      <c r="UFF73" s="211"/>
      <c r="UFG73" s="211"/>
      <c r="UFH73" s="211"/>
      <c r="UFI73" s="211"/>
      <c r="UFJ73" s="211"/>
      <c r="UFK73" s="211"/>
      <c r="UFL73" s="211"/>
      <c r="UFM73" s="211"/>
      <c r="UFN73" s="211"/>
      <c r="UFO73" s="211"/>
      <c r="UFP73" s="211"/>
      <c r="UFQ73" s="211"/>
      <c r="UFR73" s="211"/>
      <c r="UFS73" s="211"/>
      <c r="UFT73" s="211"/>
      <c r="UFU73" s="211"/>
      <c r="UFV73" s="211"/>
      <c r="UFW73" s="211"/>
      <c r="UFX73" s="211"/>
      <c r="UFY73" s="211"/>
      <c r="UFZ73" s="211"/>
      <c r="UGA73" s="211"/>
      <c r="UGB73" s="211"/>
      <c r="UGC73" s="211"/>
      <c r="UGD73" s="211"/>
      <c r="UGE73" s="211"/>
      <c r="UGF73" s="211"/>
      <c r="UGG73" s="211"/>
      <c r="UGH73" s="211"/>
      <c r="UGI73" s="211"/>
      <c r="UGJ73" s="211"/>
      <c r="UGK73" s="211"/>
      <c r="UGL73" s="211"/>
      <c r="UGM73" s="211"/>
      <c r="UGN73" s="211"/>
      <c r="UGO73" s="211"/>
      <c r="UGP73" s="211"/>
      <c r="UGQ73" s="211"/>
      <c r="UGR73" s="211"/>
      <c r="UGS73" s="211"/>
      <c r="UGT73" s="211"/>
      <c r="UGU73" s="211"/>
      <c r="UGV73" s="211"/>
      <c r="UGW73" s="211"/>
      <c r="UGX73" s="211"/>
      <c r="UGY73" s="211"/>
      <c r="UGZ73" s="211"/>
      <c r="UHA73" s="211"/>
      <c r="UHB73" s="211"/>
      <c r="UHC73" s="211"/>
      <c r="UHD73" s="211"/>
      <c r="UHE73" s="211"/>
      <c r="UHF73" s="211"/>
      <c r="UHG73" s="211"/>
      <c r="UHH73" s="211"/>
      <c r="UHI73" s="211"/>
      <c r="UHJ73" s="211"/>
      <c r="UHK73" s="211"/>
      <c r="UHL73" s="211"/>
      <c r="UHM73" s="211"/>
      <c r="UHN73" s="211"/>
      <c r="UHO73" s="211"/>
      <c r="UHP73" s="211"/>
      <c r="UHQ73" s="211"/>
      <c r="UHR73" s="211"/>
      <c r="UHS73" s="211"/>
      <c r="UHT73" s="211"/>
      <c r="UHU73" s="211"/>
      <c r="UHV73" s="211"/>
      <c r="UHW73" s="211"/>
      <c r="UHX73" s="211"/>
      <c r="UHY73" s="211"/>
      <c r="UHZ73" s="211"/>
      <c r="UIA73" s="211"/>
      <c r="UIB73" s="211"/>
      <c r="UIC73" s="211"/>
      <c r="UID73" s="211"/>
      <c r="UIE73" s="211"/>
      <c r="UIF73" s="211"/>
      <c r="UIG73" s="211"/>
      <c r="UIH73" s="211"/>
      <c r="UII73" s="211"/>
      <c r="UIJ73" s="211"/>
      <c r="UIK73" s="211"/>
      <c r="UIL73" s="211"/>
      <c r="UIM73" s="211"/>
      <c r="UIN73" s="211"/>
      <c r="UIO73" s="211"/>
      <c r="UIP73" s="211"/>
      <c r="UIQ73" s="211"/>
      <c r="UIR73" s="211"/>
      <c r="UIS73" s="211"/>
      <c r="UIT73" s="211"/>
      <c r="UIU73" s="211"/>
      <c r="UIV73" s="211"/>
      <c r="UIW73" s="211"/>
      <c r="UIX73" s="211"/>
      <c r="UIY73" s="211"/>
      <c r="UIZ73" s="211"/>
      <c r="UJA73" s="211"/>
      <c r="UJB73" s="211"/>
      <c r="UJC73" s="211"/>
      <c r="UJD73" s="211"/>
      <c r="UJE73" s="211"/>
      <c r="UJF73" s="211"/>
      <c r="UJG73" s="211"/>
      <c r="UJH73" s="211"/>
      <c r="UJI73" s="211"/>
      <c r="UJJ73" s="211"/>
      <c r="UJK73" s="211"/>
      <c r="UJL73" s="211"/>
      <c r="UJM73" s="211"/>
      <c r="UJN73" s="211"/>
      <c r="UJO73" s="211"/>
      <c r="UJP73" s="211"/>
      <c r="UJQ73" s="211"/>
      <c r="UJR73" s="211"/>
      <c r="UJS73" s="211"/>
      <c r="UJT73" s="211"/>
      <c r="UJU73" s="211"/>
      <c r="UJV73" s="211"/>
      <c r="UJW73" s="211"/>
      <c r="UJX73" s="211"/>
      <c r="UJY73" s="211"/>
      <c r="UJZ73" s="211"/>
      <c r="UKA73" s="211"/>
      <c r="UKB73" s="211"/>
      <c r="UKC73" s="211"/>
      <c r="UKD73" s="211"/>
      <c r="UKE73" s="211"/>
      <c r="UKF73" s="211"/>
      <c r="UKG73" s="211"/>
      <c r="UKH73" s="211"/>
      <c r="UKI73" s="211"/>
      <c r="UKJ73" s="211"/>
      <c r="UKK73" s="211"/>
      <c r="UKL73" s="211"/>
      <c r="UKM73" s="211"/>
      <c r="UKN73" s="211"/>
      <c r="UKO73" s="211"/>
      <c r="UKP73" s="211"/>
      <c r="UKQ73" s="211"/>
      <c r="UKR73" s="211"/>
      <c r="UKS73" s="211"/>
      <c r="UKT73" s="211"/>
      <c r="UKU73" s="211"/>
      <c r="UKV73" s="211"/>
      <c r="UKW73" s="211"/>
      <c r="UKX73" s="211"/>
      <c r="UKY73" s="211"/>
      <c r="UKZ73" s="211"/>
      <c r="ULA73" s="211"/>
      <c r="ULB73" s="211"/>
      <c r="ULC73" s="211"/>
      <c r="ULD73" s="211"/>
      <c r="ULE73" s="211"/>
      <c r="ULF73" s="211"/>
      <c r="ULG73" s="211"/>
      <c r="ULH73" s="211"/>
      <c r="ULI73" s="211"/>
      <c r="ULJ73" s="211"/>
      <c r="ULK73" s="211"/>
      <c r="ULL73" s="211"/>
      <c r="ULM73" s="211"/>
      <c r="ULN73" s="211"/>
      <c r="ULO73" s="211"/>
      <c r="ULP73" s="211"/>
      <c r="ULQ73" s="211"/>
      <c r="ULR73" s="211"/>
      <c r="ULS73" s="211"/>
      <c r="ULT73" s="211"/>
      <c r="ULU73" s="211"/>
      <c r="ULV73" s="211"/>
      <c r="ULW73" s="211"/>
      <c r="ULX73" s="211"/>
      <c r="ULY73" s="211"/>
      <c r="ULZ73" s="211"/>
      <c r="UMA73" s="211"/>
      <c r="UMB73" s="211"/>
      <c r="UMC73" s="211"/>
      <c r="UMD73" s="211"/>
      <c r="UME73" s="211"/>
      <c r="UMF73" s="211"/>
      <c r="UMG73" s="211"/>
      <c r="UMH73" s="211"/>
      <c r="UMI73" s="211"/>
      <c r="UMJ73" s="211"/>
      <c r="UMK73" s="211"/>
      <c r="UML73" s="211"/>
      <c r="UMM73" s="211"/>
      <c r="UMN73" s="211"/>
      <c r="UMO73" s="211"/>
      <c r="UMP73" s="211"/>
      <c r="UMQ73" s="211"/>
      <c r="UMR73" s="211"/>
      <c r="UMS73" s="211"/>
      <c r="UMT73" s="211"/>
      <c r="UMU73" s="211"/>
      <c r="UMV73" s="211"/>
      <c r="UMW73" s="211"/>
      <c r="UMX73" s="211"/>
      <c r="UMY73" s="211"/>
      <c r="UMZ73" s="211"/>
      <c r="UNA73" s="211"/>
      <c r="UNB73" s="211"/>
      <c r="UNC73" s="211"/>
      <c r="UND73" s="211"/>
      <c r="UNE73" s="211"/>
      <c r="UNF73" s="211"/>
      <c r="UNG73" s="211"/>
      <c r="UNH73" s="211"/>
      <c r="UNI73" s="211"/>
      <c r="UNJ73" s="211"/>
      <c r="UNK73" s="211"/>
      <c r="UNL73" s="211"/>
      <c r="UNM73" s="211"/>
      <c r="UNN73" s="211"/>
      <c r="UNO73" s="211"/>
      <c r="UNP73" s="211"/>
      <c r="UNQ73" s="211"/>
      <c r="UNR73" s="211"/>
      <c r="UNS73" s="211"/>
      <c r="UNT73" s="211"/>
      <c r="UNU73" s="211"/>
      <c r="UNV73" s="211"/>
      <c r="UNW73" s="211"/>
      <c r="UNX73" s="211"/>
      <c r="UNY73" s="211"/>
      <c r="UNZ73" s="211"/>
      <c r="UOA73" s="211"/>
      <c r="UOB73" s="211"/>
      <c r="UOC73" s="211"/>
      <c r="UOD73" s="211"/>
      <c r="UOE73" s="211"/>
      <c r="UOF73" s="211"/>
      <c r="UOG73" s="211"/>
      <c r="UOH73" s="211"/>
      <c r="UOI73" s="211"/>
      <c r="UOJ73" s="211"/>
      <c r="UOK73" s="211"/>
      <c r="UOL73" s="211"/>
      <c r="UOM73" s="211"/>
      <c r="UON73" s="211"/>
      <c r="UOO73" s="211"/>
      <c r="UOP73" s="211"/>
      <c r="UOQ73" s="211"/>
      <c r="UOR73" s="211"/>
      <c r="UOS73" s="211"/>
      <c r="UOT73" s="211"/>
      <c r="UOU73" s="211"/>
      <c r="UOV73" s="211"/>
      <c r="UOW73" s="211"/>
      <c r="UOX73" s="211"/>
      <c r="UOY73" s="211"/>
      <c r="UOZ73" s="211"/>
      <c r="UPA73" s="211"/>
      <c r="UPB73" s="211"/>
      <c r="UPC73" s="211"/>
      <c r="UPD73" s="211"/>
      <c r="UPE73" s="211"/>
      <c r="UPF73" s="211"/>
      <c r="UPG73" s="211"/>
      <c r="UPH73" s="211"/>
      <c r="UPI73" s="211"/>
      <c r="UPJ73" s="211"/>
      <c r="UPK73" s="211"/>
      <c r="UPL73" s="211"/>
      <c r="UPM73" s="211"/>
      <c r="UPN73" s="211"/>
      <c r="UPO73" s="211"/>
      <c r="UPP73" s="211"/>
      <c r="UPQ73" s="211"/>
      <c r="UPR73" s="211"/>
      <c r="UPS73" s="211"/>
      <c r="UPT73" s="211"/>
      <c r="UPU73" s="211"/>
      <c r="UPV73" s="211"/>
      <c r="UPW73" s="211"/>
      <c r="UPX73" s="211"/>
      <c r="UPY73" s="211"/>
      <c r="UPZ73" s="211"/>
      <c r="UQA73" s="211"/>
      <c r="UQB73" s="211"/>
      <c r="UQC73" s="211"/>
      <c r="UQD73" s="211"/>
      <c r="UQE73" s="211"/>
      <c r="UQF73" s="211"/>
      <c r="UQG73" s="211"/>
      <c r="UQH73" s="211"/>
      <c r="UQI73" s="211"/>
      <c r="UQJ73" s="211"/>
      <c r="UQK73" s="211"/>
      <c r="UQL73" s="211"/>
      <c r="UQM73" s="211"/>
      <c r="UQN73" s="211"/>
      <c r="UQO73" s="211"/>
      <c r="UQP73" s="211"/>
      <c r="UQQ73" s="211"/>
      <c r="UQR73" s="211"/>
      <c r="UQS73" s="211"/>
      <c r="UQT73" s="211"/>
      <c r="UQU73" s="211"/>
      <c r="UQV73" s="211"/>
      <c r="UQW73" s="211"/>
      <c r="UQX73" s="211"/>
      <c r="UQY73" s="211"/>
      <c r="UQZ73" s="211"/>
      <c r="URA73" s="211"/>
      <c r="URB73" s="211"/>
      <c r="URC73" s="211"/>
      <c r="URD73" s="211"/>
      <c r="URE73" s="211"/>
      <c r="URF73" s="211"/>
      <c r="URG73" s="211"/>
      <c r="URH73" s="211"/>
      <c r="URI73" s="211"/>
      <c r="URJ73" s="211"/>
      <c r="URK73" s="211"/>
      <c r="URL73" s="211"/>
      <c r="URM73" s="211"/>
      <c r="URN73" s="211"/>
      <c r="URO73" s="211"/>
      <c r="URP73" s="211"/>
      <c r="URQ73" s="211"/>
      <c r="URR73" s="211"/>
      <c r="URS73" s="211"/>
      <c r="URT73" s="211"/>
      <c r="URU73" s="211"/>
      <c r="URV73" s="211"/>
      <c r="URW73" s="211"/>
      <c r="URX73" s="211"/>
      <c r="URY73" s="211"/>
      <c r="URZ73" s="211"/>
      <c r="USA73" s="211"/>
      <c r="USB73" s="211"/>
      <c r="USC73" s="211"/>
      <c r="USD73" s="211"/>
      <c r="USE73" s="211"/>
      <c r="USF73" s="211"/>
      <c r="USG73" s="211"/>
      <c r="USH73" s="211"/>
      <c r="USI73" s="211"/>
      <c r="USJ73" s="211"/>
      <c r="USK73" s="211"/>
      <c r="USL73" s="211"/>
      <c r="USM73" s="211"/>
      <c r="USN73" s="211"/>
      <c r="USO73" s="211"/>
      <c r="USP73" s="211"/>
      <c r="USQ73" s="211"/>
      <c r="USR73" s="211"/>
      <c r="USS73" s="211"/>
      <c r="UST73" s="211"/>
      <c r="USU73" s="211"/>
      <c r="USV73" s="211"/>
      <c r="USW73" s="211"/>
      <c r="USX73" s="211"/>
      <c r="USY73" s="211"/>
      <c r="USZ73" s="211"/>
      <c r="UTA73" s="211"/>
      <c r="UTB73" s="211"/>
      <c r="UTC73" s="211"/>
      <c r="UTD73" s="211"/>
      <c r="UTE73" s="211"/>
      <c r="UTF73" s="211"/>
      <c r="UTG73" s="211"/>
      <c r="UTH73" s="211"/>
      <c r="UTI73" s="211"/>
      <c r="UTJ73" s="211"/>
      <c r="UTK73" s="211"/>
      <c r="UTL73" s="211"/>
      <c r="UTM73" s="211"/>
      <c r="UTN73" s="211"/>
      <c r="UTO73" s="211"/>
      <c r="UTP73" s="211"/>
      <c r="UTQ73" s="211"/>
      <c r="UTR73" s="211"/>
      <c r="UTS73" s="211"/>
      <c r="UTT73" s="211"/>
      <c r="UTU73" s="211"/>
      <c r="UTV73" s="211"/>
      <c r="UTW73" s="211"/>
      <c r="UTX73" s="211"/>
      <c r="UTY73" s="211"/>
      <c r="UTZ73" s="211"/>
      <c r="UUA73" s="211"/>
      <c r="UUB73" s="211"/>
      <c r="UUC73" s="211"/>
      <c r="UUD73" s="211"/>
      <c r="UUE73" s="211"/>
      <c r="UUF73" s="211"/>
      <c r="UUG73" s="211"/>
      <c r="UUH73" s="211"/>
      <c r="UUI73" s="211"/>
      <c r="UUJ73" s="211"/>
      <c r="UUK73" s="211"/>
      <c r="UUL73" s="211"/>
      <c r="UUM73" s="211"/>
      <c r="UUN73" s="211"/>
      <c r="UUO73" s="211"/>
      <c r="UUP73" s="211"/>
      <c r="UUQ73" s="211"/>
      <c r="UUR73" s="211"/>
      <c r="UUS73" s="211"/>
      <c r="UUT73" s="211"/>
      <c r="UUU73" s="211"/>
      <c r="UUV73" s="211"/>
      <c r="UUW73" s="211"/>
      <c r="UUX73" s="211"/>
      <c r="UUY73" s="211"/>
      <c r="UUZ73" s="211"/>
      <c r="UVA73" s="211"/>
      <c r="UVB73" s="211"/>
      <c r="UVC73" s="211"/>
      <c r="UVD73" s="211"/>
      <c r="UVE73" s="211"/>
      <c r="UVF73" s="211"/>
      <c r="UVG73" s="211"/>
      <c r="UVH73" s="211"/>
      <c r="UVI73" s="211"/>
      <c r="UVJ73" s="211"/>
      <c r="UVK73" s="211"/>
      <c r="UVL73" s="211"/>
      <c r="UVM73" s="211"/>
      <c r="UVN73" s="211"/>
      <c r="UVO73" s="211"/>
      <c r="UVP73" s="211"/>
      <c r="UVQ73" s="211"/>
      <c r="UVR73" s="211"/>
      <c r="UVS73" s="211"/>
      <c r="UVT73" s="211"/>
      <c r="UVU73" s="211"/>
      <c r="UVV73" s="211"/>
      <c r="UVW73" s="211"/>
      <c r="UVX73" s="211"/>
      <c r="UVY73" s="211"/>
      <c r="UVZ73" s="211"/>
      <c r="UWA73" s="211"/>
      <c r="UWB73" s="211"/>
      <c r="UWC73" s="211"/>
      <c r="UWD73" s="211"/>
      <c r="UWE73" s="211"/>
      <c r="UWF73" s="211"/>
      <c r="UWG73" s="211"/>
      <c r="UWH73" s="211"/>
      <c r="UWI73" s="211"/>
      <c r="UWJ73" s="211"/>
      <c r="UWK73" s="211"/>
      <c r="UWL73" s="211"/>
      <c r="UWM73" s="211"/>
      <c r="UWN73" s="211"/>
      <c r="UWO73" s="211"/>
      <c r="UWP73" s="211"/>
      <c r="UWQ73" s="211"/>
      <c r="UWR73" s="211"/>
      <c r="UWS73" s="211"/>
      <c r="UWT73" s="211"/>
      <c r="UWU73" s="211"/>
      <c r="UWV73" s="211"/>
      <c r="UWW73" s="211"/>
      <c r="UWX73" s="211"/>
      <c r="UWY73" s="211"/>
      <c r="UWZ73" s="211"/>
      <c r="UXA73" s="211"/>
      <c r="UXB73" s="211"/>
      <c r="UXC73" s="211"/>
      <c r="UXD73" s="211"/>
      <c r="UXE73" s="211"/>
      <c r="UXF73" s="211"/>
      <c r="UXG73" s="211"/>
      <c r="UXH73" s="211"/>
      <c r="UXI73" s="211"/>
      <c r="UXJ73" s="211"/>
      <c r="UXK73" s="211"/>
      <c r="UXL73" s="211"/>
      <c r="UXM73" s="211"/>
      <c r="UXN73" s="211"/>
      <c r="UXO73" s="211"/>
      <c r="UXP73" s="211"/>
      <c r="UXQ73" s="211"/>
      <c r="UXR73" s="211"/>
      <c r="UXS73" s="211"/>
      <c r="UXT73" s="211"/>
      <c r="UXU73" s="211"/>
      <c r="UXV73" s="211"/>
      <c r="UXW73" s="211"/>
      <c r="UXX73" s="211"/>
      <c r="UXY73" s="211"/>
      <c r="UXZ73" s="211"/>
      <c r="UYA73" s="211"/>
      <c r="UYB73" s="211"/>
      <c r="UYC73" s="211"/>
      <c r="UYD73" s="211"/>
      <c r="UYE73" s="211"/>
      <c r="UYF73" s="211"/>
      <c r="UYG73" s="211"/>
      <c r="UYH73" s="211"/>
      <c r="UYI73" s="211"/>
      <c r="UYJ73" s="211"/>
      <c r="UYK73" s="211"/>
      <c r="UYL73" s="211"/>
      <c r="UYM73" s="211"/>
      <c r="UYN73" s="211"/>
      <c r="UYO73" s="211"/>
      <c r="UYP73" s="211"/>
      <c r="UYQ73" s="211"/>
      <c r="UYR73" s="211"/>
      <c r="UYS73" s="211"/>
      <c r="UYT73" s="211"/>
      <c r="UYU73" s="211"/>
      <c r="UYV73" s="211"/>
      <c r="UYW73" s="211"/>
      <c r="UYX73" s="211"/>
      <c r="UYY73" s="211"/>
      <c r="UYZ73" s="211"/>
      <c r="UZA73" s="211"/>
      <c r="UZB73" s="211"/>
      <c r="UZC73" s="211"/>
      <c r="UZD73" s="211"/>
      <c r="UZE73" s="211"/>
      <c r="UZF73" s="211"/>
      <c r="UZG73" s="211"/>
      <c r="UZH73" s="211"/>
      <c r="UZI73" s="211"/>
      <c r="UZJ73" s="211"/>
      <c r="UZK73" s="211"/>
      <c r="UZL73" s="211"/>
      <c r="UZM73" s="211"/>
      <c r="UZN73" s="211"/>
      <c r="UZO73" s="211"/>
      <c r="UZP73" s="211"/>
      <c r="UZQ73" s="211"/>
      <c r="UZR73" s="211"/>
      <c r="UZS73" s="211"/>
      <c r="UZT73" s="211"/>
      <c r="UZU73" s="211"/>
      <c r="UZV73" s="211"/>
      <c r="UZW73" s="211"/>
      <c r="UZX73" s="211"/>
      <c r="UZY73" s="211"/>
      <c r="UZZ73" s="211"/>
      <c r="VAA73" s="211"/>
      <c r="VAB73" s="211"/>
      <c r="VAC73" s="211"/>
      <c r="VAD73" s="211"/>
      <c r="VAE73" s="211"/>
      <c r="VAF73" s="211"/>
      <c r="VAG73" s="211"/>
      <c r="VAH73" s="211"/>
      <c r="VAI73" s="211"/>
      <c r="VAJ73" s="211"/>
      <c r="VAK73" s="211"/>
      <c r="VAL73" s="211"/>
      <c r="VAM73" s="211"/>
      <c r="VAN73" s="211"/>
      <c r="VAO73" s="211"/>
      <c r="VAP73" s="211"/>
      <c r="VAQ73" s="211"/>
      <c r="VAR73" s="211"/>
      <c r="VAS73" s="211"/>
      <c r="VAT73" s="211"/>
      <c r="VAU73" s="211"/>
      <c r="VAV73" s="211"/>
      <c r="VAW73" s="211"/>
      <c r="VAX73" s="211"/>
      <c r="VAY73" s="211"/>
      <c r="VAZ73" s="211"/>
      <c r="VBA73" s="211"/>
      <c r="VBB73" s="211"/>
      <c r="VBC73" s="211"/>
      <c r="VBD73" s="211"/>
      <c r="VBE73" s="211"/>
      <c r="VBF73" s="211"/>
      <c r="VBG73" s="211"/>
      <c r="VBH73" s="211"/>
      <c r="VBI73" s="211"/>
      <c r="VBJ73" s="211"/>
      <c r="VBK73" s="211"/>
      <c r="VBL73" s="211"/>
      <c r="VBM73" s="211"/>
      <c r="VBN73" s="211"/>
      <c r="VBO73" s="211"/>
      <c r="VBP73" s="211"/>
      <c r="VBQ73" s="211"/>
      <c r="VBR73" s="211"/>
      <c r="VBS73" s="211"/>
      <c r="VBT73" s="211"/>
      <c r="VBU73" s="211"/>
      <c r="VBV73" s="211"/>
      <c r="VBW73" s="211"/>
      <c r="VBX73" s="211"/>
      <c r="VBY73" s="211"/>
      <c r="VBZ73" s="211"/>
      <c r="VCA73" s="211"/>
      <c r="VCB73" s="211"/>
      <c r="VCC73" s="211"/>
      <c r="VCD73" s="211"/>
      <c r="VCE73" s="211"/>
      <c r="VCF73" s="211"/>
      <c r="VCG73" s="211"/>
      <c r="VCH73" s="211"/>
      <c r="VCI73" s="211"/>
      <c r="VCJ73" s="211"/>
      <c r="VCK73" s="211"/>
      <c r="VCL73" s="211"/>
      <c r="VCM73" s="211"/>
      <c r="VCN73" s="211"/>
      <c r="VCO73" s="211"/>
      <c r="VCP73" s="211"/>
      <c r="VCQ73" s="211"/>
      <c r="VCR73" s="211"/>
      <c r="VCS73" s="211"/>
      <c r="VCT73" s="211"/>
      <c r="VCU73" s="211"/>
      <c r="VCV73" s="211"/>
      <c r="VCW73" s="211"/>
      <c r="VCX73" s="211"/>
      <c r="VCY73" s="211"/>
      <c r="VCZ73" s="211"/>
      <c r="VDA73" s="211"/>
      <c r="VDB73" s="211"/>
      <c r="VDC73" s="211"/>
      <c r="VDD73" s="211"/>
      <c r="VDE73" s="211"/>
      <c r="VDF73" s="211"/>
      <c r="VDG73" s="211"/>
      <c r="VDH73" s="211"/>
      <c r="VDI73" s="211"/>
      <c r="VDJ73" s="211"/>
      <c r="VDK73" s="211"/>
      <c r="VDL73" s="211"/>
      <c r="VDM73" s="211"/>
      <c r="VDN73" s="211"/>
      <c r="VDO73" s="211"/>
      <c r="VDP73" s="211"/>
      <c r="VDQ73" s="211"/>
      <c r="VDR73" s="211"/>
      <c r="VDS73" s="211"/>
      <c r="VDT73" s="211"/>
      <c r="VDU73" s="211"/>
      <c r="VDV73" s="211"/>
      <c r="VDW73" s="211"/>
      <c r="VDX73" s="211"/>
      <c r="VDY73" s="211"/>
      <c r="VDZ73" s="211"/>
      <c r="VEA73" s="211"/>
      <c r="VEB73" s="211"/>
      <c r="VEC73" s="211"/>
      <c r="VED73" s="211"/>
      <c r="VEE73" s="211"/>
      <c r="VEF73" s="211"/>
      <c r="VEG73" s="211"/>
      <c r="VEH73" s="211"/>
      <c r="VEI73" s="211"/>
      <c r="VEJ73" s="211"/>
      <c r="VEK73" s="211"/>
      <c r="VEL73" s="211"/>
      <c r="VEM73" s="211"/>
      <c r="VEN73" s="211"/>
      <c r="VEO73" s="211"/>
      <c r="VEP73" s="211"/>
      <c r="VEQ73" s="211"/>
      <c r="VER73" s="211"/>
      <c r="VES73" s="211"/>
      <c r="VET73" s="211"/>
      <c r="VEU73" s="211"/>
      <c r="VEV73" s="211"/>
      <c r="VEW73" s="211"/>
      <c r="VEX73" s="211"/>
      <c r="VEY73" s="211"/>
      <c r="VEZ73" s="211"/>
      <c r="VFA73" s="211"/>
      <c r="VFB73" s="211"/>
      <c r="VFC73" s="211"/>
      <c r="VFD73" s="211"/>
      <c r="VFE73" s="211"/>
      <c r="VFF73" s="211"/>
      <c r="VFG73" s="211"/>
      <c r="VFH73" s="211"/>
      <c r="VFI73" s="211"/>
      <c r="VFJ73" s="211"/>
      <c r="VFK73" s="211"/>
      <c r="VFL73" s="211"/>
      <c r="VFM73" s="211"/>
      <c r="VFN73" s="211"/>
      <c r="VFO73" s="211"/>
      <c r="VFP73" s="211"/>
      <c r="VFQ73" s="211"/>
      <c r="VFR73" s="211"/>
      <c r="VFS73" s="211"/>
      <c r="VFT73" s="211"/>
      <c r="VFU73" s="211"/>
      <c r="VFV73" s="211"/>
      <c r="VFW73" s="211"/>
      <c r="VFX73" s="211"/>
      <c r="VFY73" s="211"/>
      <c r="VFZ73" s="211"/>
      <c r="VGA73" s="211"/>
      <c r="VGB73" s="211"/>
      <c r="VGC73" s="211"/>
      <c r="VGD73" s="211"/>
      <c r="VGE73" s="211"/>
      <c r="VGF73" s="211"/>
      <c r="VGG73" s="211"/>
      <c r="VGH73" s="211"/>
      <c r="VGI73" s="211"/>
      <c r="VGJ73" s="211"/>
      <c r="VGK73" s="211"/>
      <c r="VGL73" s="211"/>
      <c r="VGM73" s="211"/>
      <c r="VGN73" s="211"/>
      <c r="VGO73" s="211"/>
      <c r="VGP73" s="211"/>
      <c r="VGQ73" s="211"/>
      <c r="VGR73" s="211"/>
      <c r="VGS73" s="211"/>
      <c r="VGT73" s="211"/>
      <c r="VGU73" s="211"/>
      <c r="VGV73" s="211"/>
      <c r="VGW73" s="211"/>
      <c r="VGX73" s="211"/>
      <c r="VGY73" s="211"/>
      <c r="VGZ73" s="211"/>
      <c r="VHA73" s="211"/>
      <c r="VHB73" s="211"/>
      <c r="VHC73" s="211"/>
      <c r="VHD73" s="211"/>
      <c r="VHE73" s="211"/>
      <c r="VHF73" s="211"/>
      <c r="VHG73" s="211"/>
      <c r="VHH73" s="211"/>
      <c r="VHI73" s="211"/>
      <c r="VHJ73" s="211"/>
      <c r="VHK73" s="211"/>
      <c r="VHL73" s="211"/>
      <c r="VHM73" s="211"/>
      <c r="VHN73" s="211"/>
      <c r="VHO73" s="211"/>
      <c r="VHP73" s="211"/>
      <c r="VHQ73" s="211"/>
      <c r="VHR73" s="211"/>
      <c r="VHS73" s="211"/>
      <c r="VHT73" s="211"/>
      <c r="VHU73" s="211"/>
      <c r="VHV73" s="211"/>
      <c r="VHW73" s="211"/>
      <c r="VHX73" s="211"/>
      <c r="VHY73" s="211"/>
      <c r="VHZ73" s="211"/>
      <c r="VIA73" s="211"/>
      <c r="VIB73" s="211"/>
      <c r="VIC73" s="211"/>
      <c r="VID73" s="211"/>
      <c r="VIE73" s="211"/>
      <c r="VIF73" s="211"/>
      <c r="VIG73" s="211"/>
      <c r="VIH73" s="211"/>
      <c r="VII73" s="211"/>
      <c r="VIJ73" s="211"/>
      <c r="VIK73" s="211"/>
      <c r="VIL73" s="211"/>
      <c r="VIM73" s="211"/>
      <c r="VIN73" s="211"/>
      <c r="VIO73" s="211"/>
      <c r="VIP73" s="211"/>
      <c r="VIQ73" s="211"/>
      <c r="VIR73" s="211"/>
      <c r="VIS73" s="211"/>
      <c r="VIT73" s="211"/>
      <c r="VIU73" s="211"/>
      <c r="VIV73" s="211"/>
      <c r="VIW73" s="211"/>
      <c r="VIX73" s="211"/>
      <c r="VIY73" s="211"/>
      <c r="VIZ73" s="211"/>
      <c r="VJA73" s="211"/>
      <c r="VJB73" s="211"/>
      <c r="VJC73" s="211"/>
      <c r="VJD73" s="211"/>
      <c r="VJE73" s="211"/>
      <c r="VJF73" s="211"/>
      <c r="VJG73" s="211"/>
      <c r="VJH73" s="211"/>
      <c r="VJI73" s="211"/>
      <c r="VJJ73" s="211"/>
      <c r="VJK73" s="211"/>
      <c r="VJL73" s="211"/>
      <c r="VJM73" s="211"/>
      <c r="VJN73" s="211"/>
      <c r="VJO73" s="211"/>
      <c r="VJP73" s="211"/>
      <c r="VJQ73" s="211"/>
      <c r="VJR73" s="211"/>
      <c r="VJS73" s="211"/>
      <c r="VJT73" s="211"/>
      <c r="VJU73" s="211"/>
      <c r="VJV73" s="211"/>
      <c r="VJW73" s="211"/>
      <c r="VJX73" s="211"/>
      <c r="VJY73" s="211"/>
      <c r="VJZ73" s="211"/>
      <c r="VKA73" s="211"/>
      <c r="VKB73" s="211"/>
      <c r="VKC73" s="211"/>
      <c r="VKD73" s="211"/>
      <c r="VKE73" s="211"/>
      <c r="VKF73" s="211"/>
      <c r="VKG73" s="211"/>
      <c r="VKH73" s="211"/>
      <c r="VKI73" s="211"/>
      <c r="VKJ73" s="211"/>
      <c r="VKK73" s="211"/>
      <c r="VKL73" s="211"/>
      <c r="VKM73" s="211"/>
      <c r="VKN73" s="211"/>
      <c r="VKO73" s="211"/>
      <c r="VKP73" s="211"/>
      <c r="VKQ73" s="211"/>
      <c r="VKR73" s="211"/>
      <c r="VKS73" s="211"/>
      <c r="VKT73" s="211"/>
      <c r="VKU73" s="211"/>
      <c r="VKV73" s="211"/>
      <c r="VKW73" s="211"/>
      <c r="VKX73" s="211"/>
      <c r="VKY73" s="211"/>
      <c r="VKZ73" s="211"/>
      <c r="VLA73" s="211"/>
      <c r="VLB73" s="211"/>
      <c r="VLC73" s="211"/>
      <c r="VLD73" s="211"/>
      <c r="VLE73" s="211"/>
      <c r="VLF73" s="211"/>
      <c r="VLG73" s="211"/>
      <c r="VLH73" s="211"/>
      <c r="VLI73" s="211"/>
      <c r="VLJ73" s="211"/>
      <c r="VLK73" s="211"/>
      <c r="VLL73" s="211"/>
      <c r="VLM73" s="211"/>
      <c r="VLN73" s="211"/>
      <c r="VLO73" s="211"/>
      <c r="VLP73" s="211"/>
      <c r="VLQ73" s="211"/>
      <c r="VLR73" s="211"/>
      <c r="VLS73" s="211"/>
      <c r="VLT73" s="211"/>
      <c r="VLU73" s="211"/>
      <c r="VLV73" s="211"/>
      <c r="VLW73" s="211"/>
      <c r="VLX73" s="211"/>
      <c r="VLY73" s="211"/>
      <c r="VLZ73" s="211"/>
      <c r="VMA73" s="211"/>
      <c r="VMB73" s="211"/>
      <c r="VMC73" s="211"/>
      <c r="VMD73" s="211"/>
      <c r="VME73" s="211"/>
      <c r="VMF73" s="211"/>
      <c r="VMG73" s="211"/>
      <c r="VMH73" s="211"/>
      <c r="VMI73" s="211"/>
      <c r="VMJ73" s="211"/>
      <c r="VMK73" s="211"/>
      <c r="VML73" s="211"/>
      <c r="VMM73" s="211"/>
      <c r="VMN73" s="211"/>
      <c r="VMO73" s="211"/>
      <c r="VMP73" s="211"/>
      <c r="VMQ73" s="211"/>
      <c r="VMR73" s="211"/>
      <c r="VMS73" s="211"/>
      <c r="VMT73" s="211"/>
      <c r="VMU73" s="211"/>
      <c r="VMV73" s="211"/>
      <c r="VMW73" s="211"/>
      <c r="VMX73" s="211"/>
      <c r="VMY73" s="211"/>
      <c r="VMZ73" s="211"/>
      <c r="VNA73" s="211"/>
      <c r="VNB73" s="211"/>
      <c r="VNC73" s="211"/>
      <c r="VND73" s="211"/>
      <c r="VNE73" s="211"/>
      <c r="VNF73" s="211"/>
      <c r="VNG73" s="211"/>
      <c r="VNH73" s="211"/>
      <c r="VNI73" s="211"/>
      <c r="VNJ73" s="211"/>
      <c r="VNK73" s="211"/>
      <c r="VNL73" s="211"/>
      <c r="VNM73" s="211"/>
      <c r="VNN73" s="211"/>
      <c r="VNO73" s="211"/>
      <c r="VNP73" s="211"/>
      <c r="VNQ73" s="211"/>
      <c r="VNR73" s="211"/>
      <c r="VNS73" s="211"/>
      <c r="VNT73" s="211"/>
      <c r="VNU73" s="211"/>
      <c r="VNV73" s="211"/>
      <c r="VNW73" s="211"/>
      <c r="VNX73" s="211"/>
      <c r="VNY73" s="211"/>
      <c r="VNZ73" s="211"/>
      <c r="VOA73" s="211"/>
      <c r="VOB73" s="211"/>
      <c r="VOC73" s="211"/>
      <c r="VOD73" s="211"/>
      <c r="VOE73" s="211"/>
      <c r="VOF73" s="211"/>
      <c r="VOG73" s="211"/>
      <c r="VOH73" s="211"/>
      <c r="VOI73" s="211"/>
      <c r="VOJ73" s="211"/>
      <c r="VOK73" s="211"/>
      <c r="VOL73" s="211"/>
      <c r="VOM73" s="211"/>
      <c r="VON73" s="211"/>
      <c r="VOO73" s="211"/>
      <c r="VOP73" s="211"/>
      <c r="VOQ73" s="211"/>
      <c r="VOR73" s="211"/>
      <c r="VOS73" s="211"/>
      <c r="VOT73" s="211"/>
      <c r="VOU73" s="211"/>
      <c r="VOV73" s="211"/>
      <c r="VOW73" s="211"/>
      <c r="VOX73" s="211"/>
      <c r="VOY73" s="211"/>
      <c r="VOZ73" s="211"/>
      <c r="VPA73" s="211"/>
      <c r="VPB73" s="211"/>
      <c r="VPC73" s="211"/>
      <c r="VPD73" s="211"/>
      <c r="VPE73" s="211"/>
      <c r="VPF73" s="211"/>
      <c r="VPG73" s="211"/>
      <c r="VPH73" s="211"/>
      <c r="VPI73" s="211"/>
      <c r="VPJ73" s="211"/>
      <c r="VPK73" s="211"/>
      <c r="VPL73" s="211"/>
      <c r="VPM73" s="211"/>
      <c r="VPN73" s="211"/>
      <c r="VPO73" s="211"/>
      <c r="VPP73" s="211"/>
      <c r="VPQ73" s="211"/>
      <c r="VPR73" s="211"/>
      <c r="VPS73" s="211"/>
      <c r="VPT73" s="211"/>
      <c r="VPU73" s="211"/>
      <c r="VPV73" s="211"/>
      <c r="VPW73" s="211"/>
      <c r="VPX73" s="211"/>
      <c r="VPY73" s="211"/>
      <c r="VPZ73" s="211"/>
      <c r="VQA73" s="211"/>
      <c r="VQB73" s="211"/>
      <c r="VQC73" s="211"/>
      <c r="VQD73" s="211"/>
      <c r="VQE73" s="211"/>
      <c r="VQF73" s="211"/>
      <c r="VQG73" s="211"/>
      <c r="VQH73" s="211"/>
      <c r="VQI73" s="211"/>
      <c r="VQJ73" s="211"/>
      <c r="VQK73" s="211"/>
      <c r="VQL73" s="211"/>
      <c r="VQM73" s="211"/>
      <c r="VQN73" s="211"/>
      <c r="VQO73" s="211"/>
      <c r="VQP73" s="211"/>
      <c r="VQQ73" s="211"/>
      <c r="VQR73" s="211"/>
      <c r="VQS73" s="211"/>
      <c r="VQT73" s="211"/>
      <c r="VQU73" s="211"/>
      <c r="VQV73" s="211"/>
      <c r="VQW73" s="211"/>
      <c r="VQX73" s="211"/>
      <c r="VQY73" s="211"/>
      <c r="VQZ73" s="211"/>
      <c r="VRA73" s="211"/>
      <c r="VRB73" s="211"/>
      <c r="VRC73" s="211"/>
      <c r="VRD73" s="211"/>
      <c r="VRE73" s="211"/>
      <c r="VRF73" s="211"/>
      <c r="VRG73" s="211"/>
      <c r="VRH73" s="211"/>
      <c r="VRI73" s="211"/>
      <c r="VRJ73" s="211"/>
      <c r="VRK73" s="211"/>
      <c r="VRL73" s="211"/>
      <c r="VRM73" s="211"/>
      <c r="VRN73" s="211"/>
      <c r="VRO73" s="211"/>
      <c r="VRP73" s="211"/>
      <c r="VRQ73" s="211"/>
      <c r="VRR73" s="211"/>
      <c r="VRS73" s="211"/>
      <c r="VRT73" s="211"/>
      <c r="VRU73" s="211"/>
      <c r="VRV73" s="211"/>
      <c r="VRW73" s="211"/>
      <c r="VRX73" s="211"/>
      <c r="VRY73" s="211"/>
      <c r="VRZ73" s="211"/>
      <c r="VSA73" s="211"/>
      <c r="VSB73" s="211"/>
      <c r="VSC73" s="211"/>
      <c r="VSD73" s="211"/>
      <c r="VSE73" s="211"/>
      <c r="VSF73" s="211"/>
      <c r="VSG73" s="211"/>
      <c r="VSH73" s="211"/>
      <c r="VSI73" s="211"/>
      <c r="VSJ73" s="211"/>
      <c r="VSK73" s="211"/>
      <c r="VSL73" s="211"/>
      <c r="VSM73" s="211"/>
      <c r="VSN73" s="211"/>
      <c r="VSO73" s="211"/>
      <c r="VSP73" s="211"/>
      <c r="VSQ73" s="211"/>
      <c r="VSR73" s="211"/>
      <c r="VSS73" s="211"/>
      <c r="VST73" s="211"/>
      <c r="VSU73" s="211"/>
      <c r="VSV73" s="211"/>
      <c r="VSW73" s="211"/>
      <c r="VSX73" s="211"/>
      <c r="VSY73" s="211"/>
      <c r="VSZ73" s="211"/>
      <c r="VTA73" s="211"/>
      <c r="VTB73" s="211"/>
      <c r="VTC73" s="211"/>
      <c r="VTD73" s="211"/>
      <c r="VTE73" s="211"/>
      <c r="VTF73" s="211"/>
      <c r="VTG73" s="211"/>
      <c r="VTH73" s="211"/>
      <c r="VTI73" s="211"/>
      <c r="VTJ73" s="211"/>
      <c r="VTK73" s="211"/>
      <c r="VTL73" s="211"/>
      <c r="VTM73" s="211"/>
      <c r="VTN73" s="211"/>
      <c r="VTO73" s="211"/>
      <c r="VTP73" s="211"/>
      <c r="VTQ73" s="211"/>
      <c r="VTR73" s="211"/>
      <c r="VTS73" s="211"/>
      <c r="VTT73" s="211"/>
      <c r="VTU73" s="211"/>
      <c r="VTV73" s="211"/>
      <c r="VTW73" s="211"/>
      <c r="VTX73" s="211"/>
      <c r="VTY73" s="211"/>
      <c r="VTZ73" s="211"/>
      <c r="VUA73" s="211"/>
      <c r="VUB73" s="211"/>
      <c r="VUC73" s="211"/>
      <c r="VUD73" s="211"/>
      <c r="VUE73" s="211"/>
      <c r="VUF73" s="211"/>
      <c r="VUG73" s="211"/>
      <c r="VUH73" s="211"/>
      <c r="VUI73" s="211"/>
      <c r="VUJ73" s="211"/>
      <c r="VUK73" s="211"/>
      <c r="VUL73" s="211"/>
      <c r="VUM73" s="211"/>
      <c r="VUN73" s="211"/>
      <c r="VUO73" s="211"/>
      <c r="VUP73" s="211"/>
      <c r="VUQ73" s="211"/>
      <c r="VUR73" s="211"/>
      <c r="VUS73" s="211"/>
      <c r="VUT73" s="211"/>
      <c r="VUU73" s="211"/>
      <c r="VUV73" s="211"/>
      <c r="VUW73" s="211"/>
      <c r="VUX73" s="211"/>
      <c r="VUY73" s="211"/>
      <c r="VUZ73" s="211"/>
      <c r="VVA73" s="211"/>
      <c r="VVB73" s="211"/>
      <c r="VVC73" s="211"/>
      <c r="VVD73" s="211"/>
      <c r="VVE73" s="211"/>
      <c r="VVF73" s="211"/>
      <c r="VVG73" s="211"/>
      <c r="VVH73" s="211"/>
      <c r="VVI73" s="211"/>
      <c r="VVJ73" s="211"/>
      <c r="VVK73" s="211"/>
      <c r="VVL73" s="211"/>
      <c r="VVM73" s="211"/>
      <c r="VVN73" s="211"/>
      <c r="VVO73" s="211"/>
      <c r="VVP73" s="211"/>
      <c r="VVQ73" s="211"/>
      <c r="VVR73" s="211"/>
      <c r="VVS73" s="211"/>
      <c r="VVT73" s="211"/>
      <c r="VVU73" s="211"/>
      <c r="VVV73" s="211"/>
      <c r="VVW73" s="211"/>
      <c r="VVX73" s="211"/>
      <c r="VVY73" s="211"/>
      <c r="VVZ73" s="211"/>
      <c r="VWA73" s="211"/>
      <c r="VWB73" s="211"/>
      <c r="VWC73" s="211"/>
      <c r="VWD73" s="211"/>
      <c r="VWE73" s="211"/>
      <c r="VWF73" s="211"/>
      <c r="VWG73" s="211"/>
      <c r="VWH73" s="211"/>
      <c r="VWI73" s="211"/>
      <c r="VWJ73" s="211"/>
      <c r="VWK73" s="211"/>
      <c r="VWL73" s="211"/>
      <c r="VWM73" s="211"/>
      <c r="VWN73" s="211"/>
      <c r="VWO73" s="211"/>
      <c r="VWP73" s="211"/>
      <c r="VWQ73" s="211"/>
      <c r="VWR73" s="211"/>
      <c r="VWS73" s="211"/>
      <c r="VWT73" s="211"/>
      <c r="VWU73" s="211"/>
      <c r="VWV73" s="211"/>
      <c r="VWW73" s="211"/>
      <c r="VWX73" s="211"/>
      <c r="VWY73" s="211"/>
      <c r="VWZ73" s="211"/>
      <c r="VXA73" s="211"/>
      <c r="VXB73" s="211"/>
      <c r="VXC73" s="211"/>
      <c r="VXD73" s="211"/>
      <c r="VXE73" s="211"/>
      <c r="VXF73" s="211"/>
      <c r="VXG73" s="211"/>
      <c r="VXH73" s="211"/>
      <c r="VXI73" s="211"/>
      <c r="VXJ73" s="211"/>
      <c r="VXK73" s="211"/>
      <c r="VXL73" s="211"/>
      <c r="VXM73" s="211"/>
      <c r="VXN73" s="211"/>
      <c r="VXO73" s="211"/>
      <c r="VXP73" s="211"/>
      <c r="VXQ73" s="211"/>
      <c r="VXR73" s="211"/>
      <c r="VXS73" s="211"/>
      <c r="VXT73" s="211"/>
      <c r="VXU73" s="211"/>
      <c r="VXV73" s="211"/>
      <c r="VXW73" s="211"/>
      <c r="VXX73" s="211"/>
      <c r="VXY73" s="211"/>
      <c r="VXZ73" s="211"/>
      <c r="VYA73" s="211"/>
      <c r="VYB73" s="211"/>
      <c r="VYC73" s="211"/>
      <c r="VYD73" s="211"/>
      <c r="VYE73" s="211"/>
      <c r="VYF73" s="211"/>
      <c r="VYG73" s="211"/>
      <c r="VYH73" s="211"/>
      <c r="VYI73" s="211"/>
      <c r="VYJ73" s="211"/>
      <c r="VYK73" s="211"/>
      <c r="VYL73" s="211"/>
      <c r="VYM73" s="211"/>
      <c r="VYN73" s="211"/>
      <c r="VYO73" s="211"/>
      <c r="VYP73" s="211"/>
      <c r="VYQ73" s="211"/>
      <c r="VYR73" s="211"/>
      <c r="VYS73" s="211"/>
      <c r="VYT73" s="211"/>
      <c r="VYU73" s="211"/>
      <c r="VYV73" s="211"/>
      <c r="VYW73" s="211"/>
      <c r="VYX73" s="211"/>
      <c r="VYY73" s="211"/>
      <c r="VYZ73" s="211"/>
      <c r="VZA73" s="211"/>
      <c r="VZB73" s="211"/>
      <c r="VZC73" s="211"/>
      <c r="VZD73" s="211"/>
      <c r="VZE73" s="211"/>
      <c r="VZF73" s="211"/>
      <c r="VZG73" s="211"/>
      <c r="VZH73" s="211"/>
      <c r="VZI73" s="211"/>
      <c r="VZJ73" s="211"/>
      <c r="VZK73" s="211"/>
      <c r="VZL73" s="211"/>
      <c r="VZM73" s="211"/>
      <c r="VZN73" s="211"/>
      <c r="VZO73" s="211"/>
      <c r="VZP73" s="211"/>
      <c r="VZQ73" s="211"/>
      <c r="VZR73" s="211"/>
      <c r="VZS73" s="211"/>
      <c r="VZT73" s="211"/>
      <c r="VZU73" s="211"/>
      <c r="VZV73" s="211"/>
      <c r="VZW73" s="211"/>
      <c r="VZX73" s="211"/>
      <c r="VZY73" s="211"/>
      <c r="VZZ73" s="211"/>
      <c r="WAA73" s="211"/>
      <c r="WAB73" s="211"/>
      <c r="WAC73" s="211"/>
      <c r="WAD73" s="211"/>
      <c r="WAE73" s="211"/>
      <c r="WAF73" s="211"/>
      <c r="WAG73" s="211"/>
      <c r="WAH73" s="211"/>
      <c r="WAI73" s="211"/>
      <c r="WAJ73" s="211"/>
      <c r="WAK73" s="211"/>
      <c r="WAL73" s="211"/>
      <c r="WAM73" s="211"/>
      <c r="WAN73" s="211"/>
      <c r="WAO73" s="211"/>
      <c r="WAP73" s="211"/>
      <c r="WAQ73" s="211"/>
      <c r="WAR73" s="211"/>
      <c r="WAS73" s="211"/>
      <c r="WAT73" s="211"/>
      <c r="WAU73" s="211"/>
      <c r="WAV73" s="211"/>
      <c r="WAW73" s="211"/>
      <c r="WAX73" s="211"/>
      <c r="WAY73" s="211"/>
      <c r="WAZ73" s="211"/>
      <c r="WBA73" s="211"/>
      <c r="WBB73" s="211"/>
      <c r="WBC73" s="211"/>
      <c r="WBD73" s="211"/>
      <c r="WBE73" s="211"/>
      <c r="WBF73" s="211"/>
      <c r="WBG73" s="211"/>
      <c r="WBH73" s="211"/>
      <c r="WBI73" s="211"/>
      <c r="WBJ73" s="211"/>
      <c r="WBK73" s="211"/>
      <c r="WBL73" s="211"/>
      <c r="WBM73" s="211"/>
      <c r="WBN73" s="211"/>
      <c r="WBO73" s="211"/>
      <c r="WBP73" s="211"/>
      <c r="WBQ73" s="211"/>
      <c r="WBR73" s="211"/>
      <c r="WBS73" s="211"/>
      <c r="WBT73" s="211"/>
      <c r="WBU73" s="211"/>
      <c r="WBV73" s="211"/>
      <c r="WBW73" s="211"/>
      <c r="WBX73" s="211"/>
      <c r="WBY73" s="211"/>
      <c r="WBZ73" s="211"/>
      <c r="WCA73" s="211"/>
      <c r="WCB73" s="211"/>
      <c r="WCC73" s="211"/>
      <c r="WCD73" s="211"/>
      <c r="WCE73" s="211"/>
      <c r="WCF73" s="211"/>
      <c r="WCG73" s="211"/>
      <c r="WCH73" s="211"/>
      <c r="WCI73" s="211"/>
      <c r="WCJ73" s="211"/>
      <c r="WCK73" s="211"/>
      <c r="WCL73" s="211"/>
      <c r="WCM73" s="211"/>
      <c r="WCN73" s="211"/>
      <c r="WCO73" s="211"/>
      <c r="WCP73" s="211"/>
      <c r="WCQ73" s="211"/>
      <c r="WCR73" s="211"/>
      <c r="WCS73" s="211"/>
      <c r="WCT73" s="211"/>
      <c r="WCU73" s="211"/>
      <c r="WCV73" s="211"/>
      <c r="WCW73" s="211"/>
      <c r="WCX73" s="211"/>
      <c r="WCY73" s="211"/>
      <c r="WCZ73" s="211"/>
      <c r="WDA73" s="211"/>
      <c r="WDB73" s="211"/>
      <c r="WDC73" s="211"/>
      <c r="WDD73" s="211"/>
      <c r="WDE73" s="211"/>
      <c r="WDF73" s="211"/>
      <c r="WDG73" s="211"/>
      <c r="WDH73" s="211"/>
      <c r="WDI73" s="211"/>
      <c r="WDJ73" s="211"/>
      <c r="WDK73" s="211"/>
      <c r="WDL73" s="211"/>
      <c r="WDM73" s="211"/>
      <c r="WDN73" s="211"/>
      <c r="WDO73" s="211"/>
      <c r="WDP73" s="211"/>
      <c r="WDQ73" s="211"/>
      <c r="WDR73" s="211"/>
      <c r="WDS73" s="211"/>
      <c r="WDT73" s="211"/>
      <c r="WDU73" s="211"/>
      <c r="WDV73" s="211"/>
      <c r="WDW73" s="211"/>
      <c r="WDX73" s="211"/>
      <c r="WDY73" s="211"/>
      <c r="WDZ73" s="211"/>
      <c r="WEA73" s="211"/>
      <c r="WEB73" s="211"/>
      <c r="WEC73" s="211"/>
      <c r="WED73" s="211"/>
      <c r="WEE73" s="211"/>
      <c r="WEF73" s="211"/>
      <c r="WEG73" s="211"/>
      <c r="WEH73" s="211"/>
      <c r="WEI73" s="211"/>
      <c r="WEJ73" s="211"/>
      <c r="WEK73" s="211"/>
      <c r="WEL73" s="211"/>
      <c r="WEM73" s="211"/>
      <c r="WEN73" s="211"/>
      <c r="WEO73" s="211"/>
      <c r="WEP73" s="211"/>
      <c r="WEQ73" s="211"/>
      <c r="WER73" s="211"/>
      <c r="WES73" s="211"/>
      <c r="WET73" s="211"/>
      <c r="WEU73" s="211"/>
      <c r="WEV73" s="211"/>
      <c r="WEW73" s="211"/>
      <c r="WEX73" s="211"/>
      <c r="WEY73" s="211"/>
      <c r="WEZ73" s="211"/>
      <c r="WFA73" s="211"/>
      <c r="WFB73" s="211"/>
      <c r="WFC73" s="211"/>
      <c r="WFD73" s="211"/>
      <c r="WFE73" s="211"/>
      <c r="WFF73" s="211"/>
      <c r="WFG73" s="211"/>
      <c r="WFH73" s="211"/>
      <c r="WFI73" s="211"/>
      <c r="WFJ73" s="211"/>
      <c r="WFK73" s="211"/>
      <c r="WFL73" s="211"/>
      <c r="WFM73" s="211"/>
      <c r="WFN73" s="211"/>
      <c r="WFO73" s="211"/>
      <c r="WFP73" s="211"/>
      <c r="WFQ73" s="211"/>
      <c r="WFR73" s="211"/>
      <c r="WFS73" s="211"/>
      <c r="WFT73" s="211"/>
      <c r="WFU73" s="211"/>
      <c r="WFV73" s="211"/>
      <c r="WFW73" s="211"/>
      <c r="WFX73" s="211"/>
      <c r="WFY73" s="211"/>
      <c r="WFZ73" s="211"/>
      <c r="WGA73" s="211"/>
      <c r="WGB73" s="211"/>
      <c r="WGC73" s="211"/>
      <c r="WGD73" s="211"/>
      <c r="WGE73" s="211"/>
      <c r="WGF73" s="211"/>
      <c r="WGG73" s="211"/>
      <c r="WGH73" s="211"/>
      <c r="WGI73" s="211"/>
      <c r="WGJ73" s="211"/>
      <c r="WGK73" s="211"/>
      <c r="WGL73" s="211"/>
      <c r="WGM73" s="211"/>
      <c r="WGN73" s="211"/>
      <c r="WGO73" s="211"/>
      <c r="WGP73" s="211"/>
      <c r="WGQ73" s="211"/>
      <c r="WGR73" s="211"/>
      <c r="WGS73" s="211"/>
      <c r="WGT73" s="211"/>
      <c r="WGU73" s="211"/>
      <c r="WGV73" s="211"/>
      <c r="WGW73" s="211"/>
      <c r="WGX73" s="211"/>
      <c r="WGY73" s="211"/>
      <c r="WGZ73" s="211"/>
      <c r="WHA73" s="211"/>
      <c r="WHB73" s="211"/>
      <c r="WHC73" s="211"/>
      <c r="WHD73" s="211"/>
      <c r="WHE73" s="211"/>
      <c r="WHF73" s="211"/>
      <c r="WHG73" s="211"/>
      <c r="WHH73" s="211"/>
      <c r="WHI73" s="211"/>
      <c r="WHJ73" s="211"/>
      <c r="WHK73" s="211"/>
      <c r="WHL73" s="211"/>
      <c r="WHM73" s="211"/>
      <c r="WHN73" s="211"/>
      <c r="WHO73" s="211"/>
      <c r="WHP73" s="211"/>
      <c r="WHQ73" s="211"/>
      <c r="WHR73" s="211"/>
      <c r="WHS73" s="211"/>
      <c r="WHT73" s="211"/>
      <c r="WHU73" s="211"/>
      <c r="WHV73" s="211"/>
      <c r="WHW73" s="211"/>
      <c r="WHX73" s="211"/>
      <c r="WHY73" s="211"/>
      <c r="WHZ73" s="211"/>
      <c r="WIA73" s="211"/>
      <c r="WIB73" s="211"/>
      <c r="WIC73" s="211"/>
      <c r="WID73" s="211"/>
      <c r="WIE73" s="211"/>
      <c r="WIF73" s="211"/>
      <c r="WIG73" s="211"/>
      <c r="WIH73" s="211"/>
      <c r="WII73" s="211"/>
      <c r="WIJ73" s="211"/>
      <c r="WIK73" s="211"/>
      <c r="WIL73" s="211"/>
      <c r="WIM73" s="211"/>
      <c r="WIN73" s="211"/>
      <c r="WIO73" s="211"/>
      <c r="WIP73" s="211"/>
      <c r="WIQ73" s="211"/>
      <c r="WIR73" s="211"/>
      <c r="WIS73" s="211"/>
      <c r="WIT73" s="211"/>
      <c r="WIU73" s="211"/>
      <c r="WIV73" s="211"/>
      <c r="WIW73" s="211"/>
      <c r="WIX73" s="211"/>
      <c r="WIY73" s="211"/>
      <c r="WIZ73" s="211"/>
      <c r="WJA73" s="211"/>
      <c r="WJB73" s="211"/>
      <c r="WJC73" s="211"/>
      <c r="WJD73" s="211"/>
      <c r="WJE73" s="211"/>
      <c r="WJF73" s="211"/>
      <c r="WJG73" s="211"/>
      <c r="WJH73" s="211"/>
      <c r="WJI73" s="211"/>
      <c r="WJJ73" s="211"/>
      <c r="WJK73" s="211"/>
      <c r="WJL73" s="211"/>
      <c r="WJM73" s="211"/>
      <c r="WJN73" s="211"/>
      <c r="WJO73" s="211"/>
      <c r="WJP73" s="211"/>
      <c r="WJQ73" s="211"/>
      <c r="WJR73" s="211"/>
      <c r="WJS73" s="211"/>
      <c r="WJT73" s="211"/>
      <c r="WJU73" s="211"/>
      <c r="WJV73" s="211"/>
      <c r="WJW73" s="211"/>
      <c r="WJX73" s="211"/>
      <c r="WJY73" s="211"/>
      <c r="WJZ73" s="211"/>
      <c r="WKA73" s="211"/>
      <c r="WKB73" s="211"/>
      <c r="WKC73" s="211"/>
      <c r="WKD73" s="211"/>
      <c r="WKE73" s="211"/>
      <c r="WKF73" s="211"/>
      <c r="WKG73" s="211"/>
      <c r="WKH73" s="211"/>
      <c r="WKI73" s="211"/>
      <c r="WKJ73" s="211"/>
      <c r="WKK73" s="211"/>
      <c r="WKL73" s="211"/>
      <c r="WKM73" s="211"/>
      <c r="WKN73" s="211"/>
      <c r="WKO73" s="211"/>
      <c r="WKP73" s="211"/>
      <c r="WKQ73" s="211"/>
      <c r="WKR73" s="211"/>
      <c r="WKS73" s="211"/>
      <c r="WKT73" s="211"/>
      <c r="WKU73" s="211"/>
      <c r="WKV73" s="211"/>
      <c r="WKW73" s="211"/>
      <c r="WKX73" s="211"/>
      <c r="WKY73" s="211"/>
      <c r="WKZ73" s="211"/>
      <c r="WLA73" s="211"/>
      <c r="WLB73" s="211"/>
      <c r="WLC73" s="211"/>
      <c r="WLD73" s="211"/>
      <c r="WLE73" s="211"/>
      <c r="WLF73" s="211"/>
      <c r="WLG73" s="211"/>
      <c r="WLH73" s="211"/>
      <c r="WLI73" s="211"/>
      <c r="WLJ73" s="211"/>
      <c r="WLK73" s="211"/>
      <c r="WLL73" s="211"/>
      <c r="WLM73" s="211"/>
      <c r="WLN73" s="211"/>
      <c r="WLO73" s="211"/>
      <c r="WLP73" s="211"/>
      <c r="WLQ73" s="211"/>
      <c r="WLR73" s="211"/>
      <c r="WLS73" s="211"/>
      <c r="WLT73" s="211"/>
      <c r="WLU73" s="211"/>
      <c r="WLV73" s="211"/>
      <c r="WLW73" s="211"/>
      <c r="WLX73" s="211"/>
      <c r="WLY73" s="211"/>
      <c r="WLZ73" s="211"/>
      <c r="WMA73" s="211"/>
      <c r="WMB73" s="211"/>
      <c r="WMC73" s="211"/>
      <c r="WMD73" s="211"/>
      <c r="WME73" s="211"/>
      <c r="WMF73" s="211"/>
      <c r="WMG73" s="211"/>
      <c r="WMH73" s="211"/>
      <c r="WMI73" s="211"/>
      <c r="WMJ73" s="211"/>
      <c r="WMK73" s="211"/>
      <c r="WML73" s="211"/>
      <c r="WMM73" s="211"/>
      <c r="WMN73" s="211"/>
      <c r="WMO73" s="211"/>
      <c r="WMP73" s="211"/>
      <c r="WMQ73" s="211"/>
      <c r="WMR73" s="211"/>
      <c r="WMS73" s="211"/>
      <c r="WMT73" s="211"/>
      <c r="WMU73" s="211"/>
      <c r="WMV73" s="211"/>
      <c r="WMW73" s="211"/>
      <c r="WMX73" s="211"/>
      <c r="WMY73" s="211"/>
      <c r="WMZ73" s="211"/>
      <c r="WNA73" s="211"/>
      <c r="WNB73" s="211"/>
      <c r="WNC73" s="211"/>
      <c r="WND73" s="211"/>
      <c r="WNE73" s="211"/>
      <c r="WNF73" s="211"/>
      <c r="WNG73" s="211"/>
      <c r="WNH73" s="211"/>
      <c r="WNI73" s="211"/>
      <c r="WNJ73" s="211"/>
      <c r="WNK73" s="211"/>
      <c r="WNL73" s="211"/>
      <c r="WNM73" s="211"/>
      <c r="WNN73" s="211"/>
      <c r="WNO73" s="211"/>
      <c r="WNP73" s="211"/>
      <c r="WNQ73" s="211"/>
      <c r="WNR73" s="211"/>
      <c r="WNS73" s="211"/>
      <c r="WNT73" s="211"/>
      <c r="WNU73" s="211"/>
      <c r="WNV73" s="211"/>
      <c r="WNW73" s="211"/>
      <c r="WNX73" s="211"/>
      <c r="WNY73" s="211"/>
      <c r="WNZ73" s="211"/>
      <c r="WOA73" s="211"/>
      <c r="WOB73" s="211"/>
      <c r="WOC73" s="211"/>
      <c r="WOD73" s="211"/>
      <c r="WOE73" s="211"/>
      <c r="WOF73" s="211"/>
      <c r="WOG73" s="211"/>
      <c r="WOH73" s="211"/>
      <c r="WOI73" s="211"/>
      <c r="WOJ73" s="211"/>
      <c r="WOK73" s="211"/>
      <c r="WOL73" s="211"/>
      <c r="WOM73" s="211"/>
      <c r="WON73" s="211"/>
      <c r="WOO73" s="211"/>
      <c r="WOP73" s="211"/>
      <c r="WOQ73" s="211"/>
      <c r="WOR73" s="211"/>
      <c r="WOS73" s="211"/>
      <c r="WOT73" s="211"/>
      <c r="WOU73" s="211"/>
      <c r="WOV73" s="211"/>
      <c r="WOW73" s="211"/>
      <c r="WOX73" s="211"/>
      <c r="WOY73" s="211"/>
      <c r="WOZ73" s="211"/>
      <c r="WPA73" s="211"/>
      <c r="WPB73" s="211"/>
      <c r="WPC73" s="211"/>
      <c r="WPD73" s="211"/>
      <c r="WPE73" s="211"/>
      <c r="WPF73" s="211"/>
      <c r="WPG73" s="211"/>
      <c r="WPH73" s="211"/>
      <c r="WPI73" s="211"/>
      <c r="WPJ73" s="211"/>
      <c r="WPK73" s="211"/>
      <c r="WPL73" s="211"/>
      <c r="WPM73" s="211"/>
      <c r="WPN73" s="211"/>
      <c r="WPO73" s="211"/>
      <c r="WPP73" s="211"/>
      <c r="WPQ73" s="211"/>
      <c r="WPR73" s="211"/>
      <c r="WPS73" s="211"/>
      <c r="WPT73" s="211"/>
      <c r="WPU73" s="211"/>
      <c r="WPV73" s="211"/>
      <c r="WPW73" s="211"/>
      <c r="WPX73" s="211"/>
      <c r="WPY73" s="211"/>
      <c r="WPZ73" s="211"/>
      <c r="WQA73" s="211"/>
      <c r="WQB73" s="211"/>
      <c r="WQC73" s="211"/>
      <c r="WQD73" s="211"/>
      <c r="WQE73" s="211"/>
      <c r="WQF73" s="211"/>
      <c r="WQG73" s="211"/>
      <c r="WQH73" s="211"/>
      <c r="WQI73" s="211"/>
      <c r="WQJ73" s="211"/>
      <c r="WQK73" s="211"/>
      <c r="WQL73" s="211"/>
      <c r="WQM73" s="211"/>
      <c r="WQN73" s="211"/>
      <c r="WQO73" s="211"/>
      <c r="WQP73" s="211"/>
      <c r="WQQ73" s="211"/>
      <c r="WQR73" s="211"/>
      <c r="WQS73" s="211"/>
      <c r="WQT73" s="211"/>
      <c r="WQU73" s="211"/>
      <c r="WQV73" s="211"/>
      <c r="WQW73" s="211"/>
      <c r="WQX73" s="211"/>
      <c r="WQY73" s="211"/>
      <c r="WQZ73" s="211"/>
      <c r="WRA73" s="211"/>
      <c r="WRB73" s="211"/>
      <c r="WRC73" s="211"/>
      <c r="WRD73" s="211"/>
      <c r="WRE73" s="211"/>
      <c r="WRF73" s="211"/>
      <c r="WRG73" s="211"/>
      <c r="WRH73" s="211"/>
      <c r="WRI73" s="211"/>
      <c r="WRJ73" s="211"/>
      <c r="WRK73" s="211"/>
      <c r="WRL73" s="211"/>
      <c r="WRM73" s="211"/>
      <c r="WRN73" s="211"/>
      <c r="WRO73" s="211"/>
      <c r="WRP73" s="211"/>
      <c r="WRQ73" s="211"/>
      <c r="WRR73" s="211"/>
      <c r="WRS73" s="211"/>
      <c r="WRT73" s="211"/>
      <c r="WRU73" s="211"/>
      <c r="WRV73" s="211"/>
      <c r="WRW73" s="211"/>
      <c r="WRX73" s="211"/>
      <c r="WRY73" s="211"/>
      <c r="WRZ73" s="211"/>
      <c r="WSA73" s="211"/>
      <c r="WSB73" s="211"/>
      <c r="WSC73" s="211"/>
      <c r="WSD73" s="211"/>
      <c r="WSE73" s="211"/>
      <c r="WSF73" s="211"/>
      <c r="WSG73" s="211"/>
      <c r="WSH73" s="211"/>
      <c r="WSI73" s="211"/>
      <c r="WSJ73" s="211"/>
      <c r="WSK73" s="211"/>
      <c r="WSL73" s="211"/>
      <c r="WSM73" s="211"/>
      <c r="WSN73" s="211"/>
      <c r="WSO73" s="211"/>
      <c r="WSP73" s="211"/>
      <c r="WSQ73" s="211"/>
      <c r="WSR73" s="211"/>
      <c r="WSS73" s="211"/>
      <c r="WST73" s="211"/>
      <c r="WSU73" s="211"/>
      <c r="WSV73" s="211"/>
      <c r="WSW73" s="211"/>
      <c r="WSX73" s="211"/>
      <c r="WSY73" s="211"/>
      <c r="WSZ73" s="211"/>
      <c r="WTA73" s="211"/>
      <c r="WTB73" s="211"/>
      <c r="WTC73" s="211"/>
      <c r="WTD73" s="211"/>
      <c r="WTE73" s="211"/>
      <c r="WTF73" s="211"/>
      <c r="WTG73" s="211"/>
      <c r="WTH73" s="211"/>
      <c r="WTI73" s="211"/>
      <c r="WTJ73" s="211"/>
      <c r="WTK73" s="211"/>
      <c r="WTL73" s="211"/>
      <c r="WTM73" s="211"/>
      <c r="WTN73" s="211"/>
      <c r="WTO73" s="211"/>
      <c r="WTP73" s="211"/>
      <c r="WTQ73" s="211"/>
      <c r="WTR73" s="211"/>
      <c r="WTS73" s="211"/>
      <c r="WTT73" s="211"/>
      <c r="WTU73" s="211"/>
      <c r="WTV73" s="211"/>
      <c r="WTW73" s="211"/>
      <c r="WTX73" s="211"/>
      <c r="WTY73" s="211"/>
      <c r="WTZ73" s="211"/>
      <c r="WUA73" s="211"/>
      <c r="WUB73" s="211"/>
      <c r="WUC73" s="211"/>
      <c r="WUD73" s="211"/>
      <c r="WUE73" s="211"/>
      <c r="WUF73" s="211"/>
      <c r="WUG73" s="211"/>
      <c r="WUH73" s="211"/>
      <c r="WUI73" s="211"/>
      <c r="WUJ73" s="211"/>
      <c r="WUK73" s="211"/>
      <c r="WUL73" s="211"/>
      <c r="WUM73" s="211"/>
      <c r="WUN73" s="211"/>
      <c r="WUO73" s="211"/>
      <c r="WUP73" s="211"/>
      <c r="WUQ73" s="211"/>
      <c r="WUR73" s="211"/>
      <c r="WUS73" s="211"/>
      <c r="WUT73" s="211"/>
      <c r="WUU73" s="211"/>
      <c r="WUV73" s="211"/>
      <c r="WUW73" s="211"/>
      <c r="WUX73" s="211"/>
      <c r="WUY73" s="211"/>
      <c r="WUZ73" s="211"/>
      <c r="WVA73" s="211"/>
      <c r="WVB73" s="211"/>
      <c r="WVC73" s="211"/>
      <c r="WVD73" s="211"/>
      <c r="WVE73" s="211"/>
      <c r="WVF73" s="211"/>
      <c r="WVG73" s="211"/>
      <c r="WVH73" s="211"/>
      <c r="WVI73" s="211"/>
      <c r="WVJ73" s="211"/>
    </row>
    <row r="74" spans="1:16130" s="209" customFormat="1" ht="9" hidden="1" customHeight="1">
      <c r="B74" s="210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  <c r="CT74" s="211"/>
      <c r="CU74" s="211"/>
      <c r="CV74" s="211"/>
      <c r="CW74" s="211"/>
      <c r="CX74" s="211"/>
      <c r="CY74" s="211"/>
      <c r="CZ74" s="211"/>
      <c r="DA74" s="211"/>
      <c r="DB74" s="211"/>
      <c r="DC74" s="211"/>
      <c r="DD74" s="211"/>
      <c r="DE74" s="211"/>
      <c r="DF74" s="211"/>
      <c r="DG74" s="211"/>
      <c r="DH74" s="211"/>
      <c r="DI74" s="211"/>
      <c r="DJ74" s="211"/>
      <c r="DK74" s="211"/>
      <c r="DL74" s="211"/>
      <c r="DM74" s="211"/>
      <c r="DN74" s="211"/>
      <c r="DO74" s="211"/>
      <c r="DP74" s="211"/>
      <c r="DQ74" s="211"/>
      <c r="DR74" s="211"/>
      <c r="DS74" s="211"/>
      <c r="DT74" s="211"/>
      <c r="DU74" s="211"/>
      <c r="DV74" s="211"/>
      <c r="DW74" s="211"/>
      <c r="DX74" s="211"/>
      <c r="DY74" s="211"/>
      <c r="DZ74" s="211"/>
      <c r="EA74" s="211"/>
      <c r="EB74" s="211"/>
      <c r="EC74" s="211"/>
      <c r="ED74" s="211"/>
      <c r="EE74" s="211"/>
      <c r="EF74" s="211"/>
      <c r="EG74" s="211"/>
      <c r="EH74" s="211"/>
      <c r="EI74" s="211"/>
      <c r="EJ74" s="211"/>
      <c r="EK74" s="211"/>
      <c r="EL74" s="211"/>
      <c r="EM74" s="211"/>
      <c r="EN74" s="211"/>
      <c r="EO74" s="211"/>
      <c r="EP74" s="211"/>
      <c r="EQ74" s="211"/>
      <c r="ER74" s="211"/>
      <c r="ES74" s="211"/>
      <c r="ET74" s="211"/>
      <c r="EU74" s="211"/>
      <c r="EV74" s="211"/>
      <c r="EW74" s="211"/>
      <c r="EX74" s="211"/>
      <c r="EY74" s="211"/>
      <c r="EZ74" s="211"/>
      <c r="FA74" s="211"/>
      <c r="FB74" s="211"/>
      <c r="FC74" s="211"/>
      <c r="FD74" s="211"/>
      <c r="FE74" s="211"/>
      <c r="FF74" s="211"/>
      <c r="FG74" s="211"/>
      <c r="FH74" s="211"/>
      <c r="FI74" s="211"/>
      <c r="FJ74" s="211"/>
      <c r="FK74" s="211"/>
      <c r="FL74" s="211"/>
      <c r="FM74" s="211"/>
      <c r="FN74" s="211"/>
      <c r="FO74" s="211"/>
      <c r="FP74" s="211"/>
      <c r="FQ74" s="211"/>
      <c r="FR74" s="211"/>
      <c r="FS74" s="211"/>
      <c r="FT74" s="211"/>
      <c r="FU74" s="211"/>
      <c r="FV74" s="211"/>
      <c r="FW74" s="211"/>
      <c r="FX74" s="211"/>
      <c r="FY74" s="211"/>
      <c r="FZ74" s="211"/>
      <c r="GA74" s="211"/>
      <c r="GB74" s="211"/>
      <c r="GC74" s="211"/>
      <c r="GD74" s="211"/>
      <c r="GE74" s="211"/>
      <c r="GF74" s="211"/>
      <c r="GG74" s="211"/>
      <c r="GH74" s="211"/>
      <c r="GI74" s="211"/>
      <c r="GJ74" s="211"/>
      <c r="GK74" s="211"/>
      <c r="GL74" s="211"/>
      <c r="GM74" s="211"/>
      <c r="GN74" s="211"/>
      <c r="GO74" s="211"/>
      <c r="GP74" s="211"/>
      <c r="GQ74" s="211"/>
      <c r="GR74" s="211"/>
      <c r="GS74" s="211"/>
      <c r="GT74" s="211"/>
      <c r="GU74" s="211"/>
      <c r="GV74" s="211"/>
      <c r="GW74" s="211"/>
      <c r="GX74" s="211"/>
      <c r="GY74" s="211"/>
      <c r="GZ74" s="211"/>
      <c r="HA74" s="211"/>
      <c r="HB74" s="211"/>
      <c r="HC74" s="211"/>
      <c r="HD74" s="211"/>
      <c r="HE74" s="211"/>
      <c r="HF74" s="211"/>
      <c r="HG74" s="211"/>
      <c r="HH74" s="211"/>
      <c r="HI74" s="211"/>
      <c r="HJ74" s="211"/>
      <c r="HK74" s="211"/>
      <c r="HL74" s="211"/>
      <c r="HM74" s="211"/>
      <c r="HN74" s="211"/>
      <c r="HO74" s="211"/>
      <c r="HP74" s="211"/>
      <c r="HQ74" s="211"/>
      <c r="HR74" s="211"/>
      <c r="HS74" s="211"/>
      <c r="HT74" s="211"/>
      <c r="HU74" s="211"/>
      <c r="HV74" s="211"/>
      <c r="HW74" s="211"/>
      <c r="HX74" s="211"/>
      <c r="HY74" s="211"/>
      <c r="HZ74" s="211"/>
      <c r="IA74" s="211"/>
      <c r="IB74" s="211"/>
      <c r="IC74" s="211"/>
      <c r="ID74" s="211"/>
      <c r="IE74" s="211"/>
      <c r="IF74" s="211"/>
      <c r="IG74" s="211"/>
      <c r="IH74" s="211"/>
      <c r="II74" s="211"/>
      <c r="IJ74" s="211"/>
      <c r="IK74" s="211"/>
      <c r="IL74" s="211"/>
      <c r="IM74" s="211"/>
      <c r="IN74" s="211"/>
      <c r="IO74" s="211"/>
      <c r="IP74" s="211"/>
      <c r="IQ74" s="211"/>
      <c r="IR74" s="211"/>
      <c r="IS74" s="211"/>
      <c r="IT74" s="211"/>
      <c r="IU74" s="211"/>
      <c r="IV74" s="211"/>
      <c r="IW74" s="211"/>
      <c r="IX74" s="211"/>
      <c r="IY74" s="211"/>
      <c r="IZ74" s="211"/>
      <c r="JA74" s="211"/>
      <c r="JB74" s="211"/>
      <c r="JC74" s="211"/>
      <c r="JD74" s="211"/>
      <c r="JE74" s="211"/>
      <c r="JF74" s="211"/>
      <c r="JG74" s="211"/>
      <c r="JH74" s="211"/>
      <c r="JI74" s="211"/>
      <c r="JJ74" s="211"/>
      <c r="JK74" s="211"/>
      <c r="JL74" s="211"/>
      <c r="JM74" s="211"/>
      <c r="JN74" s="211"/>
      <c r="JO74" s="211"/>
      <c r="JP74" s="211"/>
      <c r="JQ74" s="211"/>
      <c r="JR74" s="211"/>
      <c r="JS74" s="211"/>
      <c r="JT74" s="211"/>
      <c r="JU74" s="211"/>
      <c r="JV74" s="211"/>
      <c r="JW74" s="211"/>
      <c r="JX74" s="211"/>
      <c r="JY74" s="211"/>
      <c r="JZ74" s="211"/>
      <c r="KA74" s="211"/>
      <c r="KB74" s="211"/>
      <c r="KC74" s="211"/>
      <c r="KD74" s="211"/>
      <c r="KE74" s="211"/>
      <c r="KF74" s="211"/>
      <c r="KG74" s="211"/>
      <c r="KH74" s="211"/>
      <c r="KI74" s="211"/>
      <c r="KJ74" s="211"/>
      <c r="KK74" s="211"/>
      <c r="KL74" s="211"/>
      <c r="KM74" s="211"/>
      <c r="KN74" s="211"/>
      <c r="KO74" s="211"/>
      <c r="KP74" s="211"/>
      <c r="KQ74" s="211"/>
      <c r="KR74" s="211"/>
      <c r="KS74" s="211"/>
      <c r="KT74" s="211"/>
      <c r="KU74" s="211"/>
      <c r="KV74" s="211"/>
      <c r="KW74" s="211"/>
      <c r="KX74" s="211"/>
      <c r="KY74" s="211"/>
      <c r="KZ74" s="211"/>
      <c r="LA74" s="211"/>
      <c r="LB74" s="211"/>
      <c r="LC74" s="211"/>
      <c r="LD74" s="211"/>
      <c r="LE74" s="211"/>
      <c r="LF74" s="211"/>
      <c r="LG74" s="211"/>
      <c r="LH74" s="211"/>
      <c r="LI74" s="211"/>
      <c r="LJ74" s="211"/>
      <c r="LK74" s="211"/>
      <c r="LL74" s="211"/>
      <c r="LM74" s="211"/>
      <c r="LN74" s="211"/>
      <c r="LO74" s="211"/>
      <c r="LP74" s="211"/>
      <c r="LQ74" s="211"/>
      <c r="LR74" s="211"/>
      <c r="LS74" s="211"/>
      <c r="LT74" s="211"/>
      <c r="LU74" s="211"/>
      <c r="LV74" s="211"/>
      <c r="LW74" s="211"/>
      <c r="LX74" s="211"/>
      <c r="LY74" s="211"/>
      <c r="LZ74" s="211"/>
      <c r="MA74" s="211"/>
      <c r="MB74" s="211"/>
      <c r="MC74" s="211"/>
      <c r="MD74" s="211"/>
      <c r="ME74" s="211"/>
      <c r="MF74" s="211"/>
      <c r="MG74" s="211"/>
      <c r="MH74" s="211"/>
      <c r="MI74" s="211"/>
      <c r="MJ74" s="211"/>
      <c r="MK74" s="211"/>
      <c r="ML74" s="211"/>
      <c r="MM74" s="211"/>
      <c r="MN74" s="211"/>
      <c r="MO74" s="211"/>
      <c r="MP74" s="211"/>
      <c r="MQ74" s="211"/>
      <c r="MR74" s="211"/>
      <c r="MS74" s="211"/>
      <c r="MT74" s="211"/>
      <c r="MU74" s="211"/>
      <c r="MV74" s="211"/>
      <c r="MW74" s="211"/>
      <c r="MX74" s="211"/>
      <c r="MY74" s="211"/>
      <c r="MZ74" s="211"/>
      <c r="NA74" s="211"/>
      <c r="NB74" s="211"/>
      <c r="NC74" s="211"/>
      <c r="ND74" s="211"/>
      <c r="NE74" s="211"/>
      <c r="NF74" s="211"/>
      <c r="NG74" s="211"/>
      <c r="NH74" s="211"/>
      <c r="NI74" s="211"/>
      <c r="NJ74" s="211"/>
      <c r="NK74" s="211"/>
      <c r="NL74" s="211"/>
      <c r="NM74" s="211"/>
      <c r="NN74" s="211"/>
      <c r="NO74" s="211"/>
      <c r="NP74" s="211"/>
      <c r="NQ74" s="211"/>
      <c r="NR74" s="211"/>
      <c r="NS74" s="211"/>
      <c r="NT74" s="211"/>
      <c r="NU74" s="211"/>
      <c r="NV74" s="211"/>
      <c r="NW74" s="211"/>
      <c r="NX74" s="211"/>
      <c r="NY74" s="211"/>
      <c r="NZ74" s="211"/>
      <c r="OA74" s="211"/>
      <c r="OB74" s="211"/>
      <c r="OC74" s="211"/>
      <c r="OD74" s="211"/>
      <c r="OE74" s="211"/>
      <c r="OF74" s="211"/>
      <c r="OG74" s="211"/>
      <c r="OH74" s="211"/>
      <c r="OI74" s="211"/>
      <c r="OJ74" s="211"/>
      <c r="OK74" s="211"/>
      <c r="OL74" s="211"/>
      <c r="OM74" s="211"/>
      <c r="ON74" s="211"/>
      <c r="OO74" s="211"/>
      <c r="OP74" s="211"/>
      <c r="OQ74" s="211"/>
      <c r="OR74" s="211"/>
      <c r="OS74" s="211"/>
      <c r="OT74" s="211"/>
      <c r="OU74" s="211"/>
      <c r="OV74" s="211"/>
      <c r="OW74" s="211"/>
      <c r="OX74" s="211"/>
      <c r="OY74" s="211"/>
      <c r="OZ74" s="211"/>
      <c r="PA74" s="211"/>
      <c r="PB74" s="211"/>
      <c r="PC74" s="211"/>
      <c r="PD74" s="211"/>
      <c r="PE74" s="211"/>
      <c r="PF74" s="211"/>
      <c r="PG74" s="211"/>
      <c r="PH74" s="211"/>
      <c r="PI74" s="211"/>
      <c r="PJ74" s="211"/>
      <c r="PK74" s="211"/>
      <c r="PL74" s="211"/>
      <c r="PM74" s="211"/>
      <c r="PN74" s="211"/>
      <c r="PO74" s="211"/>
      <c r="PP74" s="211"/>
      <c r="PQ74" s="211"/>
      <c r="PR74" s="211"/>
      <c r="PS74" s="211"/>
      <c r="PT74" s="211"/>
      <c r="PU74" s="211"/>
      <c r="PV74" s="211"/>
      <c r="PW74" s="211"/>
      <c r="PX74" s="211"/>
      <c r="PY74" s="211"/>
      <c r="PZ74" s="211"/>
      <c r="QA74" s="211"/>
      <c r="QB74" s="211"/>
      <c r="QC74" s="211"/>
      <c r="QD74" s="211"/>
      <c r="QE74" s="211"/>
      <c r="QF74" s="211"/>
      <c r="QG74" s="211"/>
      <c r="QH74" s="211"/>
      <c r="QI74" s="211"/>
      <c r="QJ74" s="211"/>
      <c r="QK74" s="211"/>
      <c r="QL74" s="211"/>
      <c r="QM74" s="211"/>
      <c r="QN74" s="211"/>
      <c r="QO74" s="211"/>
      <c r="QP74" s="211"/>
      <c r="QQ74" s="211"/>
      <c r="QR74" s="211"/>
      <c r="QS74" s="211"/>
      <c r="QT74" s="211"/>
      <c r="QU74" s="211"/>
      <c r="QV74" s="211"/>
      <c r="QW74" s="211"/>
      <c r="QX74" s="211"/>
      <c r="QY74" s="211"/>
      <c r="QZ74" s="211"/>
      <c r="RA74" s="211"/>
      <c r="RB74" s="211"/>
      <c r="RC74" s="211"/>
      <c r="RD74" s="211"/>
      <c r="RE74" s="211"/>
      <c r="RF74" s="211"/>
      <c r="RG74" s="211"/>
      <c r="RH74" s="211"/>
      <c r="RI74" s="211"/>
      <c r="RJ74" s="211"/>
      <c r="RK74" s="211"/>
      <c r="RL74" s="211"/>
      <c r="RM74" s="211"/>
      <c r="RN74" s="211"/>
      <c r="RO74" s="211"/>
      <c r="RP74" s="211"/>
      <c r="RQ74" s="211"/>
      <c r="RR74" s="211"/>
      <c r="RS74" s="211"/>
      <c r="RT74" s="211"/>
      <c r="RU74" s="211"/>
      <c r="RV74" s="211"/>
      <c r="RW74" s="211"/>
      <c r="RX74" s="211"/>
      <c r="RY74" s="211"/>
      <c r="RZ74" s="211"/>
      <c r="SA74" s="211"/>
      <c r="SB74" s="211"/>
      <c r="SC74" s="211"/>
      <c r="SD74" s="211"/>
      <c r="SE74" s="211"/>
      <c r="SF74" s="211"/>
      <c r="SG74" s="211"/>
      <c r="SH74" s="211"/>
      <c r="SI74" s="211"/>
      <c r="SJ74" s="211"/>
      <c r="SK74" s="211"/>
      <c r="SL74" s="211"/>
      <c r="SM74" s="211"/>
      <c r="SN74" s="211"/>
      <c r="SO74" s="211"/>
      <c r="SP74" s="211"/>
      <c r="SQ74" s="211"/>
      <c r="SR74" s="211"/>
      <c r="SS74" s="211"/>
      <c r="ST74" s="211"/>
      <c r="SU74" s="211"/>
      <c r="SV74" s="211"/>
      <c r="SW74" s="211"/>
      <c r="SX74" s="211"/>
      <c r="SY74" s="211"/>
      <c r="SZ74" s="211"/>
      <c r="TA74" s="211"/>
      <c r="TB74" s="211"/>
      <c r="TC74" s="211"/>
      <c r="TD74" s="211"/>
      <c r="TE74" s="211"/>
      <c r="TF74" s="211"/>
      <c r="TG74" s="211"/>
      <c r="TH74" s="211"/>
      <c r="TI74" s="211"/>
      <c r="TJ74" s="211"/>
      <c r="TK74" s="211"/>
      <c r="TL74" s="211"/>
      <c r="TM74" s="211"/>
      <c r="TN74" s="211"/>
      <c r="TO74" s="211"/>
      <c r="TP74" s="211"/>
      <c r="TQ74" s="211"/>
      <c r="TR74" s="211"/>
      <c r="TS74" s="211"/>
      <c r="TT74" s="211"/>
      <c r="TU74" s="211"/>
      <c r="TV74" s="211"/>
      <c r="TW74" s="211"/>
      <c r="TX74" s="211"/>
      <c r="TY74" s="211"/>
      <c r="TZ74" s="211"/>
      <c r="UA74" s="211"/>
      <c r="UB74" s="211"/>
      <c r="UC74" s="211"/>
      <c r="UD74" s="211"/>
      <c r="UE74" s="211"/>
      <c r="UF74" s="211"/>
      <c r="UG74" s="211"/>
      <c r="UH74" s="211"/>
      <c r="UI74" s="211"/>
      <c r="UJ74" s="211"/>
      <c r="UK74" s="211"/>
      <c r="UL74" s="211"/>
      <c r="UM74" s="211"/>
      <c r="UN74" s="211"/>
      <c r="UO74" s="211"/>
      <c r="UP74" s="211"/>
      <c r="UQ74" s="211"/>
      <c r="UR74" s="211"/>
      <c r="US74" s="211"/>
      <c r="UT74" s="211"/>
      <c r="UU74" s="211"/>
      <c r="UV74" s="211"/>
      <c r="UW74" s="211"/>
      <c r="UX74" s="211"/>
      <c r="UY74" s="211"/>
      <c r="UZ74" s="211"/>
      <c r="VA74" s="211"/>
      <c r="VB74" s="211"/>
      <c r="VC74" s="211"/>
      <c r="VD74" s="211"/>
      <c r="VE74" s="211"/>
      <c r="VF74" s="211"/>
      <c r="VG74" s="211"/>
      <c r="VH74" s="211"/>
      <c r="VI74" s="211"/>
      <c r="VJ74" s="211"/>
      <c r="VK74" s="211"/>
      <c r="VL74" s="211"/>
      <c r="VM74" s="211"/>
      <c r="VN74" s="211"/>
      <c r="VO74" s="211"/>
      <c r="VP74" s="211"/>
      <c r="VQ74" s="211"/>
      <c r="VR74" s="211"/>
      <c r="VS74" s="211"/>
      <c r="VT74" s="211"/>
      <c r="VU74" s="211"/>
      <c r="VV74" s="211"/>
      <c r="VW74" s="211"/>
      <c r="VX74" s="211"/>
      <c r="VY74" s="211"/>
      <c r="VZ74" s="211"/>
      <c r="WA74" s="211"/>
      <c r="WB74" s="211"/>
      <c r="WC74" s="211"/>
      <c r="WD74" s="211"/>
      <c r="WE74" s="211"/>
      <c r="WF74" s="211"/>
      <c r="WG74" s="211"/>
      <c r="WH74" s="211"/>
      <c r="WI74" s="211"/>
      <c r="WJ74" s="211"/>
      <c r="WK74" s="211"/>
      <c r="WL74" s="211"/>
      <c r="WM74" s="211"/>
      <c r="WN74" s="211"/>
      <c r="WO74" s="211"/>
      <c r="WP74" s="211"/>
      <c r="WQ74" s="211"/>
      <c r="WR74" s="211"/>
      <c r="WS74" s="211"/>
      <c r="WT74" s="211"/>
      <c r="WU74" s="211"/>
      <c r="WV74" s="211"/>
      <c r="WW74" s="211"/>
      <c r="WX74" s="211"/>
      <c r="WY74" s="211"/>
      <c r="WZ74" s="211"/>
      <c r="XA74" s="211"/>
      <c r="XB74" s="211"/>
      <c r="XC74" s="211"/>
      <c r="XD74" s="211"/>
      <c r="XE74" s="211"/>
      <c r="XF74" s="211"/>
      <c r="XG74" s="211"/>
      <c r="XH74" s="211"/>
      <c r="XI74" s="211"/>
      <c r="XJ74" s="211"/>
      <c r="XK74" s="211"/>
      <c r="XL74" s="211"/>
      <c r="XM74" s="211"/>
      <c r="XN74" s="211"/>
      <c r="XO74" s="211"/>
      <c r="XP74" s="211"/>
      <c r="XQ74" s="211"/>
      <c r="XR74" s="211"/>
      <c r="XS74" s="211"/>
      <c r="XT74" s="211"/>
      <c r="XU74" s="211"/>
      <c r="XV74" s="211"/>
      <c r="XW74" s="211"/>
      <c r="XX74" s="211"/>
      <c r="XY74" s="211"/>
      <c r="XZ74" s="211"/>
      <c r="YA74" s="211"/>
      <c r="YB74" s="211"/>
      <c r="YC74" s="211"/>
      <c r="YD74" s="211"/>
      <c r="YE74" s="211"/>
      <c r="YF74" s="211"/>
      <c r="YG74" s="211"/>
      <c r="YH74" s="211"/>
      <c r="YI74" s="211"/>
      <c r="YJ74" s="211"/>
      <c r="YK74" s="211"/>
      <c r="YL74" s="211"/>
      <c r="YM74" s="211"/>
      <c r="YN74" s="211"/>
      <c r="YO74" s="211"/>
      <c r="YP74" s="211"/>
      <c r="YQ74" s="211"/>
      <c r="YR74" s="211"/>
      <c r="YS74" s="211"/>
      <c r="YT74" s="211"/>
      <c r="YU74" s="211"/>
      <c r="YV74" s="211"/>
      <c r="YW74" s="211"/>
      <c r="YX74" s="211"/>
      <c r="YY74" s="211"/>
      <c r="YZ74" s="211"/>
      <c r="ZA74" s="211"/>
      <c r="ZB74" s="211"/>
      <c r="ZC74" s="211"/>
      <c r="ZD74" s="211"/>
      <c r="ZE74" s="211"/>
      <c r="ZF74" s="211"/>
      <c r="ZG74" s="211"/>
      <c r="ZH74" s="211"/>
      <c r="ZI74" s="211"/>
      <c r="ZJ74" s="211"/>
      <c r="ZK74" s="211"/>
      <c r="ZL74" s="211"/>
      <c r="ZM74" s="211"/>
      <c r="ZN74" s="211"/>
      <c r="ZO74" s="211"/>
      <c r="ZP74" s="211"/>
      <c r="ZQ74" s="211"/>
      <c r="ZR74" s="211"/>
      <c r="ZS74" s="211"/>
      <c r="ZT74" s="211"/>
      <c r="ZU74" s="211"/>
      <c r="ZV74" s="211"/>
      <c r="ZW74" s="211"/>
      <c r="ZX74" s="211"/>
      <c r="ZY74" s="211"/>
      <c r="ZZ74" s="211"/>
      <c r="AAA74" s="211"/>
      <c r="AAB74" s="211"/>
      <c r="AAC74" s="211"/>
      <c r="AAD74" s="211"/>
      <c r="AAE74" s="211"/>
      <c r="AAF74" s="211"/>
      <c r="AAG74" s="211"/>
      <c r="AAH74" s="211"/>
      <c r="AAI74" s="211"/>
      <c r="AAJ74" s="211"/>
      <c r="AAK74" s="211"/>
      <c r="AAL74" s="211"/>
      <c r="AAM74" s="211"/>
      <c r="AAN74" s="211"/>
      <c r="AAO74" s="211"/>
      <c r="AAP74" s="211"/>
      <c r="AAQ74" s="211"/>
      <c r="AAR74" s="211"/>
      <c r="AAS74" s="211"/>
      <c r="AAT74" s="211"/>
      <c r="AAU74" s="211"/>
      <c r="AAV74" s="211"/>
      <c r="AAW74" s="211"/>
      <c r="AAX74" s="211"/>
      <c r="AAY74" s="211"/>
      <c r="AAZ74" s="211"/>
      <c r="ABA74" s="211"/>
      <c r="ABB74" s="211"/>
      <c r="ABC74" s="211"/>
      <c r="ABD74" s="211"/>
      <c r="ABE74" s="211"/>
      <c r="ABF74" s="211"/>
      <c r="ABG74" s="211"/>
      <c r="ABH74" s="211"/>
      <c r="ABI74" s="211"/>
      <c r="ABJ74" s="211"/>
      <c r="ABK74" s="211"/>
      <c r="ABL74" s="211"/>
      <c r="ABM74" s="211"/>
      <c r="ABN74" s="211"/>
      <c r="ABO74" s="211"/>
      <c r="ABP74" s="211"/>
      <c r="ABQ74" s="211"/>
      <c r="ABR74" s="211"/>
      <c r="ABS74" s="211"/>
      <c r="ABT74" s="211"/>
      <c r="ABU74" s="211"/>
      <c r="ABV74" s="211"/>
      <c r="ABW74" s="211"/>
      <c r="ABX74" s="211"/>
      <c r="ABY74" s="211"/>
      <c r="ABZ74" s="211"/>
      <c r="ACA74" s="211"/>
      <c r="ACB74" s="211"/>
      <c r="ACC74" s="211"/>
      <c r="ACD74" s="211"/>
      <c r="ACE74" s="211"/>
      <c r="ACF74" s="211"/>
      <c r="ACG74" s="211"/>
      <c r="ACH74" s="211"/>
      <c r="ACI74" s="211"/>
      <c r="ACJ74" s="211"/>
      <c r="ACK74" s="211"/>
      <c r="ACL74" s="211"/>
      <c r="ACM74" s="211"/>
      <c r="ACN74" s="211"/>
      <c r="ACO74" s="211"/>
      <c r="ACP74" s="211"/>
      <c r="ACQ74" s="211"/>
      <c r="ACR74" s="211"/>
      <c r="ACS74" s="211"/>
      <c r="ACT74" s="211"/>
      <c r="ACU74" s="211"/>
      <c r="ACV74" s="211"/>
      <c r="ACW74" s="211"/>
      <c r="ACX74" s="211"/>
      <c r="ACY74" s="211"/>
      <c r="ACZ74" s="211"/>
      <c r="ADA74" s="211"/>
      <c r="ADB74" s="211"/>
      <c r="ADC74" s="211"/>
      <c r="ADD74" s="211"/>
      <c r="ADE74" s="211"/>
      <c r="ADF74" s="211"/>
      <c r="ADG74" s="211"/>
      <c r="ADH74" s="211"/>
      <c r="ADI74" s="211"/>
      <c r="ADJ74" s="211"/>
      <c r="ADK74" s="211"/>
      <c r="ADL74" s="211"/>
      <c r="ADM74" s="211"/>
      <c r="ADN74" s="211"/>
      <c r="ADO74" s="211"/>
      <c r="ADP74" s="211"/>
      <c r="ADQ74" s="211"/>
      <c r="ADR74" s="211"/>
      <c r="ADS74" s="211"/>
      <c r="ADT74" s="211"/>
      <c r="ADU74" s="211"/>
      <c r="ADV74" s="211"/>
      <c r="ADW74" s="211"/>
      <c r="ADX74" s="211"/>
      <c r="ADY74" s="211"/>
      <c r="ADZ74" s="211"/>
      <c r="AEA74" s="211"/>
      <c r="AEB74" s="211"/>
      <c r="AEC74" s="211"/>
      <c r="AED74" s="211"/>
      <c r="AEE74" s="211"/>
      <c r="AEF74" s="211"/>
      <c r="AEG74" s="211"/>
      <c r="AEH74" s="211"/>
      <c r="AEI74" s="211"/>
      <c r="AEJ74" s="211"/>
      <c r="AEK74" s="211"/>
      <c r="AEL74" s="211"/>
      <c r="AEM74" s="211"/>
      <c r="AEN74" s="211"/>
      <c r="AEO74" s="211"/>
      <c r="AEP74" s="211"/>
      <c r="AEQ74" s="211"/>
      <c r="AER74" s="211"/>
      <c r="AES74" s="211"/>
      <c r="AET74" s="211"/>
      <c r="AEU74" s="211"/>
      <c r="AEV74" s="211"/>
      <c r="AEW74" s="211"/>
      <c r="AEX74" s="211"/>
      <c r="AEY74" s="211"/>
      <c r="AEZ74" s="211"/>
      <c r="AFA74" s="211"/>
      <c r="AFB74" s="211"/>
      <c r="AFC74" s="211"/>
      <c r="AFD74" s="211"/>
      <c r="AFE74" s="211"/>
      <c r="AFF74" s="211"/>
      <c r="AFG74" s="211"/>
      <c r="AFH74" s="211"/>
      <c r="AFI74" s="211"/>
      <c r="AFJ74" s="211"/>
      <c r="AFK74" s="211"/>
      <c r="AFL74" s="211"/>
      <c r="AFM74" s="211"/>
      <c r="AFN74" s="211"/>
      <c r="AFO74" s="211"/>
      <c r="AFP74" s="211"/>
      <c r="AFQ74" s="211"/>
      <c r="AFR74" s="211"/>
      <c r="AFS74" s="211"/>
      <c r="AFT74" s="211"/>
      <c r="AFU74" s="211"/>
      <c r="AFV74" s="211"/>
      <c r="AFW74" s="211"/>
      <c r="AFX74" s="211"/>
      <c r="AFY74" s="211"/>
      <c r="AFZ74" s="211"/>
      <c r="AGA74" s="211"/>
      <c r="AGB74" s="211"/>
      <c r="AGC74" s="211"/>
      <c r="AGD74" s="211"/>
      <c r="AGE74" s="211"/>
      <c r="AGF74" s="211"/>
      <c r="AGG74" s="211"/>
      <c r="AGH74" s="211"/>
      <c r="AGI74" s="211"/>
      <c r="AGJ74" s="211"/>
      <c r="AGK74" s="211"/>
      <c r="AGL74" s="211"/>
      <c r="AGM74" s="211"/>
      <c r="AGN74" s="211"/>
      <c r="AGO74" s="211"/>
      <c r="AGP74" s="211"/>
      <c r="AGQ74" s="211"/>
      <c r="AGR74" s="211"/>
      <c r="AGS74" s="211"/>
      <c r="AGT74" s="211"/>
      <c r="AGU74" s="211"/>
      <c r="AGV74" s="211"/>
      <c r="AGW74" s="211"/>
      <c r="AGX74" s="211"/>
      <c r="AGY74" s="211"/>
      <c r="AGZ74" s="211"/>
      <c r="AHA74" s="211"/>
      <c r="AHB74" s="211"/>
      <c r="AHC74" s="211"/>
      <c r="AHD74" s="211"/>
      <c r="AHE74" s="211"/>
      <c r="AHF74" s="211"/>
      <c r="AHG74" s="211"/>
      <c r="AHH74" s="211"/>
      <c r="AHI74" s="211"/>
      <c r="AHJ74" s="211"/>
      <c r="AHK74" s="211"/>
      <c r="AHL74" s="211"/>
      <c r="AHM74" s="211"/>
      <c r="AHN74" s="211"/>
      <c r="AHO74" s="211"/>
      <c r="AHP74" s="211"/>
      <c r="AHQ74" s="211"/>
      <c r="AHR74" s="211"/>
      <c r="AHS74" s="211"/>
      <c r="AHT74" s="211"/>
      <c r="AHU74" s="211"/>
      <c r="AHV74" s="211"/>
      <c r="AHW74" s="211"/>
      <c r="AHX74" s="211"/>
      <c r="AHY74" s="211"/>
      <c r="AHZ74" s="211"/>
      <c r="AIA74" s="211"/>
      <c r="AIB74" s="211"/>
      <c r="AIC74" s="211"/>
      <c r="AID74" s="211"/>
      <c r="AIE74" s="211"/>
      <c r="AIF74" s="211"/>
      <c r="AIG74" s="211"/>
      <c r="AIH74" s="211"/>
      <c r="AII74" s="211"/>
      <c r="AIJ74" s="211"/>
      <c r="AIK74" s="211"/>
      <c r="AIL74" s="211"/>
      <c r="AIM74" s="211"/>
      <c r="AIN74" s="211"/>
      <c r="AIO74" s="211"/>
      <c r="AIP74" s="211"/>
      <c r="AIQ74" s="211"/>
      <c r="AIR74" s="211"/>
      <c r="AIS74" s="211"/>
      <c r="AIT74" s="211"/>
      <c r="AIU74" s="211"/>
      <c r="AIV74" s="211"/>
      <c r="AIW74" s="211"/>
      <c r="AIX74" s="211"/>
      <c r="AIY74" s="211"/>
      <c r="AIZ74" s="211"/>
      <c r="AJA74" s="211"/>
      <c r="AJB74" s="211"/>
      <c r="AJC74" s="211"/>
      <c r="AJD74" s="211"/>
      <c r="AJE74" s="211"/>
      <c r="AJF74" s="211"/>
      <c r="AJG74" s="211"/>
      <c r="AJH74" s="211"/>
      <c r="AJI74" s="211"/>
      <c r="AJJ74" s="211"/>
      <c r="AJK74" s="211"/>
      <c r="AJL74" s="211"/>
      <c r="AJM74" s="211"/>
      <c r="AJN74" s="211"/>
      <c r="AJO74" s="211"/>
      <c r="AJP74" s="211"/>
      <c r="AJQ74" s="211"/>
      <c r="AJR74" s="211"/>
      <c r="AJS74" s="211"/>
      <c r="AJT74" s="211"/>
      <c r="AJU74" s="211"/>
      <c r="AJV74" s="211"/>
      <c r="AJW74" s="211"/>
      <c r="AJX74" s="211"/>
      <c r="AJY74" s="211"/>
      <c r="AJZ74" s="211"/>
      <c r="AKA74" s="211"/>
      <c r="AKB74" s="211"/>
      <c r="AKC74" s="211"/>
      <c r="AKD74" s="211"/>
      <c r="AKE74" s="211"/>
      <c r="AKF74" s="211"/>
      <c r="AKG74" s="211"/>
      <c r="AKH74" s="211"/>
      <c r="AKI74" s="211"/>
      <c r="AKJ74" s="211"/>
      <c r="AKK74" s="211"/>
      <c r="AKL74" s="211"/>
      <c r="AKM74" s="211"/>
      <c r="AKN74" s="211"/>
      <c r="AKO74" s="211"/>
      <c r="AKP74" s="211"/>
      <c r="AKQ74" s="211"/>
      <c r="AKR74" s="211"/>
      <c r="AKS74" s="211"/>
      <c r="AKT74" s="211"/>
      <c r="AKU74" s="211"/>
      <c r="AKV74" s="211"/>
      <c r="AKW74" s="211"/>
      <c r="AKX74" s="211"/>
      <c r="AKY74" s="211"/>
      <c r="AKZ74" s="211"/>
      <c r="ALA74" s="211"/>
      <c r="ALB74" s="211"/>
      <c r="ALC74" s="211"/>
      <c r="ALD74" s="211"/>
      <c r="ALE74" s="211"/>
      <c r="ALF74" s="211"/>
      <c r="ALG74" s="211"/>
      <c r="ALH74" s="211"/>
      <c r="ALI74" s="211"/>
      <c r="ALJ74" s="211"/>
      <c r="ALK74" s="211"/>
      <c r="ALL74" s="211"/>
      <c r="ALM74" s="211"/>
      <c r="ALN74" s="211"/>
      <c r="ALO74" s="211"/>
      <c r="ALP74" s="211"/>
      <c r="ALQ74" s="211"/>
      <c r="ALR74" s="211"/>
      <c r="ALS74" s="211"/>
      <c r="ALT74" s="211"/>
      <c r="ALU74" s="211"/>
      <c r="ALV74" s="211"/>
      <c r="ALW74" s="211"/>
      <c r="ALX74" s="211"/>
      <c r="ALY74" s="211"/>
      <c r="ALZ74" s="211"/>
      <c r="AMA74" s="211"/>
      <c r="AMB74" s="211"/>
      <c r="AMC74" s="211"/>
      <c r="AMD74" s="211"/>
      <c r="AME74" s="211"/>
      <c r="AMF74" s="211"/>
      <c r="AMG74" s="211"/>
      <c r="AMH74" s="211"/>
      <c r="AMI74" s="211"/>
      <c r="AMJ74" s="211"/>
      <c r="AMK74" s="211"/>
      <c r="AML74" s="211"/>
      <c r="AMM74" s="211"/>
      <c r="AMN74" s="211"/>
      <c r="AMO74" s="211"/>
      <c r="AMP74" s="211"/>
      <c r="AMQ74" s="211"/>
      <c r="AMR74" s="211"/>
      <c r="AMS74" s="211"/>
      <c r="AMT74" s="211"/>
      <c r="AMU74" s="211"/>
      <c r="AMV74" s="211"/>
      <c r="AMW74" s="211"/>
      <c r="AMX74" s="211"/>
      <c r="AMY74" s="211"/>
      <c r="AMZ74" s="211"/>
      <c r="ANA74" s="211"/>
      <c r="ANB74" s="211"/>
      <c r="ANC74" s="211"/>
      <c r="AND74" s="211"/>
      <c r="ANE74" s="211"/>
      <c r="ANF74" s="211"/>
      <c r="ANG74" s="211"/>
      <c r="ANH74" s="211"/>
      <c r="ANI74" s="211"/>
      <c r="ANJ74" s="211"/>
      <c r="ANK74" s="211"/>
      <c r="ANL74" s="211"/>
      <c r="ANM74" s="211"/>
      <c r="ANN74" s="211"/>
      <c r="ANO74" s="211"/>
      <c r="ANP74" s="211"/>
      <c r="ANQ74" s="211"/>
      <c r="ANR74" s="211"/>
      <c r="ANS74" s="211"/>
      <c r="ANT74" s="211"/>
      <c r="ANU74" s="211"/>
      <c r="ANV74" s="211"/>
      <c r="ANW74" s="211"/>
      <c r="ANX74" s="211"/>
      <c r="ANY74" s="211"/>
      <c r="ANZ74" s="211"/>
      <c r="AOA74" s="211"/>
      <c r="AOB74" s="211"/>
      <c r="AOC74" s="211"/>
      <c r="AOD74" s="211"/>
      <c r="AOE74" s="211"/>
      <c r="AOF74" s="211"/>
      <c r="AOG74" s="211"/>
      <c r="AOH74" s="211"/>
      <c r="AOI74" s="211"/>
      <c r="AOJ74" s="211"/>
      <c r="AOK74" s="211"/>
      <c r="AOL74" s="211"/>
      <c r="AOM74" s="211"/>
      <c r="AON74" s="211"/>
      <c r="AOO74" s="211"/>
      <c r="AOP74" s="211"/>
      <c r="AOQ74" s="211"/>
      <c r="AOR74" s="211"/>
      <c r="AOS74" s="211"/>
      <c r="AOT74" s="211"/>
      <c r="AOU74" s="211"/>
      <c r="AOV74" s="211"/>
      <c r="AOW74" s="211"/>
      <c r="AOX74" s="211"/>
      <c r="AOY74" s="211"/>
      <c r="AOZ74" s="211"/>
      <c r="APA74" s="211"/>
      <c r="APB74" s="211"/>
      <c r="APC74" s="211"/>
      <c r="APD74" s="211"/>
      <c r="APE74" s="211"/>
      <c r="APF74" s="211"/>
      <c r="APG74" s="211"/>
      <c r="APH74" s="211"/>
      <c r="API74" s="211"/>
      <c r="APJ74" s="211"/>
      <c r="APK74" s="211"/>
      <c r="APL74" s="211"/>
      <c r="APM74" s="211"/>
      <c r="APN74" s="211"/>
      <c r="APO74" s="211"/>
      <c r="APP74" s="211"/>
      <c r="APQ74" s="211"/>
      <c r="APR74" s="211"/>
      <c r="APS74" s="211"/>
      <c r="APT74" s="211"/>
      <c r="APU74" s="211"/>
      <c r="APV74" s="211"/>
      <c r="APW74" s="211"/>
      <c r="APX74" s="211"/>
      <c r="APY74" s="211"/>
      <c r="APZ74" s="211"/>
      <c r="AQA74" s="211"/>
      <c r="AQB74" s="211"/>
      <c r="AQC74" s="211"/>
      <c r="AQD74" s="211"/>
      <c r="AQE74" s="211"/>
      <c r="AQF74" s="211"/>
      <c r="AQG74" s="211"/>
      <c r="AQH74" s="211"/>
      <c r="AQI74" s="211"/>
      <c r="AQJ74" s="211"/>
      <c r="AQK74" s="211"/>
      <c r="AQL74" s="211"/>
      <c r="AQM74" s="211"/>
      <c r="AQN74" s="211"/>
      <c r="AQO74" s="211"/>
      <c r="AQP74" s="211"/>
      <c r="AQQ74" s="211"/>
      <c r="AQR74" s="211"/>
      <c r="AQS74" s="211"/>
      <c r="AQT74" s="211"/>
      <c r="AQU74" s="211"/>
      <c r="AQV74" s="211"/>
      <c r="AQW74" s="211"/>
      <c r="AQX74" s="211"/>
      <c r="AQY74" s="211"/>
      <c r="AQZ74" s="211"/>
      <c r="ARA74" s="211"/>
      <c r="ARB74" s="211"/>
      <c r="ARC74" s="211"/>
      <c r="ARD74" s="211"/>
      <c r="ARE74" s="211"/>
      <c r="ARF74" s="211"/>
      <c r="ARG74" s="211"/>
      <c r="ARH74" s="211"/>
      <c r="ARI74" s="211"/>
      <c r="ARJ74" s="211"/>
      <c r="ARK74" s="211"/>
      <c r="ARL74" s="211"/>
      <c r="ARM74" s="211"/>
      <c r="ARN74" s="211"/>
      <c r="ARO74" s="211"/>
      <c r="ARP74" s="211"/>
      <c r="ARQ74" s="211"/>
      <c r="ARR74" s="211"/>
      <c r="ARS74" s="211"/>
      <c r="ART74" s="211"/>
      <c r="ARU74" s="211"/>
      <c r="ARV74" s="211"/>
      <c r="ARW74" s="211"/>
      <c r="ARX74" s="211"/>
      <c r="ARY74" s="211"/>
      <c r="ARZ74" s="211"/>
      <c r="ASA74" s="211"/>
      <c r="ASB74" s="211"/>
      <c r="ASC74" s="211"/>
      <c r="ASD74" s="211"/>
      <c r="ASE74" s="211"/>
      <c r="ASF74" s="211"/>
      <c r="ASG74" s="211"/>
      <c r="ASH74" s="211"/>
      <c r="ASI74" s="211"/>
      <c r="ASJ74" s="211"/>
      <c r="ASK74" s="211"/>
      <c r="ASL74" s="211"/>
      <c r="ASM74" s="211"/>
      <c r="ASN74" s="211"/>
      <c r="ASO74" s="211"/>
      <c r="ASP74" s="211"/>
      <c r="ASQ74" s="211"/>
      <c r="ASR74" s="211"/>
      <c r="ASS74" s="211"/>
      <c r="AST74" s="211"/>
      <c r="ASU74" s="211"/>
      <c r="ASV74" s="211"/>
      <c r="ASW74" s="211"/>
      <c r="ASX74" s="211"/>
      <c r="ASY74" s="211"/>
      <c r="ASZ74" s="211"/>
      <c r="ATA74" s="211"/>
      <c r="ATB74" s="211"/>
      <c r="ATC74" s="211"/>
      <c r="ATD74" s="211"/>
      <c r="ATE74" s="211"/>
      <c r="ATF74" s="211"/>
      <c r="ATG74" s="211"/>
      <c r="ATH74" s="211"/>
      <c r="ATI74" s="211"/>
      <c r="ATJ74" s="211"/>
      <c r="ATK74" s="211"/>
      <c r="ATL74" s="211"/>
      <c r="ATM74" s="211"/>
      <c r="ATN74" s="211"/>
      <c r="ATO74" s="211"/>
      <c r="ATP74" s="211"/>
      <c r="ATQ74" s="211"/>
      <c r="ATR74" s="211"/>
      <c r="ATS74" s="211"/>
      <c r="ATT74" s="211"/>
      <c r="ATU74" s="211"/>
      <c r="ATV74" s="211"/>
      <c r="ATW74" s="211"/>
      <c r="ATX74" s="211"/>
      <c r="ATY74" s="211"/>
      <c r="ATZ74" s="211"/>
      <c r="AUA74" s="211"/>
      <c r="AUB74" s="211"/>
      <c r="AUC74" s="211"/>
      <c r="AUD74" s="211"/>
      <c r="AUE74" s="211"/>
      <c r="AUF74" s="211"/>
      <c r="AUG74" s="211"/>
      <c r="AUH74" s="211"/>
      <c r="AUI74" s="211"/>
      <c r="AUJ74" s="211"/>
      <c r="AUK74" s="211"/>
      <c r="AUL74" s="211"/>
      <c r="AUM74" s="211"/>
      <c r="AUN74" s="211"/>
      <c r="AUO74" s="211"/>
      <c r="AUP74" s="211"/>
      <c r="AUQ74" s="211"/>
      <c r="AUR74" s="211"/>
      <c r="AUS74" s="211"/>
      <c r="AUT74" s="211"/>
      <c r="AUU74" s="211"/>
      <c r="AUV74" s="211"/>
      <c r="AUW74" s="211"/>
      <c r="AUX74" s="211"/>
      <c r="AUY74" s="211"/>
      <c r="AUZ74" s="211"/>
      <c r="AVA74" s="211"/>
      <c r="AVB74" s="211"/>
      <c r="AVC74" s="211"/>
      <c r="AVD74" s="211"/>
      <c r="AVE74" s="211"/>
      <c r="AVF74" s="211"/>
      <c r="AVG74" s="211"/>
      <c r="AVH74" s="211"/>
      <c r="AVI74" s="211"/>
      <c r="AVJ74" s="211"/>
      <c r="AVK74" s="211"/>
      <c r="AVL74" s="211"/>
      <c r="AVM74" s="211"/>
      <c r="AVN74" s="211"/>
      <c r="AVO74" s="211"/>
      <c r="AVP74" s="211"/>
      <c r="AVQ74" s="211"/>
      <c r="AVR74" s="211"/>
      <c r="AVS74" s="211"/>
      <c r="AVT74" s="211"/>
      <c r="AVU74" s="211"/>
      <c r="AVV74" s="211"/>
      <c r="AVW74" s="211"/>
      <c r="AVX74" s="211"/>
      <c r="AVY74" s="211"/>
      <c r="AVZ74" s="211"/>
      <c r="AWA74" s="211"/>
      <c r="AWB74" s="211"/>
      <c r="AWC74" s="211"/>
      <c r="AWD74" s="211"/>
      <c r="AWE74" s="211"/>
      <c r="AWF74" s="211"/>
      <c r="AWG74" s="211"/>
      <c r="AWH74" s="211"/>
      <c r="AWI74" s="211"/>
      <c r="AWJ74" s="211"/>
      <c r="AWK74" s="211"/>
      <c r="AWL74" s="211"/>
      <c r="AWM74" s="211"/>
      <c r="AWN74" s="211"/>
      <c r="AWO74" s="211"/>
      <c r="AWP74" s="211"/>
      <c r="AWQ74" s="211"/>
      <c r="AWR74" s="211"/>
      <c r="AWS74" s="211"/>
      <c r="AWT74" s="211"/>
      <c r="AWU74" s="211"/>
      <c r="AWV74" s="211"/>
      <c r="AWW74" s="211"/>
      <c r="AWX74" s="211"/>
      <c r="AWY74" s="211"/>
      <c r="AWZ74" s="211"/>
      <c r="AXA74" s="211"/>
      <c r="AXB74" s="211"/>
      <c r="AXC74" s="211"/>
      <c r="AXD74" s="211"/>
      <c r="AXE74" s="211"/>
      <c r="AXF74" s="211"/>
      <c r="AXG74" s="211"/>
      <c r="AXH74" s="211"/>
      <c r="AXI74" s="211"/>
      <c r="AXJ74" s="211"/>
      <c r="AXK74" s="211"/>
      <c r="AXL74" s="211"/>
      <c r="AXM74" s="211"/>
      <c r="AXN74" s="211"/>
      <c r="AXO74" s="211"/>
      <c r="AXP74" s="211"/>
      <c r="AXQ74" s="211"/>
      <c r="AXR74" s="211"/>
      <c r="AXS74" s="211"/>
      <c r="AXT74" s="211"/>
      <c r="AXU74" s="211"/>
      <c r="AXV74" s="211"/>
      <c r="AXW74" s="211"/>
      <c r="AXX74" s="211"/>
      <c r="AXY74" s="211"/>
      <c r="AXZ74" s="211"/>
      <c r="AYA74" s="211"/>
      <c r="AYB74" s="211"/>
      <c r="AYC74" s="211"/>
      <c r="AYD74" s="211"/>
      <c r="AYE74" s="211"/>
      <c r="AYF74" s="211"/>
      <c r="AYG74" s="211"/>
      <c r="AYH74" s="211"/>
      <c r="AYI74" s="211"/>
      <c r="AYJ74" s="211"/>
      <c r="AYK74" s="211"/>
      <c r="AYL74" s="211"/>
      <c r="AYM74" s="211"/>
      <c r="AYN74" s="211"/>
      <c r="AYO74" s="211"/>
      <c r="AYP74" s="211"/>
      <c r="AYQ74" s="211"/>
      <c r="AYR74" s="211"/>
      <c r="AYS74" s="211"/>
      <c r="AYT74" s="211"/>
      <c r="AYU74" s="211"/>
      <c r="AYV74" s="211"/>
      <c r="AYW74" s="211"/>
      <c r="AYX74" s="211"/>
      <c r="AYY74" s="211"/>
      <c r="AYZ74" s="211"/>
      <c r="AZA74" s="211"/>
      <c r="AZB74" s="211"/>
      <c r="AZC74" s="211"/>
      <c r="AZD74" s="211"/>
      <c r="AZE74" s="211"/>
      <c r="AZF74" s="211"/>
      <c r="AZG74" s="211"/>
      <c r="AZH74" s="211"/>
      <c r="AZI74" s="211"/>
      <c r="AZJ74" s="211"/>
      <c r="AZK74" s="211"/>
      <c r="AZL74" s="211"/>
      <c r="AZM74" s="211"/>
      <c r="AZN74" s="211"/>
      <c r="AZO74" s="211"/>
      <c r="AZP74" s="211"/>
      <c r="AZQ74" s="211"/>
      <c r="AZR74" s="211"/>
      <c r="AZS74" s="211"/>
      <c r="AZT74" s="211"/>
      <c r="AZU74" s="211"/>
      <c r="AZV74" s="211"/>
      <c r="AZW74" s="211"/>
      <c r="AZX74" s="211"/>
      <c r="AZY74" s="211"/>
      <c r="AZZ74" s="211"/>
      <c r="BAA74" s="211"/>
      <c r="BAB74" s="211"/>
      <c r="BAC74" s="211"/>
      <c r="BAD74" s="211"/>
      <c r="BAE74" s="211"/>
      <c r="BAF74" s="211"/>
      <c r="BAG74" s="211"/>
      <c r="BAH74" s="211"/>
      <c r="BAI74" s="211"/>
      <c r="BAJ74" s="211"/>
      <c r="BAK74" s="211"/>
      <c r="BAL74" s="211"/>
      <c r="BAM74" s="211"/>
      <c r="BAN74" s="211"/>
      <c r="BAO74" s="211"/>
      <c r="BAP74" s="211"/>
      <c r="BAQ74" s="211"/>
      <c r="BAR74" s="211"/>
      <c r="BAS74" s="211"/>
      <c r="BAT74" s="211"/>
      <c r="BAU74" s="211"/>
      <c r="BAV74" s="211"/>
      <c r="BAW74" s="211"/>
      <c r="BAX74" s="211"/>
      <c r="BAY74" s="211"/>
      <c r="BAZ74" s="211"/>
      <c r="BBA74" s="211"/>
      <c r="BBB74" s="211"/>
      <c r="BBC74" s="211"/>
      <c r="BBD74" s="211"/>
      <c r="BBE74" s="211"/>
      <c r="BBF74" s="211"/>
      <c r="BBG74" s="211"/>
      <c r="BBH74" s="211"/>
      <c r="BBI74" s="211"/>
      <c r="BBJ74" s="211"/>
      <c r="BBK74" s="211"/>
      <c r="BBL74" s="211"/>
      <c r="BBM74" s="211"/>
      <c r="BBN74" s="211"/>
      <c r="BBO74" s="211"/>
      <c r="BBP74" s="211"/>
      <c r="BBQ74" s="211"/>
      <c r="BBR74" s="211"/>
      <c r="BBS74" s="211"/>
      <c r="BBT74" s="211"/>
      <c r="BBU74" s="211"/>
      <c r="BBV74" s="211"/>
      <c r="BBW74" s="211"/>
      <c r="BBX74" s="211"/>
      <c r="BBY74" s="211"/>
      <c r="BBZ74" s="211"/>
      <c r="BCA74" s="211"/>
      <c r="BCB74" s="211"/>
      <c r="BCC74" s="211"/>
      <c r="BCD74" s="211"/>
      <c r="BCE74" s="211"/>
      <c r="BCF74" s="211"/>
      <c r="BCG74" s="211"/>
      <c r="BCH74" s="211"/>
      <c r="BCI74" s="211"/>
      <c r="BCJ74" s="211"/>
      <c r="BCK74" s="211"/>
      <c r="BCL74" s="211"/>
      <c r="BCM74" s="211"/>
      <c r="BCN74" s="211"/>
      <c r="BCO74" s="211"/>
      <c r="BCP74" s="211"/>
      <c r="BCQ74" s="211"/>
      <c r="BCR74" s="211"/>
      <c r="BCS74" s="211"/>
      <c r="BCT74" s="211"/>
      <c r="BCU74" s="211"/>
      <c r="BCV74" s="211"/>
      <c r="BCW74" s="211"/>
      <c r="BCX74" s="211"/>
      <c r="BCY74" s="211"/>
      <c r="BCZ74" s="211"/>
      <c r="BDA74" s="211"/>
      <c r="BDB74" s="211"/>
      <c r="BDC74" s="211"/>
      <c r="BDD74" s="211"/>
      <c r="BDE74" s="211"/>
      <c r="BDF74" s="211"/>
      <c r="BDG74" s="211"/>
      <c r="BDH74" s="211"/>
      <c r="BDI74" s="211"/>
      <c r="BDJ74" s="211"/>
      <c r="BDK74" s="211"/>
      <c r="BDL74" s="211"/>
      <c r="BDM74" s="211"/>
      <c r="BDN74" s="211"/>
      <c r="BDO74" s="211"/>
      <c r="BDP74" s="211"/>
      <c r="BDQ74" s="211"/>
      <c r="BDR74" s="211"/>
      <c r="BDS74" s="211"/>
      <c r="BDT74" s="211"/>
      <c r="BDU74" s="211"/>
      <c r="BDV74" s="211"/>
      <c r="BDW74" s="211"/>
      <c r="BDX74" s="211"/>
      <c r="BDY74" s="211"/>
      <c r="BDZ74" s="211"/>
      <c r="BEA74" s="211"/>
      <c r="BEB74" s="211"/>
      <c r="BEC74" s="211"/>
      <c r="BED74" s="211"/>
      <c r="BEE74" s="211"/>
      <c r="BEF74" s="211"/>
      <c r="BEG74" s="211"/>
      <c r="BEH74" s="211"/>
      <c r="BEI74" s="211"/>
      <c r="BEJ74" s="211"/>
      <c r="BEK74" s="211"/>
      <c r="BEL74" s="211"/>
      <c r="BEM74" s="211"/>
      <c r="BEN74" s="211"/>
      <c r="BEO74" s="211"/>
      <c r="BEP74" s="211"/>
      <c r="BEQ74" s="211"/>
      <c r="BER74" s="211"/>
      <c r="BES74" s="211"/>
      <c r="BET74" s="211"/>
      <c r="BEU74" s="211"/>
      <c r="BEV74" s="211"/>
      <c r="BEW74" s="211"/>
      <c r="BEX74" s="211"/>
      <c r="BEY74" s="211"/>
      <c r="BEZ74" s="211"/>
      <c r="BFA74" s="211"/>
      <c r="BFB74" s="211"/>
      <c r="BFC74" s="211"/>
      <c r="BFD74" s="211"/>
      <c r="BFE74" s="211"/>
      <c r="BFF74" s="211"/>
      <c r="BFG74" s="211"/>
      <c r="BFH74" s="211"/>
      <c r="BFI74" s="211"/>
      <c r="BFJ74" s="211"/>
      <c r="BFK74" s="211"/>
      <c r="BFL74" s="211"/>
      <c r="BFM74" s="211"/>
      <c r="BFN74" s="211"/>
      <c r="BFO74" s="211"/>
      <c r="BFP74" s="211"/>
      <c r="BFQ74" s="211"/>
      <c r="BFR74" s="211"/>
      <c r="BFS74" s="211"/>
      <c r="BFT74" s="211"/>
      <c r="BFU74" s="211"/>
      <c r="BFV74" s="211"/>
      <c r="BFW74" s="211"/>
      <c r="BFX74" s="211"/>
      <c r="BFY74" s="211"/>
      <c r="BFZ74" s="211"/>
      <c r="BGA74" s="211"/>
      <c r="BGB74" s="211"/>
      <c r="BGC74" s="211"/>
      <c r="BGD74" s="211"/>
      <c r="BGE74" s="211"/>
      <c r="BGF74" s="211"/>
      <c r="BGG74" s="211"/>
      <c r="BGH74" s="211"/>
      <c r="BGI74" s="211"/>
      <c r="BGJ74" s="211"/>
      <c r="BGK74" s="211"/>
      <c r="BGL74" s="211"/>
      <c r="BGM74" s="211"/>
      <c r="BGN74" s="211"/>
      <c r="BGO74" s="211"/>
      <c r="BGP74" s="211"/>
      <c r="BGQ74" s="211"/>
      <c r="BGR74" s="211"/>
      <c r="BGS74" s="211"/>
      <c r="BGT74" s="211"/>
      <c r="BGU74" s="211"/>
      <c r="BGV74" s="211"/>
      <c r="BGW74" s="211"/>
      <c r="BGX74" s="211"/>
      <c r="BGY74" s="211"/>
      <c r="BGZ74" s="211"/>
      <c r="BHA74" s="211"/>
      <c r="BHB74" s="211"/>
      <c r="BHC74" s="211"/>
      <c r="BHD74" s="211"/>
      <c r="BHE74" s="211"/>
      <c r="BHF74" s="211"/>
      <c r="BHG74" s="211"/>
      <c r="BHH74" s="211"/>
      <c r="BHI74" s="211"/>
      <c r="BHJ74" s="211"/>
      <c r="BHK74" s="211"/>
      <c r="BHL74" s="211"/>
      <c r="BHM74" s="211"/>
      <c r="BHN74" s="211"/>
      <c r="BHO74" s="211"/>
      <c r="BHP74" s="211"/>
      <c r="BHQ74" s="211"/>
      <c r="BHR74" s="211"/>
      <c r="BHS74" s="211"/>
      <c r="BHT74" s="211"/>
      <c r="BHU74" s="211"/>
      <c r="BHV74" s="211"/>
      <c r="BHW74" s="211"/>
      <c r="BHX74" s="211"/>
      <c r="BHY74" s="211"/>
      <c r="BHZ74" s="211"/>
      <c r="BIA74" s="211"/>
      <c r="BIB74" s="211"/>
      <c r="BIC74" s="211"/>
      <c r="BID74" s="211"/>
      <c r="BIE74" s="211"/>
      <c r="BIF74" s="211"/>
      <c r="BIG74" s="211"/>
      <c r="BIH74" s="211"/>
      <c r="BII74" s="211"/>
      <c r="BIJ74" s="211"/>
      <c r="BIK74" s="211"/>
      <c r="BIL74" s="211"/>
      <c r="BIM74" s="211"/>
      <c r="BIN74" s="211"/>
      <c r="BIO74" s="211"/>
      <c r="BIP74" s="211"/>
      <c r="BIQ74" s="211"/>
      <c r="BIR74" s="211"/>
      <c r="BIS74" s="211"/>
      <c r="BIT74" s="211"/>
      <c r="BIU74" s="211"/>
      <c r="BIV74" s="211"/>
      <c r="BIW74" s="211"/>
      <c r="BIX74" s="211"/>
      <c r="BIY74" s="211"/>
      <c r="BIZ74" s="211"/>
      <c r="BJA74" s="211"/>
      <c r="BJB74" s="211"/>
      <c r="BJC74" s="211"/>
      <c r="BJD74" s="211"/>
      <c r="BJE74" s="211"/>
      <c r="BJF74" s="211"/>
      <c r="BJG74" s="211"/>
      <c r="BJH74" s="211"/>
      <c r="BJI74" s="211"/>
      <c r="BJJ74" s="211"/>
      <c r="BJK74" s="211"/>
      <c r="BJL74" s="211"/>
      <c r="BJM74" s="211"/>
      <c r="BJN74" s="211"/>
      <c r="BJO74" s="211"/>
      <c r="BJP74" s="211"/>
      <c r="BJQ74" s="211"/>
      <c r="BJR74" s="211"/>
      <c r="BJS74" s="211"/>
      <c r="BJT74" s="211"/>
      <c r="BJU74" s="211"/>
      <c r="BJV74" s="211"/>
      <c r="BJW74" s="211"/>
      <c r="BJX74" s="211"/>
      <c r="BJY74" s="211"/>
      <c r="BJZ74" s="211"/>
      <c r="BKA74" s="211"/>
      <c r="BKB74" s="211"/>
      <c r="BKC74" s="211"/>
      <c r="BKD74" s="211"/>
      <c r="BKE74" s="211"/>
      <c r="BKF74" s="211"/>
      <c r="BKG74" s="211"/>
      <c r="BKH74" s="211"/>
      <c r="BKI74" s="211"/>
      <c r="BKJ74" s="211"/>
      <c r="BKK74" s="211"/>
      <c r="BKL74" s="211"/>
      <c r="BKM74" s="211"/>
      <c r="BKN74" s="211"/>
      <c r="BKO74" s="211"/>
      <c r="BKP74" s="211"/>
      <c r="BKQ74" s="211"/>
      <c r="BKR74" s="211"/>
      <c r="BKS74" s="211"/>
      <c r="BKT74" s="211"/>
      <c r="BKU74" s="211"/>
      <c r="BKV74" s="211"/>
      <c r="BKW74" s="211"/>
      <c r="BKX74" s="211"/>
      <c r="BKY74" s="211"/>
      <c r="BKZ74" s="211"/>
      <c r="BLA74" s="211"/>
      <c r="BLB74" s="211"/>
      <c r="BLC74" s="211"/>
      <c r="BLD74" s="211"/>
      <c r="BLE74" s="211"/>
      <c r="BLF74" s="211"/>
      <c r="BLG74" s="211"/>
      <c r="BLH74" s="211"/>
      <c r="BLI74" s="211"/>
      <c r="BLJ74" s="211"/>
      <c r="BLK74" s="211"/>
      <c r="BLL74" s="211"/>
      <c r="BLM74" s="211"/>
      <c r="BLN74" s="211"/>
      <c r="BLO74" s="211"/>
      <c r="BLP74" s="211"/>
      <c r="BLQ74" s="211"/>
      <c r="BLR74" s="211"/>
      <c r="BLS74" s="211"/>
      <c r="BLT74" s="211"/>
      <c r="BLU74" s="211"/>
      <c r="BLV74" s="211"/>
      <c r="BLW74" s="211"/>
      <c r="BLX74" s="211"/>
      <c r="BLY74" s="211"/>
      <c r="BLZ74" s="211"/>
      <c r="BMA74" s="211"/>
      <c r="BMB74" s="211"/>
      <c r="BMC74" s="211"/>
      <c r="BMD74" s="211"/>
      <c r="BME74" s="211"/>
      <c r="BMF74" s="211"/>
      <c r="BMG74" s="211"/>
      <c r="BMH74" s="211"/>
      <c r="BMI74" s="211"/>
      <c r="BMJ74" s="211"/>
      <c r="BMK74" s="211"/>
      <c r="BML74" s="211"/>
      <c r="BMM74" s="211"/>
      <c r="BMN74" s="211"/>
      <c r="BMO74" s="211"/>
      <c r="BMP74" s="211"/>
      <c r="BMQ74" s="211"/>
      <c r="BMR74" s="211"/>
      <c r="BMS74" s="211"/>
      <c r="BMT74" s="211"/>
      <c r="BMU74" s="211"/>
      <c r="BMV74" s="211"/>
      <c r="BMW74" s="211"/>
      <c r="BMX74" s="211"/>
      <c r="BMY74" s="211"/>
      <c r="BMZ74" s="211"/>
      <c r="BNA74" s="211"/>
      <c r="BNB74" s="211"/>
      <c r="BNC74" s="211"/>
      <c r="BND74" s="211"/>
      <c r="BNE74" s="211"/>
      <c r="BNF74" s="211"/>
      <c r="BNG74" s="211"/>
      <c r="BNH74" s="211"/>
      <c r="BNI74" s="211"/>
      <c r="BNJ74" s="211"/>
      <c r="BNK74" s="211"/>
      <c r="BNL74" s="211"/>
      <c r="BNM74" s="211"/>
      <c r="BNN74" s="211"/>
      <c r="BNO74" s="211"/>
      <c r="BNP74" s="211"/>
      <c r="BNQ74" s="211"/>
      <c r="BNR74" s="211"/>
      <c r="BNS74" s="211"/>
      <c r="BNT74" s="211"/>
      <c r="BNU74" s="211"/>
      <c r="BNV74" s="211"/>
      <c r="BNW74" s="211"/>
      <c r="BNX74" s="211"/>
      <c r="BNY74" s="211"/>
      <c r="BNZ74" s="211"/>
      <c r="BOA74" s="211"/>
      <c r="BOB74" s="211"/>
      <c r="BOC74" s="211"/>
      <c r="BOD74" s="211"/>
      <c r="BOE74" s="211"/>
      <c r="BOF74" s="211"/>
      <c r="BOG74" s="211"/>
      <c r="BOH74" s="211"/>
      <c r="BOI74" s="211"/>
      <c r="BOJ74" s="211"/>
      <c r="BOK74" s="211"/>
      <c r="BOL74" s="211"/>
      <c r="BOM74" s="211"/>
      <c r="BON74" s="211"/>
      <c r="BOO74" s="211"/>
      <c r="BOP74" s="211"/>
      <c r="BOQ74" s="211"/>
      <c r="BOR74" s="211"/>
      <c r="BOS74" s="211"/>
      <c r="BOT74" s="211"/>
      <c r="BOU74" s="211"/>
      <c r="BOV74" s="211"/>
      <c r="BOW74" s="211"/>
      <c r="BOX74" s="211"/>
      <c r="BOY74" s="211"/>
      <c r="BOZ74" s="211"/>
      <c r="BPA74" s="211"/>
      <c r="BPB74" s="211"/>
      <c r="BPC74" s="211"/>
      <c r="BPD74" s="211"/>
      <c r="BPE74" s="211"/>
      <c r="BPF74" s="211"/>
      <c r="BPG74" s="211"/>
      <c r="BPH74" s="211"/>
      <c r="BPI74" s="211"/>
      <c r="BPJ74" s="211"/>
      <c r="BPK74" s="211"/>
      <c r="BPL74" s="211"/>
      <c r="BPM74" s="211"/>
      <c r="BPN74" s="211"/>
      <c r="BPO74" s="211"/>
      <c r="BPP74" s="211"/>
      <c r="BPQ74" s="211"/>
      <c r="BPR74" s="211"/>
      <c r="BPS74" s="211"/>
      <c r="BPT74" s="211"/>
      <c r="BPU74" s="211"/>
      <c r="BPV74" s="211"/>
      <c r="BPW74" s="211"/>
      <c r="BPX74" s="211"/>
      <c r="BPY74" s="211"/>
      <c r="BPZ74" s="211"/>
      <c r="BQA74" s="211"/>
      <c r="BQB74" s="211"/>
      <c r="BQC74" s="211"/>
      <c r="BQD74" s="211"/>
      <c r="BQE74" s="211"/>
      <c r="BQF74" s="211"/>
      <c r="BQG74" s="211"/>
      <c r="BQH74" s="211"/>
      <c r="BQI74" s="211"/>
      <c r="BQJ74" s="211"/>
      <c r="BQK74" s="211"/>
      <c r="BQL74" s="211"/>
      <c r="BQM74" s="211"/>
      <c r="BQN74" s="211"/>
      <c r="BQO74" s="211"/>
      <c r="BQP74" s="211"/>
      <c r="BQQ74" s="211"/>
      <c r="BQR74" s="211"/>
      <c r="BQS74" s="211"/>
      <c r="BQT74" s="211"/>
      <c r="BQU74" s="211"/>
      <c r="BQV74" s="211"/>
      <c r="BQW74" s="211"/>
      <c r="BQX74" s="211"/>
      <c r="BQY74" s="211"/>
      <c r="BQZ74" s="211"/>
      <c r="BRA74" s="211"/>
      <c r="BRB74" s="211"/>
      <c r="BRC74" s="211"/>
      <c r="BRD74" s="211"/>
      <c r="BRE74" s="211"/>
      <c r="BRF74" s="211"/>
      <c r="BRG74" s="211"/>
      <c r="BRH74" s="211"/>
      <c r="BRI74" s="211"/>
      <c r="BRJ74" s="211"/>
      <c r="BRK74" s="211"/>
      <c r="BRL74" s="211"/>
      <c r="BRM74" s="211"/>
      <c r="BRN74" s="211"/>
      <c r="BRO74" s="211"/>
      <c r="BRP74" s="211"/>
      <c r="BRQ74" s="211"/>
      <c r="BRR74" s="211"/>
      <c r="BRS74" s="211"/>
      <c r="BRT74" s="211"/>
      <c r="BRU74" s="211"/>
      <c r="BRV74" s="211"/>
      <c r="BRW74" s="211"/>
      <c r="BRX74" s="211"/>
      <c r="BRY74" s="211"/>
      <c r="BRZ74" s="211"/>
      <c r="BSA74" s="211"/>
      <c r="BSB74" s="211"/>
      <c r="BSC74" s="211"/>
      <c r="BSD74" s="211"/>
      <c r="BSE74" s="211"/>
      <c r="BSF74" s="211"/>
      <c r="BSG74" s="211"/>
      <c r="BSH74" s="211"/>
      <c r="BSI74" s="211"/>
      <c r="BSJ74" s="211"/>
      <c r="BSK74" s="211"/>
      <c r="BSL74" s="211"/>
      <c r="BSM74" s="211"/>
      <c r="BSN74" s="211"/>
      <c r="BSO74" s="211"/>
      <c r="BSP74" s="211"/>
      <c r="BSQ74" s="211"/>
      <c r="BSR74" s="211"/>
      <c r="BSS74" s="211"/>
      <c r="BST74" s="211"/>
      <c r="BSU74" s="211"/>
      <c r="BSV74" s="211"/>
      <c r="BSW74" s="211"/>
      <c r="BSX74" s="211"/>
      <c r="BSY74" s="211"/>
      <c r="BSZ74" s="211"/>
      <c r="BTA74" s="211"/>
      <c r="BTB74" s="211"/>
      <c r="BTC74" s="211"/>
      <c r="BTD74" s="211"/>
      <c r="BTE74" s="211"/>
      <c r="BTF74" s="211"/>
      <c r="BTG74" s="211"/>
      <c r="BTH74" s="211"/>
      <c r="BTI74" s="211"/>
      <c r="BTJ74" s="211"/>
      <c r="BTK74" s="211"/>
      <c r="BTL74" s="211"/>
      <c r="BTM74" s="211"/>
      <c r="BTN74" s="211"/>
      <c r="BTO74" s="211"/>
      <c r="BTP74" s="211"/>
      <c r="BTQ74" s="211"/>
      <c r="BTR74" s="211"/>
      <c r="BTS74" s="211"/>
      <c r="BTT74" s="211"/>
      <c r="BTU74" s="211"/>
      <c r="BTV74" s="211"/>
      <c r="BTW74" s="211"/>
      <c r="BTX74" s="211"/>
      <c r="BTY74" s="211"/>
      <c r="BTZ74" s="211"/>
      <c r="BUA74" s="211"/>
      <c r="BUB74" s="211"/>
      <c r="BUC74" s="211"/>
      <c r="BUD74" s="211"/>
      <c r="BUE74" s="211"/>
      <c r="BUF74" s="211"/>
      <c r="BUG74" s="211"/>
      <c r="BUH74" s="211"/>
      <c r="BUI74" s="211"/>
      <c r="BUJ74" s="211"/>
      <c r="BUK74" s="211"/>
      <c r="BUL74" s="211"/>
      <c r="BUM74" s="211"/>
      <c r="BUN74" s="211"/>
      <c r="BUO74" s="211"/>
      <c r="BUP74" s="211"/>
      <c r="BUQ74" s="211"/>
      <c r="BUR74" s="211"/>
      <c r="BUS74" s="211"/>
      <c r="BUT74" s="211"/>
      <c r="BUU74" s="211"/>
      <c r="BUV74" s="211"/>
      <c r="BUW74" s="211"/>
      <c r="BUX74" s="211"/>
      <c r="BUY74" s="211"/>
      <c r="BUZ74" s="211"/>
      <c r="BVA74" s="211"/>
      <c r="BVB74" s="211"/>
      <c r="BVC74" s="211"/>
      <c r="BVD74" s="211"/>
      <c r="BVE74" s="211"/>
      <c r="BVF74" s="211"/>
      <c r="BVG74" s="211"/>
      <c r="BVH74" s="211"/>
      <c r="BVI74" s="211"/>
      <c r="BVJ74" s="211"/>
      <c r="BVK74" s="211"/>
      <c r="BVL74" s="211"/>
      <c r="BVM74" s="211"/>
      <c r="BVN74" s="211"/>
      <c r="BVO74" s="211"/>
      <c r="BVP74" s="211"/>
      <c r="BVQ74" s="211"/>
      <c r="BVR74" s="211"/>
      <c r="BVS74" s="211"/>
      <c r="BVT74" s="211"/>
      <c r="BVU74" s="211"/>
      <c r="BVV74" s="211"/>
      <c r="BVW74" s="211"/>
      <c r="BVX74" s="211"/>
      <c r="BVY74" s="211"/>
      <c r="BVZ74" s="211"/>
      <c r="BWA74" s="211"/>
      <c r="BWB74" s="211"/>
      <c r="BWC74" s="211"/>
      <c r="BWD74" s="211"/>
      <c r="BWE74" s="211"/>
      <c r="BWF74" s="211"/>
      <c r="BWG74" s="211"/>
      <c r="BWH74" s="211"/>
      <c r="BWI74" s="211"/>
      <c r="BWJ74" s="211"/>
      <c r="BWK74" s="211"/>
      <c r="BWL74" s="211"/>
      <c r="BWM74" s="211"/>
      <c r="BWN74" s="211"/>
      <c r="BWO74" s="211"/>
      <c r="BWP74" s="211"/>
      <c r="BWQ74" s="211"/>
      <c r="BWR74" s="211"/>
      <c r="BWS74" s="211"/>
      <c r="BWT74" s="211"/>
      <c r="BWU74" s="211"/>
      <c r="BWV74" s="211"/>
      <c r="BWW74" s="211"/>
      <c r="BWX74" s="211"/>
      <c r="BWY74" s="211"/>
      <c r="BWZ74" s="211"/>
      <c r="BXA74" s="211"/>
      <c r="BXB74" s="211"/>
      <c r="BXC74" s="211"/>
      <c r="BXD74" s="211"/>
      <c r="BXE74" s="211"/>
      <c r="BXF74" s="211"/>
      <c r="BXG74" s="211"/>
      <c r="BXH74" s="211"/>
      <c r="BXI74" s="211"/>
      <c r="BXJ74" s="211"/>
      <c r="BXK74" s="211"/>
      <c r="BXL74" s="211"/>
      <c r="BXM74" s="211"/>
      <c r="BXN74" s="211"/>
      <c r="BXO74" s="211"/>
      <c r="BXP74" s="211"/>
      <c r="BXQ74" s="211"/>
      <c r="BXR74" s="211"/>
      <c r="BXS74" s="211"/>
      <c r="BXT74" s="211"/>
      <c r="BXU74" s="211"/>
      <c r="BXV74" s="211"/>
      <c r="BXW74" s="211"/>
      <c r="BXX74" s="211"/>
      <c r="BXY74" s="211"/>
      <c r="BXZ74" s="211"/>
      <c r="BYA74" s="211"/>
      <c r="BYB74" s="211"/>
      <c r="BYC74" s="211"/>
      <c r="BYD74" s="211"/>
      <c r="BYE74" s="211"/>
      <c r="BYF74" s="211"/>
      <c r="BYG74" s="211"/>
      <c r="BYH74" s="211"/>
      <c r="BYI74" s="211"/>
      <c r="BYJ74" s="211"/>
      <c r="BYK74" s="211"/>
      <c r="BYL74" s="211"/>
      <c r="BYM74" s="211"/>
      <c r="BYN74" s="211"/>
      <c r="BYO74" s="211"/>
      <c r="BYP74" s="211"/>
      <c r="BYQ74" s="211"/>
      <c r="BYR74" s="211"/>
      <c r="BYS74" s="211"/>
      <c r="BYT74" s="211"/>
      <c r="BYU74" s="211"/>
      <c r="BYV74" s="211"/>
      <c r="BYW74" s="211"/>
      <c r="BYX74" s="211"/>
      <c r="BYY74" s="211"/>
      <c r="BYZ74" s="211"/>
      <c r="BZA74" s="211"/>
      <c r="BZB74" s="211"/>
      <c r="BZC74" s="211"/>
      <c r="BZD74" s="211"/>
      <c r="BZE74" s="211"/>
      <c r="BZF74" s="211"/>
      <c r="BZG74" s="211"/>
      <c r="BZH74" s="211"/>
      <c r="BZI74" s="211"/>
      <c r="BZJ74" s="211"/>
      <c r="BZK74" s="211"/>
      <c r="BZL74" s="211"/>
      <c r="BZM74" s="211"/>
      <c r="BZN74" s="211"/>
      <c r="BZO74" s="211"/>
      <c r="BZP74" s="211"/>
      <c r="BZQ74" s="211"/>
      <c r="BZR74" s="211"/>
      <c r="BZS74" s="211"/>
      <c r="BZT74" s="211"/>
      <c r="BZU74" s="211"/>
      <c r="BZV74" s="211"/>
      <c r="BZW74" s="211"/>
      <c r="BZX74" s="211"/>
      <c r="BZY74" s="211"/>
      <c r="BZZ74" s="211"/>
      <c r="CAA74" s="211"/>
      <c r="CAB74" s="211"/>
      <c r="CAC74" s="211"/>
      <c r="CAD74" s="211"/>
      <c r="CAE74" s="211"/>
      <c r="CAF74" s="211"/>
      <c r="CAG74" s="211"/>
      <c r="CAH74" s="211"/>
      <c r="CAI74" s="211"/>
      <c r="CAJ74" s="211"/>
      <c r="CAK74" s="211"/>
      <c r="CAL74" s="211"/>
      <c r="CAM74" s="211"/>
      <c r="CAN74" s="211"/>
      <c r="CAO74" s="211"/>
      <c r="CAP74" s="211"/>
      <c r="CAQ74" s="211"/>
      <c r="CAR74" s="211"/>
      <c r="CAS74" s="211"/>
      <c r="CAT74" s="211"/>
      <c r="CAU74" s="211"/>
      <c r="CAV74" s="211"/>
      <c r="CAW74" s="211"/>
      <c r="CAX74" s="211"/>
      <c r="CAY74" s="211"/>
      <c r="CAZ74" s="211"/>
      <c r="CBA74" s="211"/>
      <c r="CBB74" s="211"/>
      <c r="CBC74" s="211"/>
      <c r="CBD74" s="211"/>
      <c r="CBE74" s="211"/>
      <c r="CBF74" s="211"/>
      <c r="CBG74" s="211"/>
      <c r="CBH74" s="211"/>
      <c r="CBI74" s="211"/>
      <c r="CBJ74" s="211"/>
      <c r="CBK74" s="211"/>
      <c r="CBL74" s="211"/>
      <c r="CBM74" s="211"/>
      <c r="CBN74" s="211"/>
      <c r="CBO74" s="211"/>
      <c r="CBP74" s="211"/>
      <c r="CBQ74" s="211"/>
      <c r="CBR74" s="211"/>
      <c r="CBS74" s="211"/>
      <c r="CBT74" s="211"/>
      <c r="CBU74" s="211"/>
      <c r="CBV74" s="211"/>
      <c r="CBW74" s="211"/>
      <c r="CBX74" s="211"/>
      <c r="CBY74" s="211"/>
      <c r="CBZ74" s="211"/>
      <c r="CCA74" s="211"/>
      <c r="CCB74" s="211"/>
      <c r="CCC74" s="211"/>
      <c r="CCD74" s="211"/>
      <c r="CCE74" s="211"/>
      <c r="CCF74" s="211"/>
      <c r="CCG74" s="211"/>
      <c r="CCH74" s="211"/>
      <c r="CCI74" s="211"/>
      <c r="CCJ74" s="211"/>
      <c r="CCK74" s="211"/>
      <c r="CCL74" s="211"/>
      <c r="CCM74" s="211"/>
      <c r="CCN74" s="211"/>
      <c r="CCO74" s="211"/>
      <c r="CCP74" s="211"/>
      <c r="CCQ74" s="211"/>
      <c r="CCR74" s="211"/>
      <c r="CCS74" s="211"/>
      <c r="CCT74" s="211"/>
      <c r="CCU74" s="211"/>
      <c r="CCV74" s="211"/>
      <c r="CCW74" s="211"/>
      <c r="CCX74" s="211"/>
      <c r="CCY74" s="211"/>
      <c r="CCZ74" s="211"/>
      <c r="CDA74" s="211"/>
      <c r="CDB74" s="211"/>
      <c r="CDC74" s="211"/>
      <c r="CDD74" s="211"/>
      <c r="CDE74" s="211"/>
      <c r="CDF74" s="211"/>
      <c r="CDG74" s="211"/>
      <c r="CDH74" s="211"/>
      <c r="CDI74" s="211"/>
      <c r="CDJ74" s="211"/>
      <c r="CDK74" s="211"/>
      <c r="CDL74" s="211"/>
      <c r="CDM74" s="211"/>
      <c r="CDN74" s="211"/>
      <c r="CDO74" s="211"/>
      <c r="CDP74" s="211"/>
      <c r="CDQ74" s="211"/>
      <c r="CDR74" s="211"/>
      <c r="CDS74" s="211"/>
      <c r="CDT74" s="211"/>
      <c r="CDU74" s="211"/>
      <c r="CDV74" s="211"/>
      <c r="CDW74" s="211"/>
      <c r="CDX74" s="211"/>
      <c r="CDY74" s="211"/>
      <c r="CDZ74" s="211"/>
      <c r="CEA74" s="211"/>
      <c r="CEB74" s="211"/>
      <c r="CEC74" s="211"/>
      <c r="CED74" s="211"/>
      <c r="CEE74" s="211"/>
      <c r="CEF74" s="211"/>
      <c r="CEG74" s="211"/>
      <c r="CEH74" s="211"/>
      <c r="CEI74" s="211"/>
      <c r="CEJ74" s="211"/>
      <c r="CEK74" s="211"/>
      <c r="CEL74" s="211"/>
      <c r="CEM74" s="211"/>
      <c r="CEN74" s="211"/>
      <c r="CEO74" s="211"/>
      <c r="CEP74" s="211"/>
      <c r="CEQ74" s="211"/>
      <c r="CER74" s="211"/>
      <c r="CES74" s="211"/>
      <c r="CET74" s="211"/>
      <c r="CEU74" s="211"/>
      <c r="CEV74" s="211"/>
      <c r="CEW74" s="211"/>
      <c r="CEX74" s="211"/>
      <c r="CEY74" s="211"/>
      <c r="CEZ74" s="211"/>
      <c r="CFA74" s="211"/>
      <c r="CFB74" s="211"/>
      <c r="CFC74" s="211"/>
      <c r="CFD74" s="211"/>
      <c r="CFE74" s="211"/>
      <c r="CFF74" s="211"/>
      <c r="CFG74" s="211"/>
      <c r="CFH74" s="211"/>
      <c r="CFI74" s="211"/>
      <c r="CFJ74" s="211"/>
      <c r="CFK74" s="211"/>
      <c r="CFL74" s="211"/>
      <c r="CFM74" s="211"/>
      <c r="CFN74" s="211"/>
      <c r="CFO74" s="211"/>
      <c r="CFP74" s="211"/>
      <c r="CFQ74" s="211"/>
      <c r="CFR74" s="211"/>
      <c r="CFS74" s="211"/>
      <c r="CFT74" s="211"/>
      <c r="CFU74" s="211"/>
      <c r="CFV74" s="211"/>
      <c r="CFW74" s="211"/>
      <c r="CFX74" s="211"/>
      <c r="CFY74" s="211"/>
      <c r="CFZ74" s="211"/>
      <c r="CGA74" s="211"/>
      <c r="CGB74" s="211"/>
      <c r="CGC74" s="211"/>
      <c r="CGD74" s="211"/>
      <c r="CGE74" s="211"/>
      <c r="CGF74" s="211"/>
      <c r="CGG74" s="211"/>
      <c r="CGH74" s="211"/>
      <c r="CGI74" s="211"/>
      <c r="CGJ74" s="211"/>
      <c r="CGK74" s="211"/>
      <c r="CGL74" s="211"/>
      <c r="CGM74" s="211"/>
      <c r="CGN74" s="211"/>
      <c r="CGO74" s="211"/>
      <c r="CGP74" s="211"/>
      <c r="CGQ74" s="211"/>
      <c r="CGR74" s="211"/>
      <c r="CGS74" s="211"/>
      <c r="CGT74" s="211"/>
      <c r="CGU74" s="211"/>
      <c r="CGV74" s="211"/>
      <c r="CGW74" s="211"/>
      <c r="CGX74" s="211"/>
      <c r="CGY74" s="211"/>
      <c r="CGZ74" s="211"/>
      <c r="CHA74" s="211"/>
      <c r="CHB74" s="211"/>
      <c r="CHC74" s="211"/>
      <c r="CHD74" s="211"/>
      <c r="CHE74" s="211"/>
      <c r="CHF74" s="211"/>
      <c r="CHG74" s="211"/>
      <c r="CHH74" s="211"/>
      <c r="CHI74" s="211"/>
      <c r="CHJ74" s="211"/>
      <c r="CHK74" s="211"/>
      <c r="CHL74" s="211"/>
      <c r="CHM74" s="211"/>
      <c r="CHN74" s="211"/>
      <c r="CHO74" s="211"/>
      <c r="CHP74" s="211"/>
      <c r="CHQ74" s="211"/>
      <c r="CHR74" s="211"/>
      <c r="CHS74" s="211"/>
      <c r="CHT74" s="211"/>
      <c r="CHU74" s="211"/>
      <c r="CHV74" s="211"/>
      <c r="CHW74" s="211"/>
      <c r="CHX74" s="211"/>
      <c r="CHY74" s="211"/>
      <c r="CHZ74" s="211"/>
      <c r="CIA74" s="211"/>
      <c r="CIB74" s="211"/>
      <c r="CIC74" s="211"/>
      <c r="CID74" s="211"/>
      <c r="CIE74" s="211"/>
      <c r="CIF74" s="211"/>
      <c r="CIG74" s="211"/>
      <c r="CIH74" s="211"/>
      <c r="CII74" s="211"/>
      <c r="CIJ74" s="211"/>
      <c r="CIK74" s="211"/>
      <c r="CIL74" s="211"/>
      <c r="CIM74" s="211"/>
      <c r="CIN74" s="211"/>
      <c r="CIO74" s="211"/>
      <c r="CIP74" s="211"/>
      <c r="CIQ74" s="211"/>
      <c r="CIR74" s="211"/>
      <c r="CIS74" s="211"/>
      <c r="CIT74" s="211"/>
      <c r="CIU74" s="211"/>
      <c r="CIV74" s="211"/>
      <c r="CIW74" s="211"/>
      <c r="CIX74" s="211"/>
      <c r="CIY74" s="211"/>
      <c r="CIZ74" s="211"/>
      <c r="CJA74" s="211"/>
      <c r="CJB74" s="211"/>
      <c r="CJC74" s="211"/>
      <c r="CJD74" s="211"/>
      <c r="CJE74" s="211"/>
      <c r="CJF74" s="211"/>
      <c r="CJG74" s="211"/>
      <c r="CJH74" s="211"/>
      <c r="CJI74" s="211"/>
      <c r="CJJ74" s="211"/>
      <c r="CJK74" s="211"/>
      <c r="CJL74" s="211"/>
      <c r="CJM74" s="211"/>
      <c r="CJN74" s="211"/>
      <c r="CJO74" s="211"/>
      <c r="CJP74" s="211"/>
      <c r="CJQ74" s="211"/>
      <c r="CJR74" s="211"/>
      <c r="CJS74" s="211"/>
      <c r="CJT74" s="211"/>
      <c r="CJU74" s="211"/>
      <c r="CJV74" s="211"/>
      <c r="CJW74" s="211"/>
      <c r="CJX74" s="211"/>
      <c r="CJY74" s="211"/>
      <c r="CJZ74" s="211"/>
      <c r="CKA74" s="211"/>
      <c r="CKB74" s="211"/>
      <c r="CKC74" s="211"/>
      <c r="CKD74" s="211"/>
      <c r="CKE74" s="211"/>
      <c r="CKF74" s="211"/>
      <c r="CKG74" s="211"/>
      <c r="CKH74" s="211"/>
      <c r="CKI74" s="211"/>
      <c r="CKJ74" s="211"/>
      <c r="CKK74" s="211"/>
      <c r="CKL74" s="211"/>
      <c r="CKM74" s="211"/>
      <c r="CKN74" s="211"/>
      <c r="CKO74" s="211"/>
      <c r="CKP74" s="211"/>
      <c r="CKQ74" s="211"/>
      <c r="CKR74" s="211"/>
      <c r="CKS74" s="211"/>
      <c r="CKT74" s="211"/>
      <c r="CKU74" s="211"/>
      <c r="CKV74" s="211"/>
      <c r="CKW74" s="211"/>
      <c r="CKX74" s="211"/>
      <c r="CKY74" s="211"/>
      <c r="CKZ74" s="211"/>
      <c r="CLA74" s="211"/>
      <c r="CLB74" s="211"/>
      <c r="CLC74" s="211"/>
      <c r="CLD74" s="211"/>
      <c r="CLE74" s="211"/>
      <c r="CLF74" s="211"/>
      <c r="CLG74" s="211"/>
      <c r="CLH74" s="211"/>
      <c r="CLI74" s="211"/>
      <c r="CLJ74" s="211"/>
      <c r="CLK74" s="211"/>
      <c r="CLL74" s="211"/>
      <c r="CLM74" s="211"/>
      <c r="CLN74" s="211"/>
      <c r="CLO74" s="211"/>
      <c r="CLP74" s="211"/>
      <c r="CLQ74" s="211"/>
      <c r="CLR74" s="211"/>
      <c r="CLS74" s="211"/>
      <c r="CLT74" s="211"/>
      <c r="CLU74" s="211"/>
      <c r="CLV74" s="211"/>
      <c r="CLW74" s="211"/>
      <c r="CLX74" s="211"/>
      <c r="CLY74" s="211"/>
      <c r="CLZ74" s="211"/>
      <c r="CMA74" s="211"/>
      <c r="CMB74" s="211"/>
      <c r="CMC74" s="211"/>
      <c r="CMD74" s="211"/>
      <c r="CME74" s="211"/>
      <c r="CMF74" s="211"/>
      <c r="CMG74" s="211"/>
      <c r="CMH74" s="211"/>
      <c r="CMI74" s="211"/>
      <c r="CMJ74" s="211"/>
      <c r="CMK74" s="211"/>
      <c r="CML74" s="211"/>
      <c r="CMM74" s="211"/>
      <c r="CMN74" s="211"/>
      <c r="CMO74" s="211"/>
      <c r="CMP74" s="211"/>
      <c r="CMQ74" s="211"/>
      <c r="CMR74" s="211"/>
      <c r="CMS74" s="211"/>
      <c r="CMT74" s="211"/>
      <c r="CMU74" s="211"/>
      <c r="CMV74" s="211"/>
      <c r="CMW74" s="211"/>
      <c r="CMX74" s="211"/>
      <c r="CMY74" s="211"/>
      <c r="CMZ74" s="211"/>
      <c r="CNA74" s="211"/>
      <c r="CNB74" s="211"/>
      <c r="CNC74" s="211"/>
      <c r="CND74" s="211"/>
      <c r="CNE74" s="211"/>
      <c r="CNF74" s="211"/>
      <c r="CNG74" s="211"/>
      <c r="CNH74" s="211"/>
      <c r="CNI74" s="211"/>
      <c r="CNJ74" s="211"/>
      <c r="CNK74" s="211"/>
      <c r="CNL74" s="211"/>
      <c r="CNM74" s="211"/>
      <c r="CNN74" s="211"/>
      <c r="CNO74" s="211"/>
      <c r="CNP74" s="211"/>
      <c r="CNQ74" s="211"/>
      <c r="CNR74" s="211"/>
      <c r="CNS74" s="211"/>
      <c r="CNT74" s="211"/>
      <c r="CNU74" s="211"/>
      <c r="CNV74" s="211"/>
      <c r="CNW74" s="211"/>
      <c r="CNX74" s="211"/>
      <c r="CNY74" s="211"/>
      <c r="CNZ74" s="211"/>
      <c r="COA74" s="211"/>
      <c r="COB74" s="211"/>
      <c r="COC74" s="211"/>
      <c r="COD74" s="211"/>
      <c r="COE74" s="211"/>
      <c r="COF74" s="211"/>
      <c r="COG74" s="211"/>
      <c r="COH74" s="211"/>
      <c r="COI74" s="211"/>
      <c r="COJ74" s="211"/>
      <c r="COK74" s="211"/>
      <c r="COL74" s="211"/>
      <c r="COM74" s="211"/>
      <c r="CON74" s="211"/>
      <c r="COO74" s="211"/>
      <c r="COP74" s="211"/>
      <c r="COQ74" s="211"/>
      <c r="COR74" s="211"/>
      <c r="COS74" s="211"/>
      <c r="COT74" s="211"/>
      <c r="COU74" s="211"/>
      <c r="COV74" s="211"/>
      <c r="COW74" s="211"/>
      <c r="COX74" s="211"/>
      <c r="COY74" s="211"/>
      <c r="COZ74" s="211"/>
      <c r="CPA74" s="211"/>
      <c r="CPB74" s="211"/>
      <c r="CPC74" s="211"/>
      <c r="CPD74" s="211"/>
      <c r="CPE74" s="211"/>
      <c r="CPF74" s="211"/>
      <c r="CPG74" s="211"/>
      <c r="CPH74" s="211"/>
      <c r="CPI74" s="211"/>
      <c r="CPJ74" s="211"/>
      <c r="CPK74" s="211"/>
      <c r="CPL74" s="211"/>
      <c r="CPM74" s="211"/>
      <c r="CPN74" s="211"/>
      <c r="CPO74" s="211"/>
      <c r="CPP74" s="211"/>
      <c r="CPQ74" s="211"/>
      <c r="CPR74" s="211"/>
      <c r="CPS74" s="211"/>
      <c r="CPT74" s="211"/>
      <c r="CPU74" s="211"/>
      <c r="CPV74" s="211"/>
      <c r="CPW74" s="211"/>
      <c r="CPX74" s="211"/>
      <c r="CPY74" s="211"/>
      <c r="CPZ74" s="211"/>
      <c r="CQA74" s="211"/>
      <c r="CQB74" s="211"/>
      <c r="CQC74" s="211"/>
      <c r="CQD74" s="211"/>
      <c r="CQE74" s="211"/>
      <c r="CQF74" s="211"/>
      <c r="CQG74" s="211"/>
      <c r="CQH74" s="211"/>
      <c r="CQI74" s="211"/>
      <c r="CQJ74" s="211"/>
      <c r="CQK74" s="211"/>
      <c r="CQL74" s="211"/>
      <c r="CQM74" s="211"/>
      <c r="CQN74" s="211"/>
      <c r="CQO74" s="211"/>
      <c r="CQP74" s="211"/>
      <c r="CQQ74" s="211"/>
      <c r="CQR74" s="211"/>
      <c r="CQS74" s="211"/>
      <c r="CQT74" s="211"/>
      <c r="CQU74" s="211"/>
      <c r="CQV74" s="211"/>
      <c r="CQW74" s="211"/>
      <c r="CQX74" s="211"/>
      <c r="CQY74" s="211"/>
      <c r="CQZ74" s="211"/>
      <c r="CRA74" s="211"/>
      <c r="CRB74" s="211"/>
      <c r="CRC74" s="211"/>
      <c r="CRD74" s="211"/>
      <c r="CRE74" s="211"/>
      <c r="CRF74" s="211"/>
      <c r="CRG74" s="211"/>
      <c r="CRH74" s="211"/>
      <c r="CRI74" s="211"/>
      <c r="CRJ74" s="211"/>
      <c r="CRK74" s="211"/>
      <c r="CRL74" s="211"/>
      <c r="CRM74" s="211"/>
      <c r="CRN74" s="211"/>
      <c r="CRO74" s="211"/>
      <c r="CRP74" s="211"/>
      <c r="CRQ74" s="211"/>
      <c r="CRR74" s="211"/>
      <c r="CRS74" s="211"/>
      <c r="CRT74" s="211"/>
      <c r="CRU74" s="211"/>
      <c r="CRV74" s="211"/>
      <c r="CRW74" s="211"/>
      <c r="CRX74" s="211"/>
      <c r="CRY74" s="211"/>
      <c r="CRZ74" s="211"/>
      <c r="CSA74" s="211"/>
      <c r="CSB74" s="211"/>
      <c r="CSC74" s="211"/>
      <c r="CSD74" s="211"/>
      <c r="CSE74" s="211"/>
      <c r="CSF74" s="211"/>
      <c r="CSG74" s="211"/>
      <c r="CSH74" s="211"/>
      <c r="CSI74" s="211"/>
      <c r="CSJ74" s="211"/>
      <c r="CSK74" s="211"/>
      <c r="CSL74" s="211"/>
      <c r="CSM74" s="211"/>
      <c r="CSN74" s="211"/>
      <c r="CSO74" s="211"/>
      <c r="CSP74" s="211"/>
      <c r="CSQ74" s="211"/>
      <c r="CSR74" s="211"/>
      <c r="CSS74" s="211"/>
      <c r="CST74" s="211"/>
      <c r="CSU74" s="211"/>
      <c r="CSV74" s="211"/>
      <c r="CSW74" s="211"/>
      <c r="CSX74" s="211"/>
      <c r="CSY74" s="211"/>
      <c r="CSZ74" s="211"/>
      <c r="CTA74" s="211"/>
      <c r="CTB74" s="211"/>
      <c r="CTC74" s="211"/>
      <c r="CTD74" s="211"/>
      <c r="CTE74" s="211"/>
      <c r="CTF74" s="211"/>
      <c r="CTG74" s="211"/>
      <c r="CTH74" s="211"/>
      <c r="CTI74" s="211"/>
      <c r="CTJ74" s="211"/>
      <c r="CTK74" s="211"/>
      <c r="CTL74" s="211"/>
      <c r="CTM74" s="211"/>
      <c r="CTN74" s="211"/>
      <c r="CTO74" s="211"/>
      <c r="CTP74" s="211"/>
      <c r="CTQ74" s="211"/>
      <c r="CTR74" s="211"/>
      <c r="CTS74" s="211"/>
      <c r="CTT74" s="211"/>
      <c r="CTU74" s="211"/>
      <c r="CTV74" s="211"/>
      <c r="CTW74" s="211"/>
      <c r="CTX74" s="211"/>
      <c r="CTY74" s="211"/>
      <c r="CTZ74" s="211"/>
      <c r="CUA74" s="211"/>
      <c r="CUB74" s="211"/>
      <c r="CUC74" s="211"/>
      <c r="CUD74" s="211"/>
      <c r="CUE74" s="211"/>
      <c r="CUF74" s="211"/>
      <c r="CUG74" s="211"/>
      <c r="CUH74" s="211"/>
      <c r="CUI74" s="211"/>
      <c r="CUJ74" s="211"/>
      <c r="CUK74" s="211"/>
      <c r="CUL74" s="211"/>
      <c r="CUM74" s="211"/>
      <c r="CUN74" s="211"/>
      <c r="CUO74" s="211"/>
      <c r="CUP74" s="211"/>
      <c r="CUQ74" s="211"/>
      <c r="CUR74" s="211"/>
      <c r="CUS74" s="211"/>
      <c r="CUT74" s="211"/>
      <c r="CUU74" s="211"/>
      <c r="CUV74" s="211"/>
      <c r="CUW74" s="211"/>
      <c r="CUX74" s="211"/>
      <c r="CUY74" s="211"/>
      <c r="CUZ74" s="211"/>
      <c r="CVA74" s="211"/>
      <c r="CVB74" s="211"/>
      <c r="CVC74" s="211"/>
      <c r="CVD74" s="211"/>
      <c r="CVE74" s="211"/>
      <c r="CVF74" s="211"/>
      <c r="CVG74" s="211"/>
      <c r="CVH74" s="211"/>
      <c r="CVI74" s="211"/>
      <c r="CVJ74" s="211"/>
      <c r="CVK74" s="211"/>
      <c r="CVL74" s="211"/>
      <c r="CVM74" s="211"/>
      <c r="CVN74" s="211"/>
      <c r="CVO74" s="211"/>
      <c r="CVP74" s="211"/>
      <c r="CVQ74" s="211"/>
      <c r="CVR74" s="211"/>
      <c r="CVS74" s="211"/>
      <c r="CVT74" s="211"/>
      <c r="CVU74" s="211"/>
      <c r="CVV74" s="211"/>
      <c r="CVW74" s="211"/>
      <c r="CVX74" s="211"/>
      <c r="CVY74" s="211"/>
      <c r="CVZ74" s="211"/>
      <c r="CWA74" s="211"/>
      <c r="CWB74" s="211"/>
      <c r="CWC74" s="211"/>
      <c r="CWD74" s="211"/>
      <c r="CWE74" s="211"/>
      <c r="CWF74" s="211"/>
      <c r="CWG74" s="211"/>
      <c r="CWH74" s="211"/>
      <c r="CWI74" s="211"/>
      <c r="CWJ74" s="211"/>
      <c r="CWK74" s="211"/>
      <c r="CWL74" s="211"/>
      <c r="CWM74" s="211"/>
      <c r="CWN74" s="211"/>
      <c r="CWO74" s="211"/>
      <c r="CWP74" s="211"/>
      <c r="CWQ74" s="211"/>
      <c r="CWR74" s="211"/>
      <c r="CWS74" s="211"/>
      <c r="CWT74" s="211"/>
      <c r="CWU74" s="211"/>
      <c r="CWV74" s="211"/>
      <c r="CWW74" s="211"/>
      <c r="CWX74" s="211"/>
      <c r="CWY74" s="211"/>
      <c r="CWZ74" s="211"/>
      <c r="CXA74" s="211"/>
      <c r="CXB74" s="211"/>
      <c r="CXC74" s="211"/>
      <c r="CXD74" s="211"/>
      <c r="CXE74" s="211"/>
      <c r="CXF74" s="211"/>
      <c r="CXG74" s="211"/>
      <c r="CXH74" s="211"/>
      <c r="CXI74" s="211"/>
      <c r="CXJ74" s="211"/>
      <c r="CXK74" s="211"/>
      <c r="CXL74" s="211"/>
      <c r="CXM74" s="211"/>
      <c r="CXN74" s="211"/>
      <c r="CXO74" s="211"/>
      <c r="CXP74" s="211"/>
      <c r="CXQ74" s="211"/>
      <c r="CXR74" s="211"/>
      <c r="CXS74" s="211"/>
      <c r="CXT74" s="211"/>
      <c r="CXU74" s="211"/>
      <c r="CXV74" s="211"/>
      <c r="CXW74" s="211"/>
      <c r="CXX74" s="211"/>
      <c r="CXY74" s="211"/>
      <c r="CXZ74" s="211"/>
      <c r="CYA74" s="211"/>
      <c r="CYB74" s="211"/>
      <c r="CYC74" s="211"/>
      <c r="CYD74" s="211"/>
      <c r="CYE74" s="211"/>
      <c r="CYF74" s="211"/>
      <c r="CYG74" s="211"/>
      <c r="CYH74" s="211"/>
      <c r="CYI74" s="211"/>
      <c r="CYJ74" s="211"/>
      <c r="CYK74" s="211"/>
      <c r="CYL74" s="211"/>
      <c r="CYM74" s="211"/>
      <c r="CYN74" s="211"/>
      <c r="CYO74" s="211"/>
      <c r="CYP74" s="211"/>
      <c r="CYQ74" s="211"/>
      <c r="CYR74" s="211"/>
      <c r="CYS74" s="211"/>
      <c r="CYT74" s="211"/>
      <c r="CYU74" s="211"/>
      <c r="CYV74" s="211"/>
      <c r="CYW74" s="211"/>
      <c r="CYX74" s="211"/>
      <c r="CYY74" s="211"/>
      <c r="CYZ74" s="211"/>
      <c r="CZA74" s="211"/>
      <c r="CZB74" s="211"/>
      <c r="CZC74" s="211"/>
      <c r="CZD74" s="211"/>
      <c r="CZE74" s="211"/>
      <c r="CZF74" s="211"/>
      <c r="CZG74" s="211"/>
      <c r="CZH74" s="211"/>
      <c r="CZI74" s="211"/>
      <c r="CZJ74" s="211"/>
      <c r="CZK74" s="211"/>
      <c r="CZL74" s="211"/>
      <c r="CZM74" s="211"/>
      <c r="CZN74" s="211"/>
      <c r="CZO74" s="211"/>
      <c r="CZP74" s="211"/>
      <c r="CZQ74" s="211"/>
      <c r="CZR74" s="211"/>
      <c r="CZS74" s="211"/>
      <c r="CZT74" s="211"/>
      <c r="CZU74" s="211"/>
      <c r="CZV74" s="211"/>
      <c r="CZW74" s="211"/>
      <c r="CZX74" s="211"/>
      <c r="CZY74" s="211"/>
      <c r="CZZ74" s="211"/>
      <c r="DAA74" s="211"/>
      <c r="DAB74" s="211"/>
      <c r="DAC74" s="211"/>
      <c r="DAD74" s="211"/>
      <c r="DAE74" s="211"/>
      <c r="DAF74" s="211"/>
      <c r="DAG74" s="211"/>
      <c r="DAH74" s="211"/>
      <c r="DAI74" s="211"/>
      <c r="DAJ74" s="211"/>
      <c r="DAK74" s="211"/>
      <c r="DAL74" s="211"/>
      <c r="DAM74" s="211"/>
      <c r="DAN74" s="211"/>
      <c r="DAO74" s="211"/>
      <c r="DAP74" s="211"/>
      <c r="DAQ74" s="211"/>
      <c r="DAR74" s="211"/>
      <c r="DAS74" s="211"/>
      <c r="DAT74" s="211"/>
      <c r="DAU74" s="211"/>
      <c r="DAV74" s="211"/>
      <c r="DAW74" s="211"/>
      <c r="DAX74" s="211"/>
      <c r="DAY74" s="211"/>
      <c r="DAZ74" s="211"/>
      <c r="DBA74" s="211"/>
      <c r="DBB74" s="211"/>
      <c r="DBC74" s="211"/>
      <c r="DBD74" s="211"/>
      <c r="DBE74" s="211"/>
      <c r="DBF74" s="211"/>
      <c r="DBG74" s="211"/>
      <c r="DBH74" s="211"/>
      <c r="DBI74" s="211"/>
      <c r="DBJ74" s="211"/>
      <c r="DBK74" s="211"/>
      <c r="DBL74" s="211"/>
      <c r="DBM74" s="211"/>
      <c r="DBN74" s="211"/>
      <c r="DBO74" s="211"/>
      <c r="DBP74" s="211"/>
      <c r="DBQ74" s="211"/>
      <c r="DBR74" s="211"/>
      <c r="DBS74" s="211"/>
      <c r="DBT74" s="211"/>
      <c r="DBU74" s="211"/>
      <c r="DBV74" s="211"/>
      <c r="DBW74" s="211"/>
      <c r="DBX74" s="211"/>
      <c r="DBY74" s="211"/>
      <c r="DBZ74" s="211"/>
      <c r="DCA74" s="211"/>
      <c r="DCB74" s="211"/>
      <c r="DCC74" s="211"/>
      <c r="DCD74" s="211"/>
      <c r="DCE74" s="211"/>
      <c r="DCF74" s="211"/>
      <c r="DCG74" s="211"/>
      <c r="DCH74" s="211"/>
      <c r="DCI74" s="211"/>
      <c r="DCJ74" s="211"/>
      <c r="DCK74" s="211"/>
      <c r="DCL74" s="211"/>
      <c r="DCM74" s="211"/>
      <c r="DCN74" s="211"/>
      <c r="DCO74" s="211"/>
      <c r="DCP74" s="211"/>
      <c r="DCQ74" s="211"/>
      <c r="DCR74" s="211"/>
      <c r="DCS74" s="211"/>
      <c r="DCT74" s="211"/>
      <c r="DCU74" s="211"/>
      <c r="DCV74" s="211"/>
      <c r="DCW74" s="211"/>
      <c r="DCX74" s="211"/>
      <c r="DCY74" s="211"/>
      <c r="DCZ74" s="211"/>
      <c r="DDA74" s="211"/>
      <c r="DDB74" s="211"/>
      <c r="DDC74" s="211"/>
      <c r="DDD74" s="211"/>
      <c r="DDE74" s="211"/>
      <c r="DDF74" s="211"/>
      <c r="DDG74" s="211"/>
      <c r="DDH74" s="211"/>
      <c r="DDI74" s="211"/>
      <c r="DDJ74" s="211"/>
      <c r="DDK74" s="211"/>
      <c r="DDL74" s="211"/>
      <c r="DDM74" s="211"/>
      <c r="DDN74" s="211"/>
      <c r="DDO74" s="211"/>
      <c r="DDP74" s="211"/>
      <c r="DDQ74" s="211"/>
      <c r="DDR74" s="211"/>
      <c r="DDS74" s="211"/>
      <c r="DDT74" s="211"/>
      <c r="DDU74" s="211"/>
      <c r="DDV74" s="211"/>
      <c r="DDW74" s="211"/>
      <c r="DDX74" s="211"/>
      <c r="DDY74" s="211"/>
      <c r="DDZ74" s="211"/>
      <c r="DEA74" s="211"/>
      <c r="DEB74" s="211"/>
      <c r="DEC74" s="211"/>
      <c r="DED74" s="211"/>
      <c r="DEE74" s="211"/>
      <c r="DEF74" s="211"/>
      <c r="DEG74" s="211"/>
      <c r="DEH74" s="211"/>
      <c r="DEI74" s="211"/>
      <c r="DEJ74" s="211"/>
      <c r="DEK74" s="211"/>
      <c r="DEL74" s="211"/>
      <c r="DEM74" s="211"/>
      <c r="DEN74" s="211"/>
      <c r="DEO74" s="211"/>
      <c r="DEP74" s="211"/>
      <c r="DEQ74" s="211"/>
      <c r="DER74" s="211"/>
      <c r="DES74" s="211"/>
      <c r="DET74" s="211"/>
      <c r="DEU74" s="211"/>
      <c r="DEV74" s="211"/>
      <c r="DEW74" s="211"/>
      <c r="DEX74" s="211"/>
      <c r="DEY74" s="211"/>
      <c r="DEZ74" s="211"/>
      <c r="DFA74" s="211"/>
      <c r="DFB74" s="211"/>
      <c r="DFC74" s="211"/>
      <c r="DFD74" s="211"/>
      <c r="DFE74" s="211"/>
      <c r="DFF74" s="211"/>
      <c r="DFG74" s="211"/>
      <c r="DFH74" s="211"/>
      <c r="DFI74" s="211"/>
      <c r="DFJ74" s="211"/>
      <c r="DFK74" s="211"/>
      <c r="DFL74" s="211"/>
      <c r="DFM74" s="211"/>
      <c r="DFN74" s="211"/>
      <c r="DFO74" s="211"/>
      <c r="DFP74" s="211"/>
      <c r="DFQ74" s="211"/>
      <c r="DFR74" s="211"/>
      <c r="DFS74" s="211"/>
      <c r="DFT74" s="211"/>
      <c r="DFU74" s="211"/>
      <c r="DFV74" s="211"/>
      <c r="DFW74" s="211"/>
      <c r="DFX74" s="211"/>
      <c r="DFY74" s="211"/>
      <c r="DFZ74" s="211"/>
      <c r="DGA74" s="211"/>
      <c r="DGB74" s="211"/>
      <c r="DGC74" s="211"/>
      <c r="DGD74" s="211"/>
      <c r="DGE74" s="211"/>
      <c r="DGF74" s="211"/>
      <c r="DGG74" s="211"/>
      <c r="DGH74" s="211"/>
      <c r="DGI74" s="211"/>
      <c r="DGJ74" s="211"/>
      <c r="DGK74" s="211"/>
      <c r="DGL74" s="211"/>
      <c r="DGM74" s="211"/>
      <c r="DGN74" s="211"/>
      <c r="DGO74" s="211"/>
      <c r="DGP74" s="211"/>
      <c r="DGQ74" s="211"/>
      <c r="DGR74" s="211"/>
      <c r="DGS74" s="211"/>
      <c r="DGT74" s="211"/>
      <c r="DGU74" s="211"/>
      <c r="DGV74" s="211"/>
      <c r="DGW74" s="211"/>
      <c r="DGX74" s="211"/>
      <c r="DGY74" s="211"/>
      <c r="DGZ74" s="211"/>
      <c r="DHA74" s="211"/>
      <c r="DHB74" s="211"/>
      <c r="DHC74" s="211"/>
      <c r="DHD74" s="211"/>
      <c r="DHE74" s="211"/>
      <c r="DHF74" s="211"/>
      <c r="DHG74" s="211"/>
      <c r="DHH74" s="211"/>
      <c r="DHI74" s="211"/>
      <c r="DHJ74" s="211"/>
      <c r="DHK74" s="211"/>
      <c r="DHL74" s="211"/>
      <c r="DHM74" s="211"/>
      <c r="DHN74" s="211"/>
      <c r="DHO74" s="211"/>
      <c r="DHP74" s="211"/>
      <c r="DHQ74" s="211"/>
      <c r="DHR74" s="211"/>
      <c r="DHS74" s="211"/>
      <c r="DHT74" s="211"/>
      <c r="DHU74" s="211"/>
      <c r="DHV74" s="211"/>
      <c r="DHW74" s="211"/>
      <c r="DHX74" s="211"/>
      <c r="DHY74" s="211"/>
      <c r="DHZ74" s="211"/>
      <c r="DIA74" s="211"/>
      <c r="DIB74" s="211"/>
      <c r="DIC74" s="211"/>
      <c r="DID74" s="211"/>
      <c r="DIE74" s="211"/>
      <c r="DIF74" s="211"/>
      <c r="DIG74" s="211"/>
      <c r="DIH74" s="211"/>
      <c r="DII74" s="211"/>
      <c r="DIJ74" s="211"/>
      <c r="DIK74" s="211"/>
      <c r="DIL74" s="211"/>
      <c r="DIM74" s="211"/>
      <c r="DIN74" s="211"/>
      <c r="DIO74" s="211"/>
      <c r="DIP74" s="211"/>
      <c r="DIQ74" s="211"/>
      <c r="DIR74" s="211"/>
      <c r="DIS74" s="211"/>
      <c r="DIT74" s="211"/>
      <c r="DIU74" s="211"/>
      <c r="DIV74" s="211"/>
      <c r="DIW74" s="211"/>
      <c r="DIX74" s="211"/>
      <c r="DIY74" s="211"/>
      <c r="DIZ74" s="211"/>
      <c r="DJA74" s="211"/>
      <c r="DJB74" s="211"/>
      <c r="DJC74" s="211"/>
      <c r="DJD74" s="211"/>
      <c r="DJE74" s="211"/>
      <c r="DJF74" s="211"/>
      <c r="DJG74" s="211"/>
      <c r="DJH74" s="211"/>
      <c r="DJI74" s="211"/>
      <c r="DJJ74" s="211"/>
      <c r="DJK74" s="211"/>
      <c r="DJL74" s="211"/>
      <c r="DJM74" s="211"/>
      <c r="DJN74" s="211"/>
      <c r="DJO74" s="211"/>
      <c r="DJP74" s="211"/>
      <c r="DJQ74" s="211"/>
      <c r="DJR74" s="211"/>
      <c r="DJS74" s="211"/>
      <c r="DJT74" s="211"/>
      <c r="DJU74" s="211"/>
      <c r="DJV74" s="211"/>
      <c r="DJW74" s="211"/>
      <c r="DJX74" s="211"/>
      <c r="DJY74" s="211"/>
      <c r="DJZ74" s="211"/>
      <c r="DKA74" s="211"/>
      <c r="DKB74" s="211"/>
      <c r="DKC74" s="211"/>
      <c r="DKD74" s="211"/>
      <c r="DKE74" s="211"/>
      <c r="DKF74" s="211"/>
      <c r="DKG74" s="211"/>
      <c r="DKH74" s="211"/>
      <c r="DKI74" s="211"/>
      <c r="DKJ74" s="211"/>
      <c r="DKK74" s="211"/>
      <c r="DKL74" s="211"/>
      <c r="DKM74" s="211"/>
      <c r="DKN74" s="211"/>
      <c r="DKO74" s="211"/>
      <c r="DKP74" s="211"/>
      <c r="DKQ74" s="211"/>
      <c r="DKR74" s="211"/>
      <c r="DKS74" s="211"/>
      <c r="DKT74" s="211"/>
      <c r="DKU74" s="211"/>
      <c r="DKV74" s="211"/>
      <c r="DKW74" s="211"/>
      <c r="DKX74" s="211"/>
      <c r="DKY74" s="211"/>
      <c r="DKZ74" s="211"/>
      <c r="DLA74" s="211"/>
      <c r="DLB74" s="211"/>
      <c r="DLC74" s="211"/>
      <c r="DLD74" s="211"/>
      <c r="DLE74" s="211"/>
      <c r="DLF74" s="211"/>
      <c r="DLG74" s="211"/>
      <c r="DLH74" s="211"/>
      <c r="DLI74" s="211"/>
      <c r="DLJ74" s="211"/>
      <c r="DLK74" s="211"/>
      <c r="DLL74" s="211"/>
      <c r="DLM74" s="211"/>
      <c r="DLN74" s="211"/>
      <c r="DLO74" s="211"/>
      <c r="DLP74" s="211"/>
      <c r="DLQ74" s="211"/>
      <c r="DLR74" s="211"/>
      <c r="DLS74" s="211"/>
      <c r="DLT74" s="211"/>
      <c r="DLU74" s="211"/>
      <c r="DLV74" s="211"/>
      <c r="DLW74" s="211"/>
      <c r="DLX74" s="211"/>
      <c r="DLY74" s="211"/>
      <c r="DLZ74" s="211"/>
      <c r="DMA74" s="211"/>
      <c r="DMB74" s="211"/>
      <c r="DMC74" s="211"/>
      <c r="DMD74" s="211"/>
      <c r="DME74" s="211"/>
      <c r="DMF74" s="211"/>
      <c r="DMG74" s="211"/>
      <c r="DMH74" s="211"/>
      <c r="DMI74" s="211"/>
      <c r="DMJ74" s="211"/>
      <c r="DMK74" s="211"/>
      <c r="DML74" s="211"/>
      <c r="DMM74" s="211"/>
      <c r="DMN74" s="211"/>
      <c r="DMO74" s="211"/>
      <c r="DMP74" s="211"/>
      <c r="DMQ74" s="211"/>
      <c r="DMR74" s="211"/>
      <c r="DMS74" s="211"/>
      <c r="DMT74" s="211"/>
      <c r="DMU74" s="211"/>
      <c r="DMV74" s="211"/>
      <c r="DMW74" s="211"/>
      <c r="DMX74" s="211"/>
      <c r="DMY74" s="211"/>
      <c r="DMZ74" s="211"/>
      <c r="DNA74" s="211"/>
      <c r="DNB74" s="211"/>
      <c r="DNC74" s="211"/>
      <c r="DND74" s="211"/>
      <c r="DNE74" s="211"/>
      <c r="DNF74" s="211"/>
      <c r="DNG74" s="211"/>
      <c r="DNH74" s="211"/>
      <c r="DNI74" s="211"/>
      <c r="DNJ74" s="211"/>
      <c r="DNK74" s="211"/>
      <c r="DNL74" s="211"/>
      <c r="DNM74" s="211"/>
      <c r="DNN74" s="211"/>
      <c r="DNO74" s="211"/>
      <c r="DNP74" s="211"/>
      <c r="DNQ74" s="211"/>
      <c r="DNR74" s="211"/>
      <c r="DNS74" s="211"/>
      <c r="DNT74" s="211"/>
      <c r="DNU74" s="211"/>
      <c r="DNV74" s="211"/>
      <c r="DNW74" s="211"/>
      <c r="DNX74" s="211"/>
      <c r="DNY74" s="211"/>
      <c r="DNZ74" s="211"/>
      <c r="DOA74" s="211"/>
      <c r="DOB74" s="211"/>
      <c r="DOC74" s="211"/>
      <c r="DOD74" s="211"/>
      <c r="DOE74" s="211"/>
      <c r="DOF74" s="211"/>
      <c r="DOG74" s="211"/>
      <c r="DOH74" s="211"/>
      <c r="DOI74" s="211"/>
      <c r="DOJ74" s="211"/>
      <c r="DOK74" s="211"/>
      <c r="DOL74" s="211"/>
      <c r="DOM74" s="211"/>
      <c r="DON74" s="211"/>
      <c r="DOO74" s="211"/>
      <c r="DOP74" s="211"/>
      <c r="DOQ74" s="211"/>
      <c r="DOR74" s="211"/>
      <c r="DOS74" s="211"/>
      <c r="DOT74" s="211"/>
      <c r="DOU74" s="211"/>
      <c r="DOV74" s="211"/>
      <c r="DOW74" s="211"/>
      <c r="DOX74" s="211"/>
      <c r="DOY74" s="211"/>
      <c r="DOZ74" s="211"/>
      <c r="DPA74" s="211"/>
      <c r="DPB74" s="211"/>
      <c r="DPC74" s="211"/>
      <c r="DPD74" s="211"/>
      <c r="DPE74" s="211"/>
      <c r="DPF74" s="211"/>
      <c r="DPG74" s="211"/>
      <c r="DPH74" s="211"/>
      <c r="DPI74" s="211"/>
      <c r="DPJ74" s="211"/>
      <c r="DPK74" s="211"/>
      <c r="DPL74" s="211"/>
      <c r="DPM74" s="211"/>
      <c r="DPN74" s="211"/>
      <c r="DPO74" s="211"/>
      <c r="DPP74" s="211"/>
      <c r="DPQ74" s="211"/>
      <c r="DPR74" s="211"/>
      <c r="DPS74" s="211"/>
      <c r="DPT74" s="211"/>
      <c r="DPU74" s="211"/>
      <c r="DPV74" s="211"/>
      <c r="DPW74" s="211"/>
      <c r="DPX74" s="211"/>
      <c r="DPY74" s="211"/>
      <c r="DPZ74" s="211"/>
      <c r="DQA74" s="211"/>
      <c r="DQB74" s="211"/>
      <c r="DQC74" s="211"/>
      <c r="DQD74" s="211"/>
      <c r="DQE74" s="211"/>
      <c r="DQF74" s="211"/>
      <c r="DQG74" s="211"/>
      <c r="DQH74" s="211"/>
      <c r="DQI74" s="211"/>
      <c r="DQJ74" s="211"/>
      <c r="DQK74" s="211"/>
      <c r="DQL74" s="211"/>
      <c r="DQM74" s="211"/>
      <c r="DQN74" s="211"/>
      <c r="DQO74" s="211"/>
      <c r="DQP74" s="211"/>
      <c r="DQQ74" s="211"/>
      <c r="DQR74" s="211"/>
      <c r="DQS74" s="211"/>
      <c r="DQT74" s="211"/>
      <c r="DQU74" s="211"/>
      <c r="DQV74" s="211"/>
      <c r="DQW74" s="211"/>
      <c r="DQX74" s="211"/>
      <c r="DQY74" s="211"/>
      <c r="DQZ74" s="211"/>
      <c r="DRA74" s="211"/>
      <c r="DRB74" s="211"/>
      <c r="DRC74" s="211"/>
      <c r="DRD74" s="211"/>
      <c r="DRE74" s="211"/>
      <c r="DRF74" s="211"/>
      <c r="DRG74" s="211"/>
      <c r="DRH74" s="211"/>
      <c r="DRI74" s="211"/>
      <c r="DRJ74" s="211"/>
      <c r="DRK74" s="211"/>
      <c r="DRL74" s="211"/>
      <c r="DRM74" s="211"/>
      <c r="DRN74" s="211"/>
      <c r="DRO74" s="211"/>
      <c r="DRP74" s="211"/>
      <c r="DRQ74" s="211"/>
      <c r="DRR74" s="211"/>
      <c r="DRS74" s="211"/>
      <c r="DRT74" s="211"/>
      <c r="DRU74" s="211"/>
      <c r="DRV74" s="211"/>
      <c r="DRW74" s="211"/>
      <c r="DRX74" s="211"/>
      <c r="DRY74" s="211"/>
      <c r="DRZ74" s="211"/>
      <c r="DSA74" s="211"/>
      <c r="DSB74" s="211"/>
      <c r="DSC74" s="211"/>
      <c r="DSD74" s="211"/>
      <c r="DSE74" s="211"/>
      <c r="DSF74" s="211"/>
      <c r="DSG74" s="211"/>
      <c r="DSH74" s="211"/>
      <c r="DSI74" s="211"/>
      <c r="DSJ74" s="211"/>
      <c r="DSK74" s="211"/>
      <c r="DSL74" s="211"/>
      <c r="DSM74" s="211"/>
      <c r="DSN74" s="211"/>
      <c r="DSO74" s="211"/>
      <c r="DSP74" s="211"/>
      <c r="DSQ74" s="211"/>
      <c r="DSR74" s="211"/>
      <c r="DSS74" s="211"/>
      <c r="DST74" s="211"/>
      <c r="DSU74" s="211"/>
      <c r="DSV74" s="211"/>
      <c r="DSW74" s="211"/>
      <c r="DSX74" s="211"/>
      <c r="DSY74" s="211"/>
      <c r="DSZ74" s="211"/>
      <c r="DTA74" s="211"/>
      <c r="DTB74" s="211"/>
      <c r="DTC74" s="211"/>
      <c r="DTD74" s="211"/>
      <c r="DTE74" s="211"/>
      <c r="DTF74" s="211"/>
      <c r="DTG74" s="211"/>
      <c r="DTH74" s="211"/>
      <c r="DTI74" s="211"/>
      <c r="DTJ74" s="211"/>
      <c r="DTK74" s="211"/>
      <c r="DTL74" s="211"/>
      <c r="DTM74" s="211"/>
      <c r="DTN74" s="211"/>
      <c r="DTO74" s="211"/>
      <c r="DTP74" s="211"/>
      <c r="DTQ74" s="211"/>
      <c r="DTR74" s="211"/>
      <c r="DTS74" s="211"/>
      <c r="DTT74" s="211"/>
      <c r="DTU74" s="211"/>
      <c r="DTV74" s="211"/>
      <c r="DTW74" s="211"/>
      <c r="DTX74" s="211"/>
      <c r="DTY74" s="211"/>
      <c r="DTZ74" s="211"/>
      <c r="DUA74" s="211"/>
      <c r="DUB74" s="211"/>
      <c r="DUC74" s="211"/>
      <c r="DUD74" s="211"/>
      <c r="DUE74" s="211"/>
      <c r="DUF74" s="211"/>
      <c r="DUG74" s="211"/>
      <c r="DUH74" s="211"/>
      <c r="DUI74" s="211"/>
      <c r="DUJ74" s="211"/>
      <c r="DUK74" s="211"/>
      <c r="DUL74" s="211"/>
      <c r="DUM74" s="211"/>
      <c r="DUN74" s="211"/>
      <c r="DUO74" s="211"/>
      <c r="DUP74" s="211"/>
      <c r="DUQ74" s="211"/>
      <c r="DUR74" s="211"/>
      <c r="DUS74" s="211"/>
      <c r="DUT74" s="211"/>
      <c r="DUU74" s="211"/>
      <c r="DUV74" s="211"/>
      <c r="DUW74" s="211"/>
      <c r="DUX74" s="211"/>
      <c r="DUY74" s="211"/>
      <c r="DUZ74" s="211"/>
      <c r="DVA74" s="211"/>
      <c r="DVB74" s="211"/>
      <c r="DVC74" s="211"/>
      <c r="DVD74" s="211"/>
      <c r="DVE74" s="211"/>
      <c r="DVF74" s="211"/>
      <c r="DVG74" s="211"/>
      <c r="DVH74" s="211"/>
      <c r="DVI74" s="211"/>
      <c r="DVJ74" s="211"/>
      <c r="DVK74" s="211"/>
      <c r="DVL74" s="211"/>
      <c r="DVM74" s="211"/>
      <c r="DVN74" s="211"/>
      <c r="DVO74" s="211"/>
      <c r="DVP74" s="211"/>
      <c r="DVQ74" s="211"/>
      <c r="DVR74" s="211"/>
      <c r="DVS74" s="211"/>
      <c r="DVT74" s="211"/>
      <c r="DVU74" s="211"/>
      <c r="DVV74" s="211"/>
      <c r="DVW74" s="211"/>
      <c r="DVX74" s="211"/>
      <c r="DVY74" s="211"/>
      <c r="DVZ74" s="211"/>
      <c r="DWA74" s="211"/>
      <c r="DWB74" s="211"/>
      <c r="DWC74" s="211"/>
      <c r="DWD74" s="211"/>
      <c r="DWE74" s="211"/>
      <c r="DWF74" s="211"/>
      <c r="DWG74" s="211"/>
      <c r="DWH74" s="211"/>
      <c r="DWI74" s="211"/>
      <c r="DWJ74" s="211"/>
      <c r="DWK74" s="211"/>
      <c r="DWL74" s="211"/>
      <c r="DWM74" s="211"/>
      <c r="DWN74" s="211"/>
      <c r="DWO74" s="211"/>
      <c r="DWP74" s="211"/>
      <c r="DWQ74" s="211"/>
      <c r="DWR74" s="211"/>
      <c r="DWS74" s="211"/>
      <c r="DWT74" s="211"/>
      <c r="DWU74" s="211"/>
      <c r="DWV74" s="211"/>
      <c r="DWW74" s="211"/>
      <c r="DWX74" s="211"/>
      <c r="DWY74" s="211"/>
      <c r="DWZ74" s="211"/>
      <c r="DXA74" s="211"/>
      <c r="DXB74" s="211"/>
      <c r="DXC74" s="211"/>
      <c r="DXD74" s="211"/>
      <c r="DXE74" s="211"/>
      <c r="DXF74" s="211"/>
      <c r="DXG74" s="211"/>
      <c r="DXH74" s="211"/>
      <c r="DXI74" s="211"/>
      <c r="DXJ74" s="211"/>
      <c r="DXK74" s="211"/>
      <c r="DXL74" s="211"/>
      <c r="DXM74" s="211"/>
      <c r="DXN74" s="211"/>
      <c r="DXO74" s="211"/>
      <c r="DXP74" s="211"/>
      <c r="DXQ74" s="211"/>
      <c r="DXR74" s="211"/>
      <c r="DXS74" s="211"/>
      <c r="DXT74" s="211"/>
      <c r="DXU74" s="211"/>
      <c r="DXV74" s="211"/>
      <c r="DXW74" s="211"/>
      <c r="DXX74" s="211"/>
      <c r="DXY74" s="211"/>
      <c r="DXZ74" s="211"/>
      <c r="DYA74" s="211"/>
      <c r="DYB74" s="211"/>
      <c r="DYC74" s="211"/>
      <c r="DYD74" s="211"/>
      <c r="DYE74" s="211"/>
      <c r="DYF74" s="211"/>
      <c r="DYG74" s="211"/>
      <c r="DYH74" s="211"/>
      <c r="DYI74" s="211"/>
      <c r="DYJ74" s="211"/>
      <c r="DYK74" s="211"/>
      <c r="DYL74" s="211"/>
      <c r="DYM74" s="211"/>
      <c r="DYN74" s="211"/>
      <c r="DYO74" s="211"/>
      <c r="DYP74" s="211"/>
      <c r="DYQ74" s="211"/>
      <c r="DYR74" s="211"/>
      <c r="DYS74" s="211"/>
      <c r="DYT74" s="211"/>
      <c r="DYU74" s="211"/>
      <c r="DYV74" s="211"/>
      <c r="DYW74" s="211"/>
      <c r="DYX74" s="211"/>
      <c r="DYY74" s="211"/>
      <c r="DYZ74" s="211"/>
      <c r="DZA74" s="211"/>
      <c r="DZB74" s="211"/>
      <c r="DZC74" s="211"/>
      <c r="DZD74" s="211"/>
      <c r="DZE74" s="211"/>
      <c r="DZF74" s="211"/>
      <c r="DZG74" s="211"/>
      <c r="DZH74" s="211"/>
      <c r="DZI74" s="211"/>
      <c r="DZJ74" s="211"/>
      <c r="DZK74" s="211"/>
      <c r="DZL74" s="211"/>
      <c r="DZM74" s="211"/>
      <c r="DZN74" s="211"/>
      <c r="DZO74" s="211"/>
      <c r="DZP74" s="211"/>
      <c r="DZQ74" s="211"/>
      <c r="DZR74" s="211"/>
      <c r="DZS74" s="211"/>
      <c r="DZT74" s="211"/>
      <c r="DZU74" s="211"/>
      <c r="DZV74" s="211"/>
      <c r="DZW74" s="211"/>
      <c r="DZX74" s="211"/>
      <c r="DZY74" s="211"/>
      <c r="DZZ74" s="211"/>
      <c r="EAA74" s="211"/>
      <c r="EAB74" s="211"/>
      <c r="EAC74" s="211"/>
      <c r="EAD74" s="211"/>
      <c r="EAE74" s="211"/>
      <c r="EAF74" s="211"/>
      <c r="EAG74" s="211"/>
      <c r="EAH74" s="211"/>
      <c r="EAI74" s="211"/>
      <c r="EAJ74" s="211"/>
      <c r="EAK74" s="211"/>
      <c r="EAL74" s="211"/>
      <c r="EAM74" s="211"/>
      <c r="EAN74" s="211"/>
      <c r="EAO74" s="211"/>
      <c r="EAP74" s="211"/>
      <c r="EAQ74" s="211"/>
      <c r="EAR74" s="211"/>
      <c r="EAS74" s="211"/>
      <c r="EAT74" s="211"/>
      <c r="EAU74" s="211"/>
      <c r="EAV74" s="211"/>
      <c r="EAW74" s="211"/>
      <c r="EAX74" s="211"/>
      <c r="EAY74" s="211"/>
      <c r="EAZ74" s="211"/>
      <c r="EBA74" s="211"/>
      <c r="EBB74" s="211"/>
      <c r="EBC74" s="211"/>
      <c r="EBD74" s="211"/>
      <c r="EBE74" s="211"/>
      <c r="EBF74" s="211"/>
      <c r="EBG74" s="211"/>
      <c r="EBH74" s="211"/>
      <c r="EBI74" s="211"/>
      <c r="EBJ74" s="211"/>
      <c r="EBK74" s="211"/>
      <c r="EBL74" s="211"/>
      <c r="EBM74" s="211"/>
      <c r="EBN74" s="211"/>
      <c r="EBO74" s="211"/>
      <c r="EBP74" s="211"/>
      <c r="EBQ74" s="211"/>
      <c r="EBR74" s="211"/>
      <c r="EBS74" s="211"/>
      <c r="EBT74" s="211"/>
      <c r="EBU74" s="211"/>
      <c r="EBV74" s="211"/>
      <c r="EBW74" s="211"/>
      <c r="EBX74" s="211"/>
      <c r="EBY74" s="211"/>
      <c r="EBZ74" s="211"/>
      <c r="ECA74" s="211"/>
      <c r="ECB74" s="211"/>
      <c r="ECC74" s="211"/>
      <c r="ECD74" s="211"/>
      <c r="ECE74" s="211"/>
      <c r="ECF74" s="211"/>
      <c r="ECG74" s="211"/>
      <c r="ECH74" s="211"/>
      <c r="ECI74" s="211"/>
      <c r="ECJ74" s="211"/>
      <c r="ECK74" s="211"/>
      <c r="ECL74" s="211"/>
      <c r="ECM74" s="211"/>
      <c r="ECN74" s="211"/>
      <c r="ECO74" s="211"/>
      <c r="ECP74" s="211"/>
      <c r="ECQ74" s="211"/>
      <c r="ECR74" s="211"/>
      <c r="ECS74" s="211"/>
      <c r="ECT74" s="211"/>
      <c r="ECU74" s="211"/>
      <c r="ECV74" s="211"/>
      <c r="ECW74" s="211"/>
      <c r="ECX74" s="211"/>
      <c r="ECY74" s="211"/>
      <c r="ECZ74" s="211"/>
      <c r="EDA74" s="211"/>
      <c r="EDB74" s="211"/>
      <c r="EDC74" s="211"/>
      <c r="EDD74" s="211"/>
      <c r="EDE74" s="211"/>
      <c r="EDF74" s="211"/>
      <c r="EDG74" s="211"/>
      <c r="EDH74" s="211"/>
      <c r="EDI74" s="211"/>
      <c r="EDJ74" s="211"/>
      <c r="EDK74" s="211"/>
      <c r="EDL74" s="211"/>
      <c r="EDM74" s="211"/>
      <c r="EDN74" s="211"/>
      <c r="EDO74" s="211"/>
      <c r="EDP74" s="211"/>
      <c r="EDQ74" s="211"/>
      <c r="EDR74" s="211"/>
      <c r="EDS74" s="211"/>
      <c r="EDT74" s="211"/>
      <c r="EDU74" s="211"/>
      <c r="EDV74" s="211"/>
      <c r="EDW74" s="211"/>
      <c r="EDX74" s="211"/>
      <c r="EDY74" s="211"/>
      <c r="EDZ74" s="211"/>
      <c r="EEA74" s="211"/>
      <c r="EEB74" s="211"/>
      <c r="EEC74" s="211"/>
      <c r="EED74" s="211"/>
      <c r="EEE74" s="211"/>
      <c r="EEF74" s="211"/>
      <c r="EEG74" s="211"/>
      <c r="EEH74" s="211"/>
      <c r="EEI74" s="211"/>
      <c r="EEJ74" s="211"/>
      <c r="EEK74" s="211"/>
      <c r="EEL74" s="211"/>
      <c r="EEM74" s="211"/>
      <c r="EEN74" s="211"/>
      <c r="EEO74" s="211"/>
      <c r="EEP74" s="211"/>
      <c r="EEQ74" s="211"/>
      <c r="EER74" s="211"/>
      <c r="EES74" s="211"/>
      <c r="EET74" s="211"/>
      <c r="EEU74" s="211"/>
      <c r="EEV74" s="211"/>
      <c r="EEW74" s="211"/>
      <c r="EEX74" s="211"/>
      <c r="EEY74" s="211"/>
      <c r="EEZ74" s="211"/>
      <c r="EFA74" s="211"/>
      <c r="EFB74" s="211"/>
      <c r="EFC74" s="211"/>
      <c r="EFD74" s="211"/>
      <c r="EFE74" s="211"/>
      <c r="EFF74" s="211"/>
      <c r="EFG74" s="211"/>
      <c r="EFH74" s="211"/>
      <c r="EFI74" s="211"/>
      <c r="EFJ74" s="211"/>
      <c r="EFK74" s="211"/>
      <c r="EFL74" s="211"/>
      <c r="EFM74" s="211"/>
      <c r="EFN74" s="211"/>
      <c r="EFO74" s="211"/>
      <c r="EFP74" s="211"/>
      <c r="EFQ74" s="211"/>
      <c r="EFR74" s="211"/>
      <c r="EFS74" s="211"/>
      <c r="EFT74" s="211"/>
      <c r="EFU74" s="211"/>
      <c r="EFV74" s="211"/>
      <c r="EFW74" s="211"/>
      <c r="EFX74" s="211"/>
      <c r="EFY74" s="211"/>
      <c r="EFZ74" s="211"/>
      <c r="EGA74" s="211"/>
      <c r="EGB74" s="211"/>
      <c r="EGC74" s="211"/>
      <c r="EGD74" s="211"/>
      <c r="EGE74" s="211"/>
      <c r="EGF74" s="211"/>
      <c r="EGG74" s="211"/>
      <c r="EGH74" s="211"/>
      <c r="EGI74" s="211"/>
      <c r="EGJ74" s="211"/>
      <c r="EGK74" s="211"/>
      <c r="EGL74" s="211"/>
      <c r="EGM74" s="211"/>
      <c r="EGN74" s="211"/>
      <c r="EGO74" s="211"/>
      <c r="EGP74" s="211"/>
      <c r="EGQ74" s="211"/>
      <c r="EGR74" s="211"/>
      <c r="EGS74" s="211"/>
      <c r="EGT74" s="211"/>
      <c r="EGU74" s="211"/>
      <c r="EGV74" s="211"/>
      <c r="EGW74" s="211"/>
      <c r="EGX74" s="211"/>
      <c r="EGY74" s="211"/>
      <c r="EGZ74" s="211"/>
      <c r="EHA74" s="211"/>
      <c r="EHB74" s="211"/>
      <c r="EHC74" s="211"/>
      <c r="EHD74" s="211"/>
      <c r="EHE74" s="211"/>
      <c r="EHF74" s="211"/>
      <c r="EHG74" s="211"/>
      <c r="EHH74" s="211"/>
      <c r="EHI74" s="211"/>
      <c r="EHJ74" s="211"/>
      <c r="EHK74" s="211"/>
      <c r="EHL74" s="211"/>
      <c r="EHM74" s="211"/>
      <c r="EHN74" s="211"/>
      <c r="EHO74" s="211"/>
      <c r="EHP74" s="211"/>
      <c r="EHQ74" s="211"/>
      <c r="EHR74" s="211"/>
      <c r="EHS74" s="211"/>
      <c r="EHT74" s="211"/>
      <c r="EHU74" s="211"/>
      <c r="EHV74" s="211"/>
      <c r="EHW74" s="211"/>
      <c r="EHX74" s="211"/>
      <c r="EHY74" s="211"/>
      <c r="EHZ74" s="211"/>
      <c r="EIA74" s="211"/>
      <c r="EIB74" s="211"/>
      <c r="EIC74" s="211"/>
      <c r="EID74" s="211"/>
      <c r="EIE74" s="211"/>
      <c r="EIF74" s="211"/>
      <c r="EIG74" s="211"/>
      <c r="EIH74" s="211"/>
      <c r="EII74" s="211"/>
      <c r="EIJ74" s="211"/>
      <c r="EIK74" s="211"/>
      <c r="EIL74" s="211"/>
      <c r="EIM74" s="211"/>
      <c r="EIN74" s="211"/>
      <c r="EIO74" s="211"/>
      <c r="EIP74" s="211"/>
      <c r="EIQ74" s="211"/>
      <c r="EIR74" s="211"/>
      <c r="EIS74" s="211"/>
      <c r="EIT74" s="211"/>
      <c r="EIU74" s="211"/>
      <c r="EIV74" s="211"/>
      <c r="EIW74" s="211"/>
      <c r="EIX74" s="211"/>
      <c r="EIY74" s="211"/>
      <c r="EIZ74" s="211"/>
      <c r="EJA74" s="211"/>
      <c r="EJB74" s="211"/>
      <c r="EJC74" s="211"/>
      <c r="EJD74" s="211"/>
      <c r="EJE74" s="211"/>
      <c r="EJF74" s="211"/>
      <c r="EJG74" s="211"/>
      <c r="EJH74" s="211"/>
      <c r="EJI74" s="211"/>
      <c r="EJJ74" s="211"/>
      <c r="EJK74" s="211"/>
      <c r="EJL74" s="211"/>
      <c r="EJM74" s="211"/>
      <c r="EJN74" s="211"/>
      <c r="EJO74" s="211"/>
      <c r="EJP74" s="211"/>
      <c r="EJQ74" s="211"/>
      <c r="EJR74" s="211"/>
      <c r="EJS74" s="211"/>
      <c r="EJT74" s="211"/>
      <c r="EJU74" s="211"/>
      <c r="EJV74" s="211"/>
      <c r="EJW74" s="211"/>
      <c r="EJX74" s="211"/>
      <c r="EJY74" s="211"/>
      <c r="EJZ74" s="211"/>
      <c r="EKA74" s="211"/>
      <c r="EKB74" s="211"/>
      <c r="EKC74" s="211"/>
      <c r="EKD74" s="211"/>
      <c r="EKE74" s="211"/>
      <c r="EKF74" s="211"/>
      <c r="EKG74" s="211"/>
      <c r="EKH74" s="211"/>
      <c r="EKI74" s="211"/>
      <c r="EKJ74" s="211"/>
      <c r="EKK74" s="211"/>
      <c r="EKL74" s="211"/>
      <c r="EKM74" s="211"/>
      <c r="EKN74" s="211"/>
      <c r="EKO74" s="211"/>
      <c r="EKP74" s="211"/>
      <c r="EKQ74" s="211"/>
      <c r="EKR74" s="211"/>
      <c r="EKS74" s="211"/>
      <c r="EKT74" s="211"/>
      <c r="EKU74" s="211"/>
      <c r="EKV74" s="211"/>
      <c r="EKW74" s="211"/>
      <c r="EKX74" s="211"/>
      <c r="EKY74" s="211"/>
      <c r="EKZ74" s="211"/>
      <c r="ELA74" s="211"/>
      <c r="ELB74" s="211"/>
      <c r="ELC74" s="211"/>
      <c r="ELD74" s="211"/>
      <c r="ELE74" s="211"/>
      <c r="ELF74" s="211"/>
      <c r="ELG74" s="211"/>
      <c r="ELH74" s="211"/>
      <c r="ELI74" s="211"/>
      <c r="ELJ74" s="211"/>
      <c r="ELK74" s="211"/>
      <c r="ELL74" s="211"/>
      <c r="ELM74" s="211"/>
      <c r="ELN74" s="211"/>
      <c r="ELO74" s="211"/>
      <c r="ELP74" s="211"/>
      <c r="ELQ74" s="211"/>
      <c r="ELR74" s="211"/>
      <c r="ELS74" s="211"/>
      <c r="ELT74" s="211"/>
      <c r="ELU74" s="211"/>
      <c r="ELV74" s="211"/>
      <c r="ELW74" s="211"/>
      <c r="ELX74" s="211"/>
      <c r="ELY74" s="211"/>
      <c r="ELZ74" s="211"/>
      <c r="EMA74" s="211"/>
      <c r="EMB74" s="211"/>
      <c r="EMC74" s="211"/>
      <c r="EMD74" s="211"/>
      <c r="EME74" s="211"/>
      <c r="EMF74" s="211"/>
      <c r="EMG74" s="211"/>
      <c r="EMH74" s="211"/>
      <c r="EMI74" s="211"/>
      <c r="EMJ74" s="211"/>
      <c r="EMK74" s="211"/>
      <c r="EML74" s="211"/>
      <c r="EMM74" s="211"/>
      <c r="EMN74" s="211"/>
      <c r="EMO74" s="211"/>
      <c r="EMP74" s="211"/>
      <c r="EMQ74" s="211"/>
      <c r="EMR74" s="211"/>
      <c r="EMS74" s="211"/>
      <c r="EMT74" s="211"/>
      <c r="EMU74" s="211"/>
      <c r="EMV74" s="211"/>
      <c r="EMW74" s="211"/>
      <c r="EMX74" s="211"/>
      <c r="EMY74" s="211"/>
      <c r="EMZ74" s="211"/>
      <c r="ENA74" s="211"/>
      <c r="ENB74" s="211"/>
      <c r="ENC74" s="211"/>
      <c r="END74" s="211"/>
      <c r="ENE74" s="211"/>
      <c r="ENF74" s="211"/>
      <c r="ENG74" s="211"/>
      <c r="ENH74" s="211"/>
      <c r="ENI74" s="211"/>
      <c r="ENJ74" s="211"/>
      <c r="ENK74" s="211"/>
      <c r="ENL74" s="211"/>
      <c r="ENM74" s="211"/>
      <c r="ENN74" s="211"/>
      <c r="ENO74" s="211"/>
      <c r="ENP74" s="211"/>
      <c r="ENQ74" s="211"/>
      <c r="ENR74" s="211"/>
      <c r="ENS74" s="211"/>
      <c r="ENT74" s="211"/>
      <c r="ENU74" s="211"/>
      <c r="ENV74" s="211"/>
      <c r="ENW74" s="211"/>
      <c r="ENX74" s="211"/>
      <c r="ENY74" s="211"/>
      <c r="ENZ74" s="211"/>
      <c r="EOA74" s="211"/>
      <c r="EOB74" s="211"/>
      <c r="EOC74" s="211"/>
      <c r="EOD74" s="211"/>
      <c r="EOE74" s="211"/>
      <c r="EOF74" s="211"/>
      <c r="EOG74" s="211"/>
      <c r="EOH74" s="211"/>
      <c r="EOI74" s="211"/>
      <c r="EOJ74" s="211"/>
      <c r="EOK74" s="211"/>
      <c r="EOL74" s="211"/>
      <c r="EOM74" s="211"/>
      <c r="EON74" s="211"/>
      <c r="EOO74" s="211"/>
      <c r="EOP74" s="211"/>
      <c r="EOQ74" s="211"/>
      <c r="EOR74" s="211"/>
      <c r="EOS74" s="211"/>
      <c r="EOT74" s="211"/>
      <c r="EOU74" s="211"/>
      <c r="EOV74" s="211"/>
      <c r="EOW74" s="211"/>
      <c r="EOX74" s="211"/>
      <c r="EOY74" s="211"/>
      <c r="EOZ74" s="211"/>
      <c r="EPA74" s="211"/>
      <c r="EPB74" s="211"/>
      <c r="EPC74" s="211"/>
      <c r="EPD74" s="211"/>
      <c r="EPE74" s="211"/>
      <c r="EPF74" s="211"/>
      <c r="EPG74" s="211"/>
      <c r="EPH74" s="211"/>
      <c r="EPI74" s="211"/>
      <c r="EPJ74" s="211"/>
      <c r="EPK74" s="211"/>
      <c r="EPL74" s="211"/>
      <c r="EPM74" s="211"/>
      <c r="EPN74" s="211"/>
      <c r="EPO74" s="211"/>
      <c r="EPP74" s="211"/>
      <c r="EPQ74" s="211"/>
      <c r="EPR74" s="211"/>
      <c r="EPS74" s="211"/>
      <c r="EPT74" s="211"/>
      <c r="EPU74" s="211"/>
      <c r="EPV74" s="211"/>
      <c r="EPW74" s="211"/>
      <c r="EPX74" s="211"/>
      <c r="EPY74" s="211"/>
      <c r="EPZ74" s="211"/>
      <c r="EQA74" s="211"/>
      <c r="EQB74" s="211"/>
      <c r="EQC74" s="211"/>
      <c r="EQD74" s="211"/>
      <c r="EQE74" s="211"/>
      <c r="EQF74" s="211"/>
      <c r="EQG74" s="211"/>
      <c r="EQH74" s="211"/>
      <c r="EQI74" s="211"/>
      <c r="EQJ74" s="211"/>
      <c r="EQK74" s="211"/>
      <c r="EQL74" s="211"/>
      <c r="EQM74" s="211"/>
      <c r="EQN74" s="211"/>
      <c r="EQO74" s="211"/>
      <c r="EQP74" s="211"/>
      <c r="EQQ74" s="211"/>
      <c r="EQR74" s="211"/>
      <c r="EQS74" s="211"/>
      <c r="EQT74" s="211"/>
      <c r="EQU74" s="211"/>
      <c r="EQV74" s="211"/>
      <c r="EQW74" s="211"/>
      <c r="EQX74" s="211"/>
      <c r="EQY74" s="211"/>
      <c r="EQZ74" s="211"/>
      <c r="ERA74" s="211"/>
      <c r="ERB74" s="211"/>
      <c r="ERC74" s="211"/>
      <c r="ERD74" s="211"/>
      <c r="ERE74" s="211"/>
      <c r="ERF74" s="211"/>
      <c r="ERG74" s="211"/>
      <c r="ERH74" s="211"/>
      <c r="ERI74" s="211"/>
      <c r="ERJ74" s="211"/>
      <c r="ERK74" s="211"/>
      <c r="ERL74" s="211"/>
      <c r="ERM74" s="211"/>
      <c r="ERN74" s="211"/>
      <c r="ERO74" s="211"/>
      <c r="ERP74" s="211"/>
      <c r="ERQ74" s="211"/>
      <c r="ERR74" s="211"/>
      <c r="ERS74" s="211"/>
      <c r="ERT74" s="211"/>
      <c r="ERU74" s="211"/>
      <c r="ERV74" s="211"/>
      <c r="ERW74" s="211"/>
      <c r="ERX74" s="211"/>
      <c r="ERY74" s="211"/>
      <c r="ERZ74" s="211"/>
      <c r="ESA74" s="211"/>
      <c r="ESB74" s="211"/>
      <c r="ESC74" s="211"/>
      <c r="ESD74" s="211"/>
      <c r="ESE74" s="211"/>
      <c r="ESF74" s="211"/>
      <c r="ESG74" s="211"/>
      <c r="ESH74" s="211"/>
      <c r="ESI74" s="211"/>
      <c r="ESJ74" s="211"/>
      <c r="ESK74" s="211"/>
      <c r="ESL74" s="211"/>
      <c r="ESM74" s="211"/>
      <c r="ESN74" s="211"/>
      <c r="ESO74" s="211"/>
      <c r="ESP74" s="211"/>
      <c r="ESQ74" s="211"/>
      <c r="ESR74" s="211"/>
      <c r="ESS74" s="211"/>
      <c r="EST74" s="211"/>
      <c r="ESU74" s="211"/>
      <c r="ESV74" s="211"/>
      <c r="ESW74" s="211"/>
      <c r="ESX74" s="211"/>
      <c r="ESY74" s="211"/>
      <c r="ESZ74" s="211"/>
      <c r="ETA74" s="211"/>
      <c r="ETB74" s="211"/>
      <c r="ETC74" s="211"/>
      <c r="ETD74" s="211"/>
      <c r="ETE74" s="211"/>
      <c r="ETF74" s="211"/>
      <c r="ETG74" s="211"/>
      <c r="ETH74" s="211"/>
      <c r="ETI74" s="211"/>
      <c r="ETJ74" s="211"/>
      <c r="ETK74" s="211"/>
      <c r="ETL74" s="211"/>
      <c r="ETM74" s="211"/>
      <c r="ETN74" s="211"/>
      <c r="ETO74" s="211"/>
      <c r="ETP74" s="211"/>
      <c r="ETQ74" s="211"/>
      <c r="ETR74" s="211"/>
      <c r="ETS74" s="211"/>
      <c r="ETT74" s="211"/>
      <c r="ETU74" s="211"/>
      <c r="ETV74" s="211"/>
      <c r="ETW74" s="211"/>
      <c r="ETX74" s="211"/>
      <c r="ETY74" s="211"/>
      <c r="ETZ74" s="211"/>
      <c r="EUA74" s="211"/>
      <c r="EUB74" s="211"/>
      <c r="EUC74" s="211"/>
      <c r="EUD74" s="211"/>
      <c r="EUE74" s="211"/>
      <c r="EUF74" s="211"/>
      <c r="EUG74" s="211"/>
      <c r="EUH74" s="211"/>
      <c r="EUI74" s="211"/>
      <c r="EUJ74" s="211"/>
      <c r="EUK74" s="211"/>
      <c r="EUL74" s="211"/>
      <c r="EUM74" s="211"/>
      <c r="EUN74" s="211"/>
      <c r="EUO74" s="211"/>
      <c r="EUP74" s="211"/>
      <c r="EUQ74" s="211"/>
      <c r="EUR74" s="211"/>
      <c r="EUS74" s="211"/>
      <c r="EUT74" s="211"/>
      <c r="EUU74" s="211"/>
      <c r="EUV74" s="211"/>
      <c r="EUW74" s="211"/>
      <c r="EUX74" s="211"/>
      <c r="EUY74" s="211"/>
      <c r="EUZ74" s="211"/>
      <c r="EVA74" s="211"/>
      <c r="EVB74" s="211"/>
      <c r="EVC74" s="211"/>
      <c r="EVD74" s="211"/>
      <c r="EVE74" s="211"/>
      <c r="EVF74" s="211"/>
      <c r="EVG74" s="211"/>
      <c r="EVH74" s="211"/>
      <c r="EVI74" s="211"/>
      <c r="EVJ74" s="211"/>
      <c r="EVK74" s="211"/>
      <c r="EVL74" s="211"/>
      <c r="EVM74" s="211"/>
      <c r="EVN74" s="211"/>
      <c r="EVO74" s="211"/>
      <c r="EVP74" s="211"/>
      <c r="EVQ74" s="211"/>
      <c r="EVR74" s="211"/>
      <c r="EVS74" s="211"/>
      <c r="EVT74" s="211"/>
      <c r="EVU74" s="211"/>
      <c r="EVV74" s="211"/>
      <c r="EVW74" s="211"/>
      <c r="EVX74" s="211"/>
      <c r="EVY74" s="211"/>
      <c r="EVZ74" s="211"/>
      <c r="EWA74" s="211"/>
      <c r="EWB74" s="211"/>
      <c r="EWC74" s="211"/>
      <c r="EWD74" s="211"/>
      <c r="EWE74" s="211"/>
      <c r="EWF74" s="211"/>
      <c r="EWG74" s="211"/>
      <c r="EWH74" s="211"/>
      <c r="EWI74" s="211"/>
      <c r="EWJ74" s="211"/>
      <c r="EWK74" s="211"/>
      <c r="EWL74" s="211"/>
      <c r="EWM74" s="211"/>
      <c r="EWN74" s="211"/>
      <c r="EWO74" s="211"/>
      <c r="EWP74" s="211"/>
      <c r="EWQ74" s="211"/>
      <c r="EWR74" s="211"/>
      <c r="EWS74" s="211"/>
      <c r="EWT74" s="211"/>
      <c r="EWU74" s="211"/>
      <c r="EWV74" s="211"/>
      <c r="EWW74" s="211"/>
      <c r="EWX74" s="211"/>
      <c r="EWY74" s="211"/>
      <c r="EWZ74" s="211"/>
      <c r="EXA74" s="211"/>
      <c r="EXB74" s="211"/>
      <c r="EXC74" s="211"/>
      <c r="EXD74" s="211"/>
      <c r="EXE74" s="211"/>
      <c r="EXF74" s="211"/>
      <c r="EXG74" s="211"/>
      <c r="EXH74" s="211"/>
      <c r="EXI74" s="211"/>
      <c r="EXJ74" s="211"/>
      <c r="EXK74" s="211"/>
      <c r="EXL74" s="211"/>
      <c r="EXM74" s="211"/>
      <c r="EXN74" s="211"/>
      <c r="EXO74" s="211"/>
      <c r="EXP74" s="211"/>
      <c r="EXQ74" s="211"/>
      <c r="EXR74" s="211"/>
      <c r="EXS74" s="211"/>
      <c r="EXT74" s="211"/>
      <c r="EXU74" s="211"/>
      <c r="EXV74" s="211"/>
      <c r="EXW74" s="211"/>
      <c r="EXX74" s="211"/>
      <c r="EXY74" s="211"/>
      <c r="EXZ74" s="211"/>
      <c r="EYA74" s="211"/>
      <c r="EYB74" s="211"/>
      <c r="EYC74" s="211"/>
      <c r="EYD74" s="211"/>
      <c r="EYE74" s="211"/>
      <c r="EYF74" s="211"/>
      <c r="EYG74" s="211"/>
      <c r="EYH74" s="211"/>
      <c r="EYI74" s="211"/>
      <c r="EYJ74" s="211"/>
      <c r="EYK74" s="211"/>
      <c r="EYL74" s="211"/>
      <c r="EYM74" s="211"/>
      <c r="EYN74" s="211"/>
      <c r="EYO74" s="211"/>
      <c r="EYP74" s="211"/>
      <c r="EYQ74" s="211"/>
      <c r="EYR74" s="211"/>
      <c r="EYS74" s="211"/>
      <c r="EYT74" s="211"/>
      <c r="EYU74" s="211"/>
      <c r="EYV74" s="211"/>
      <c r="EYW74" s="211"/>
      <c r="EYX74" s="211"/>
      <c r="EYY74" s="211"/>
      <c r="EYZ74" s="211"/>
      <c r="EZA74" s="211"/>
      <c r="EZB74" s="211"/>
      <c r="EZC74" s="211"/>
      <c r="EZD74" s="211"/>
      <c r="EZE74" s="211"/>
      <c r="EZF74" s="211"/>
      <c r="EZG74" s="211"/>
      <c r="EZH74" s="211"/>
      <c r="EZI74" s="211"/>
      <c r="EZJ74" s="211"/>
      <c r="EZK74" s="211"/>
      <c r="EZL74" s="211"/>
      <c r="EZM74" s="211"/>
      <c r="EZN74" s="211"/>
      <c r="EZO74" s="211"/>
      <c r="EZP74" s="211"/>
      <c r="EZQ74" s="211"/>
      <c r="EZR74" s="211"/>
      <c r="EZS74" s="211"/>
      <c r="EZT74" s="211"/>
      <c r="EZU74" s="211"/>
      <c r="EZV74" s="211"/>
      <c r="EZW74" s="211"/>
      <c r="EZX74" s="211"/>
      <c r="EZY74" s="211"/>
      <c r="EZZ74" s="211"/>
      <c r="FAA74" s="211"/>
      <c r="FAB74" s="211"/>
      <c r="FAC74" s="211"/>
      <c r="FAD74" s="211"/>
      <c r="FAE74" s="211"/>
      <c r="FAF74" s="211"/>
      <c r="FAG74" s="211"/>
      <c r="FAH74" s="211"/>
      <c r="FAI74" s="211"/>
      <c r="FAJ74" s="211"/>
      <c r="FAK74" s="211"/>
      <c r="FAL74" s="211"/>
      <c r="FAM74" s="211"/>
      <c r="FAN74" s="211"/>
      <c r="FAO74" s="211"/>
      <c r="FAP74" s="211"/>
      <c r="FAQ74" s="211"/>
      <c r="FAR74" s="211"/>
      <c r="FAS74" s="211"/>
      <c r="FAT74" s="211"/>
      <c r="FAU74" s="211"/>
      <c r="FAV74" s="211"/>
      <c r="FAW74" s="211"/>
      <c r="FAX74" s="211"/>
      <c r="FAY74" s="211"/>
      <c r="FAZ74" s="211"/>
      <c r="FBA74" s="211"/>
      <c r="FBB74" s="211"/>
      <c r="FBC74" s="211"/>
      <c r="FBD74" s="211"/>
      <c r="FBE74" s="211"/>
      <c r="FBF74" s="211"/>
      <c r="FBG74" s="211"/>
      <c r="FBH74" s="211"/>
      <c r="FBI74" s="211"/>
      <c r="FBJ74" s="211"/>
      <c r="FBK74" s="211"/>
      <c r="FBL74" s="211"/>
      <c r="FBM74" s="211"/>
      <c r="FBN74" s="211"/>
      <c r="FBO74" s="211"/>
      <c r="FBP74" s="211"/>
      <c r="FBQ74" s="211"/>
      <c r="FBR74" s="211"/>
      <c r="FBS74" s="211"/>
      <c r="FBT74" s="211"/>
      <c r="FBU74" s="211"/>
      <c r="FBV74" s="211"/>
      <c r="FBW74" s="211"/>
      <c r="FBX74" s="211"/>
      <c r="FBY74" s="211"/>
      <c r="FBZ74" s="211"/>
      <c r="FCA74" s="211"/>
      <c r="FCB74" s="211"/>
      <c r="FCC74" s="211"/>
      <c r="FCD74" s="211"/>
      <c r="FCE74" s="211"/>
      <c r="FCF74" s="211"/>
      <c r="FCG74" s="211"/>
      <c r="FCH74" s="211"/>
      <c r="FCI74" s="211"/>
      <c r="FCJ74" s="211"/>
      <c r="FCK74" s="211"/>
      <c r="FCL74" s="211"/>
      <c r="FCM74" s="211"/>
      <c r="FCN74" s="211"/>
      <c r="FCO74" s="211"/>
      <c r="FCP74" s="211"/>
      <c r="FCQ74" s="211"/>
      <c r="FCR74" s="211"/>
      <c r="FCS74" s="211"/>
      <c r="FCT74" s="211"/>
      <c r="FCU74" s="211"/>
      <c r="FCV74" s="211"/>
      <c r="FCW74" s="211"/>
      <c r="FCX74" s="211"/>
      <c r="FCY74" s="211"/>
      <c r="FCZ74" s="211"/>
      <c r="FDA74" s="211"/>
      <c r="FDB74" s="211"/>
      <c r="FDC74" s="211"/>
      <c r="FDD74" s="211"/>
      <c r="FDE74" s="211"/>
      <c r="FDF74" s="211"/>
      <c r="FDG74" s="211"/>
      <c r="FDH74" s="211"/>
      <c r="FDI74" s="211"/>
      <c r="FDJ74" s="211"/>
      <c r="FDK74" s="211"/>
      <c r="FDL74" s="211"/>
      <c r="FDM74" s="211"/>
      <c r="FDN74" s="211"/>
      <c r="FDO74" s="211"/>
      <c r="FDP74" s="211"/>
      <c r="FDQ74" s="211"/>
      <c r="FDR74" s="211"/>
      <c r="FDS74" s="211"/>
      <c r="FDT74" s="211"/>
      <c r="FDU74" s="211"/>
      <c r="FDV74" s="211"/>
      <c r="FDW74" s="211"/>
      <c r="FDX74" s="211"/>
      <c r="FDY74" s="211"/>
      <c r="FDZ74" s="211"/>
      <c r="FEA74" s="211"/>
      <c r="FEB74" s="211"/>
      <c r="FEC74" s="211"/>
      <c r="FED74" s="211"/>
      <c r="FEE74" s="211"/>
      <c r="FEF74" s="211"/>
      <c r="FEG74" s="211"/>
      <c r="FEH74" s="211"/>
      <c r="FEI74" s="211"/>
      <c r="FEJ74" s="211"/>
      <c r="FEK74" s="211"/>
      <c r="FEL74" s="211"/>
      <c r="FEM74" s="211"/>
      <c r="FEN74" s="211"/>
      <c r="FEO74" s="211"/>
      <c r="FEP74" s="211"/>
      <c r="FEQ74" s="211"/>
      <c r="FER74" s="211"/>
      <c r="FES74" s="211"/>
      <c r="FET74" s="211"/>
      <c r="FEU74" s="211"/>
      <c r="FEV74" s="211"/>
      <c r="FEW74" s="211"/>
      <c r="FEX74" s="211"/>
      <c r="FEY74" s="211"/>
      <c r="FEZ74" s="211"/>
      <c r="FFA74" s="211"/>
      <c r="FFB74" s="211"/>
      <c r="FFC74" s="211"/>
      <c r="FFD74" s="211"/>
      <c r="FFE74" s="211"/>
      <c r="FFF74" s="211"/>
      <c r="FFG74" s="211"/>
      <c r="FFH74" s="211"/>
      <c r="FFI74" s="211"/>
      <c r="FFJ74" s="211"/>
      <c r="FFK74" s="211"/>
      <c r="FFL74" s="211"/>
      <c r="FFM74" s="211"/>
      <c r="FFN74" s="211"/>
      <c r="FFO74" s="211"/>
      <c r="FFP74" s="211"/>
      <c r="FFQ74" s="211"/>
      <c r="FFR74" s="211"/>
      <c r="FFS74" s="211"/>
      <c r="FFT74" s="211"/>
      <c r="FFU74" s="211"/>
      <c r="FFV74" s="211"/>
      <c r="FFW74" s="211"/>
      <c r="FFX74" s="211"/>
      <c r="FFY74" s="211"/>
      <c r="FFZ74" s="211"/>
      <c r="FGA74" s="211"/>
      <c r="FGB74" s="211"/>
      <c r="FGC74" s="211"/>
      <c r="FGD74" s="211"/>
      <c r="FGE74" s="211"/>
      <c r="FGF74" s="211"/>
      <c r="FGG74" s="211"/>
      <c r="FGH74" s="211"/>
      <c r="FGI74" s="211"/>
      <c r="FGJ74" s="211"/>
      <c r="FGK74" s="211"/>
      <c r="FGL74" s="211"/>
      <c r="FGM74" s="211"/>
      <c r="FGN74" s="211"/>
      <c r="FGO74" s="211"/>
      <c r="FGP74" s="211"/>
      <c r="FGQ74" s="211"/>
      <c r="FGR74" s="211"/>
      <c r="FGS74" s="211"/>
      <c r="FGT74" s="211"/>
      <c r="FGU74" s="211"/>
      <c r="FGV74" s="211"/>
      <c r="FGW74" s="211"/>
      <c r="FGX74" s="211"/>
      <c r="FGY74" s="211"/>
      <c r="FGZ74" s="211"/>
      <c r="FHA74" s="211"/>
      <c r="FHB74" s="211"/>
      <c r="FHC74" s="211"/>
      <c r="FHD74" s="211"/>
      <c r="FHE74" s="211"/>
      <c r="FHF74" s="211"/>
      <c r="FHG74" s="211"/>
      <c r="FHH74" s="211"/>
      <c r="FHI74" s="211"/>
      <c r="FHJ74" s="211"/>
      <c r="FHK74" s="211"/>
      <c r="FHL74" s="211"/>
      <c r="FHM74" s="211"/>
      <c r="FHN74" s="211"/>
      <c r="FHO74" s="211"/>
      <c r="FHP74" s="211"/>
      <c r="FHQ74" s="211"/>
      <c r="FHR74" s="211"/>
      <c r="FHS74" s="211"/>
      <c r="FHT74" s="211"/>
      <c r="FHU74" s="211"/>
      <c r="FHV74" s="211"/>
      <c r="FHW74" s="211"/>
      <c r="FHX74" s="211"/>
      <c r="FHY74" s="211"/>
      <c r="FHZ74" s="211"/>
      <c r="FIA74" s="211"/>
      <c r="FIB74" s="211"/>
      <c r="FIC74" s="211"/>
      <c r="FID74" s="211"/>
      <c r="FIE74" s="211"/>
      <c r="FIF74" s="211"/>
      <c r="FIG74" s="211"/>
      <c r="FIH74" s="211"/>
      <c r="FII74" s="211"/>
      <c r="FIJ74" s="211"/>
      <c r="FIK74" s="211"/>
      <c r="FIL74" s="211"/>
      <c r="FIM74" s="211"/>
      <c r="FIN74" s="211"/>
      <c r="FIO74" s="211"/>
      <c r="FIP74" s="211"/>
      <c r="FIQ74" s="211"/>
      <c r="FIR74" s="211"/>
      <c r="FIS74" s="211"/>
      <c r="FIT74" s="211"/>
      <c r="FIU74" s="211"/>
      <c r="FIV74" s="211"/>
      <c r="FIW74" s="211"/>
      <c r="FIX74" s="211"/>
      <c r="FIY74" s="211"/>
      <c r="FIZ74" s="211"/>
      <c r="FJA74" s="211"/>
      <c r="FJB74" s="211"/>
      <c r="FJC74" s="211"/>
      <c r="FJD74" s="211"/>
      <c r="FJE74" s="211"/>
      <c r="FJF74" s="211"/>
      <c r="FJG74" s="211"/>
      <c r="FJH74" s="211"/>
      <c r="FJI74" s="211"/>
      <c r="FJJ74" s="211"/>
      <c r="FJK74" s="211"/>
      <c r="FJL74" s="211"/>
      <c r="FJM74" s="211"/>
      <c r="FJN74" s="211"/>
      <c r="FJO74" s="211"/>
      <c r="FJP74" s="211"/>
      <c r="FJQ74" s="211"/>
      <c r="FJR74" s="211"/>
      <c r="FJS74" s="211"/>
      <c r="FJT74" s="211"/>
      <c r="FJU74" s="211"/>
      <c r="FJV74" s="211"/>
      <c r="FJW74" s="211"/>
      <c r="FJX74" s="211"/>
      <c r="FJY74" s="211"/>
      <c r="FJZ74" s="211"/>
      <c r="FKA74" s="211"/>
      <c r="FKB74" s="211"/>
      <c r="FKC74" s="211"/>
      <c r="FKD74" s="211"/>
      <c r="FKE74" s="211"/>
      <c r="FKF74" s="211"/>
      <c r="FKG74" s="211"/>
      <c r="FKH74" s="211"/>
      <c r="FKI74" s="211"/>
      <c r="FKJ74" s="211"/>
      <c r="FKK74" s="211"/>
      <c r="FKL74" s="211"/>
      <c r="FKM74" s="211"/>
      <c r="FKN74" s="211"/>
      <c r="FKO74" s="211"/>
      <c r="FKP74" s="211"/>
      <c r="FKQ74" s="211"/>
      <c r="FKR74" s="211"/>
      <c r="FKS74" s="211"/>
      <c r="FKT74" s="211"/>
      <c r="FKU74" s="211"/>
      <c r="FKV74" s="211"/>
      <c r="FKW74" s="211"/>
      <c r="FKX74" s="211"/>
      <c r="FKY74" s="211"/>
      <c r="FKZ74" s="211"/>
      <c r="FLA74" s="211"/>
      <c r="FLB74" s="211"/>
      <c r="FLC74" s="211"/>
      <c r="FLD74" s="211"/>
      <c r="FLE74" s="211"/>
      <c r="FLF74" s="211"/>
      <c r="FLG74" s="211"/>
      <c r="FLH74" s="211"/>
      <c r="FLI74" s="211"/>
      <c r="FLJ74" s="211"/>
      <c r="FLK74" s="211"/>
      <c r="FLL74" s="211"/>
      <c r="FLM74" s="211"/>
      <c r="FLN74" s="211"/>
      <c r="FLO74" s="211"/>
      <c r="FLP74" s="211"/>
      <c r="FLQ74" s="211"/>
      <c r="FLR74" s="211"/>
      <c r="FLS74" s="211"/>
      <c r="FLT74" s="211"/>
      <c r="FLU74" s="211"/>
      <c r="FLV74" s="211"/>
      <c r="FLW74" s="211"/>
      <c r="FLX74" s="211"/>
      <c r="FLY74" s="211"/>
      <c r="FLZ74" s="211"/>
      <c r="FMA74" s="211"/>
      <c r="FMB74" s="211"/>
      <c r="FMC74" s="211"/>
      <c r="FMD74" s="211"/>
      <c r="FME74" s="211"/>
      <c r="FMF74" s="211"/>
      <c r="FMG74" s="211"/>
      <c r="FMH74" s="211"/>
      <c r="FMI74" s="211"/>
      <c r="FMJ74" s="211"/>
      <c r="FMK74" s="211"/>
      <c r="FML74" s="211"/>
      <c r="FMM74" s="211"/>
      <c r="FMN74" s="211"/>
      <c r="FMO74" s="211"/>
      <c r="FMP74" s="211"/>
      <c r="FMQ74" s="211"/>
      <c r="FMR74" s="211"/>
      <c r="FMS74" s="211"/>
      <c r="FMT74" s="211"/>
      <c r="FMU74" s="211"/>
      <c r="FMV74" s="211"/>
      <c r="FMW74" s="211"/>
      <c r="FMX74" s="211"/>
      <c r="FMY74" s="211"/>
      <c r="FMZ74" s="211"/>
      <c r="FNA74" s="211"/>
      <c r="FNB74" s="211"/>
      <c r="FNC74" s="211"/>
      <c r="FND74" s="211"/>
      <c r="FNE74" s="211"/>
      <c r="FNF74" s="211"/>
      <c r="FNG74" s="211"/>
      <c r="FNH74" s="211"/>
      <c r="FNI74" s="211"/>
      <c r="FNJ74" s="211"/>
      <c r="FNK74" s="211"/>
      <c r="FNL74" s="211"/>
      <c r="FNM74" s="211"/>
      <c r="FNN74" s="211"/>
      <c r="FNO74" s="211"/>
      <c r="FNP74" s="211"/>
      <c r="FNQ74" s="211"/>
      <c r="FNR74" s="211"/>
      <c r="FNS74" s="211"/>
      <c r="FNT74" s="211"/>
      <c r="FNU74" s="211"/>
      <c r="FNV74" s="211"/>
      <c r="FNW74" s="211"/>
      <c r="FNX74" s="211"/>
      <c r="FNY74" s="211"/>
      <c r="FNZ74" s="211"/>
      <c r="FOA74" s="211"/>
      <c r="FOB74" s="211"/>
      <c r="FOC74" s="211"/>
      <c r="FOD74" s="211"/>
      <c r="FOE74" s="211"/>
      <c r="FOF74" s="211"/>
      <c r="FOG74" s="211"/>
      <c r="FOH74" s="211"/>
      <c r="FOI74" s="211"/>
      <c r="FOJ74" s="211"/>
      <c r="FOK74" s="211"/>
      <c r="FOL74" s="211"/>
      <c r="FOM74" s="211"/>
      <c r="FON74" s="211"/>
      <c r="FOO74" s="211"/>
      <c r="FOP74" s="211"/>
      <c r="FOQ74" s="211"/>
      <c r="FOR74" s="211"/>
      <c r="FOS74" s="211"/>
      <c r="FOT74" s="211"/>
      <c r="FOU74" s="211"/>
      <c r="FOV74" s="211"/>
      <c r="FOW74" s="211"/>
      <c r="FOX74" s="211"/>
      <c r="FOY74" s="211"/>
      <c r="FOZ74" s="211"/>
      <c r="FPA74" s="211"/>
      <c r="FPB74" s="211"/>
      <c r="FPC74" s="211"/>
      <c r="FPD74" s="211"/>
      <c r="FPE74" s="211"/>
      <c r="FPF74" s="211"/>
      <c r="FPG74" s="211"/>
      <c r="FPH74" s="211"/>
      <c r="FPI74" s="211"/>
      <c r="FPJ74" s="211"/>
      <c r="FPK74" s="211"/>
      <c r="FPL74" s="211"/>
      <c r="FPM74" s="211"/>
      <c r="FPN74" s="211"/>
      <c r="FPO74" s="211"/>
      <c r="FPP74" s="211"/>
      <c r="FPQ74" s="211"/>
      <c r="FPR74" s="211"/>
      <c r="FPS74" s="211"/>
      <c r="FPT74" s="211"/>
      <c r="FPU74" s="211"/>
      <c r="FPV74" s="211"/>
      <c r="FPW74" s="211"/>
      <c r="FPX74" s="211"/>
      <c r="FPY74" s="211"/>
      <c r="FPZ74" s="211"/>
      <c r="FQA74" s="211"/>
      <c r="FQB74" s="211"/>
      <c r="FQC74" s="211"/>
      <c r="FQD74" s="211"/>
      <c r="FQE74" s="211"/>
      <c r="FQF74" s="211"/>
      <c r="FQG74" s="211"/>
      <c r="FQH74" s="211"/>
      <c r="FQI74" s="211"/>
      <c r="FQJ74" s="211"/>
      <c r="FQK74" s="211"/>
      <c r="FQL74" s="211"/>
      <c r="FQM74" s="211"/>
      <c r="FQN74" s="211"/>
      <c r="FQO74" s="211"/>
      <c r="FQP74" s="211"/>
      <c r="FQQ74" s="211"/>
      <c r="FQR74" s="211"/>
      <c r="FQS74" s="211"/>
      <c r="FQT74" s="211"/>
      <c r="FQU74" s="211"/>
      <c r="FQV74" s="211"/>
      <c r="FQW74" s="211"/>
      <c r="FQX74" s="211"/>
      <c r="FQY74" s="211"/>
      <c r="FQZ74" s="211"/>
      <c r="FRA74" s="211"/>
      <c r="FRB74" s="211"/>
      <c r="FRC74" s="211"/>
      <c r="FRD74" s="211"/>
      <c r="FRE74" s="211"/>
      <c r="FRF74" s="211"/>
      <c r="FRG74" s="211"/>
      <c r="FRH74" s="211"/>
      <c r="FRI74" s="211"/>
      <c r="FRJ74" s="211"/>
      <c r="FRK74" s="211"/>
      <c r="FRL74" s="211"/>
      <c r="FRM74" s="211"/>
      <c r="FRN74" s="211"/>
      <c r="FRO74" s="211"/>
      <c r="FRP74" s="211"/>
      <c r="FRQ74" s="211"/>
      <c r="FRR74" s="211"/>
      <c r="FRS74" s="211"/>
      <c r="FRT74" s="211"/>
      <c r="FRU74" s="211"/>
      <c r="FRV74" s="211"/>
      <c r="FRW74" s="211"/>
      <c r="FRX74" s="211"/>
      <c r="FRY74" s="211"/>
      <c r="FRZ74" s="211"/>
      <c r="FSA74" s="211"/>
      <c r="FSB74" s="211"/>
      <c r="FSC74" s="211"/>
      <c r="FSD74" s="211"/>
      <c r="FSE74" s="211"/>
      <c r="FSF74" s="211"/>
      <c r="FSG74" s="211"/>
      <c r="FSH74" s="211"/>
      <c r="FSI74" s="211"/>
      <c r="FSJ74" s="211"/>
      <c r="FSK74" s="211"/>
      <c r="FSL74" s="211"/>
      <c r="FSM74" s="211"/>
      <c r="FSN74" s="211"/>
      <c r="FSO74" s="211"/>
      <c r="FSP74" s="211"/>
      <c r="FSQ74" s="211"/>
      <c r="FSR74" s="211"/>
      <c r="FSS74" s="211"/>
      <c r="FST74" s="211"/>
      <c r="FSU74" s="211"/>
      <c r="FSV74" s="211"/>
      <c r="FSW74" s="211"/>
      <c r="FSX74" s="211"/>
      <c r="FSY74" s="211"/>
      <c r="FSZ74" s="211"/>
      <c r="FTA74" s="211"/>
      <c r="FTB74" s="211"/>
      <c r="FTC74" s="211"/>
      <c r="FTD74" s="211"/>
      <c r="FTE74" s="211"/>
      <c r="FTF74" s="211"/>
      <c r="FTG74" s="211"/>
      <c r="FTH74" s="211"/>
      <c r="FTI74" s="211"/>
      <c r="FTJ74" s="211"/>
      <c r="FTK74" s="211"/>
      <c r="FTL74" s="211"/>
      <c r="FTM74" s="211"/>
      <c r="FTN74" s="211"/>
      <c r="FTO74" s="211"/>
      <c r="FTP74" s="211"/>
      <c r="FTQ74" s="211"/>
      <c r="FTR74" s="211"/>
      <c r="FTS74" s="211"/>
      <c r="FTT74" s="211"/>
      <c r="FTU74" s="211"/>
      <c r="FTV74" s="211"/>
      <c r="FTW74" s="211"/>
      <c r="FTX74" s="211"/>
      <c r="FTY74" s="211"/>
      <c r="FTZ74" s="211"/>
      <c r="FUA74" s="211"/>
      <c r="FUB74" s="211"/>
      <c r="FUC74" s="211"/>
      <c r="FUD74" s="211"/>
      <c r="FUE74" s="211"/>
      <c r="FUF74" s="211"/>
      <c r="FUG74" s="211"/>
      <c r="FUH74" s="211"/>
      <c r="FUI74" s="211"/>
      <c r="FUJ74" s="211"/>
      <c r="FUK74" s="211"/>
      <c r="FUL74" s="211"/>
      <c r="FUM74" s="211"/>
      <c r="FUN74" s="211"/>
      <c r="FUO74" s="211"/>
      <c r="FUP74" s="211"/>
      <c r="FUQ74" s="211"/>
      <c r="FUR74" s="211"/>
      <c r="FUS74" s="211"/>
      <c r="FUT74" s="211"/>
      <c r="FUU74" s="211"/>
      <c r="FUV74" s="211"/>
      <c r="FUW74" s="211"/>
      <c r="FUX74" s="211"/>
      <c r="FUY74" s="211"/>
      <c r="FUZ74" s="211"/>
      <c r="FVA74" s="211"/>
      <c r="FVB74" s="211"/>
      <c r="FVC74" s="211"/>
      <c r="FVD74" s="211"/>
      <c r="FVE74" s="211"/>
      <c r="FVF74" s="211"/>
      <c r="FVG74" s="211"/>
      <c r="FVH74" s="211"/>
      <c r="FVI74" s="211"/>
      <c r="FVJ74" s="211"/>
      <c r="FVK74" s="211"/>
      <c r="FVL74" s="211"/>
      <c r="FVM74" s="211"/>
      <c r="FVN74" s="211"/>
      <c r="FVO74" s="211"/>
      <c r="FVP74" s="211"/>
      <c r="FVQ74" s="211"/>
      <c r="FVR74" s="211"/>
      <c r="FVS74" s="211"/>
      <c r="FVT74" s="211"/>
      <c r="FVU74" s="211"/>
      <c r="FVV74" s="211"/>
      <c r="FVW74" s="211"/>
      <c r="FVX74" s="211"/>
      <c r="FVY74" s="211"/>
      <c r="FVZ74" s="211"/>
      <c r="FWA74" s="211"/>
      <c r="FWB74" s="211"/>
      <c r="FWC74" s="211"/>
      <c r="FWD74" s="211"/>
      <c r="FWE74" s="211"/>
      <c r="FWF74" s="211"/>
      <c r="FWG74" s="211"/>
      <c r="FWH74" s="211"/>
      <c r="FWI74" s="211"/>
      <c r="FWJ74" s="211"/>
      <c r="FWK74" s="211"/>
      <c r="FWL74" s="211"/>
      <c r="FWM74" s="211"/>
      <c r="FWN74" s="211"/>
      <c r="FWO74" s="211"/>
      <c r="FWP74" s="211"/>
      <c r="FWQ74" s="211"/>
      <c r="FWR74" s="211"/>
      <c r="FWS74" s="211"/>
      <c r="FWT74" s="211"/>
      <c r="FWU74" s="211"/>
      <c r="FWV74" s="211"/>
      <c r="FWW74" s="211"/>
      <c r="FWX74" s="211"/>
      <c r="FWY74" s="211"/>
      <c r="FWZ74" s="211"/>
      <c r="FXA74" s="211"/>
      <c r="FXB74" s="211"/>
      <c r="FXC74" s="211"/>
      <c r="FXD74" s="211"/>
      <c r="FXE74" s="211"/>
      <c r="FXF74" s="211"/>
      <c r="FXG74" s="211"/>
      <c r="FXH74" s="211"/>
      <c r="FXI74" s="211"/>
      <c r="FXJ74" s="211"/>
      <c r="FXK74" s="211"/>
      <c r="FXL74" s="211"/>
      <c r="FXM74" s="211"/>
      <c r="FXN74" s="211"/>
      <c r="FXO74" s="211"/>
      <c r="FXP74" s="211"/>
      <c r="FXQ74" s="211"/>
      <c r="FXR74" s="211"/>
      <c r="FXS74" s="211"/>
      <c r="FXT74" s="211"/>
      <c r="FXU74" s="211"/>
      <c r="FXV74" s="211"/>
      <c r="FXW74" s="211"/>
      <c r="FXX74" s="211"/>
      <c r="FXY74" s="211"/>
      <c r="FXZ74" s="211"/>
      <c r="FYA74" s="211"/>
      <c r="FYB74" s="211"/>
      <c r="FYC74" s="211"/>
      <c r="FYD74" s="211"/>
      <c r="FYE74" s="211"/>
      <c r="FYF74" s="211"/>
      <c r="FYG74" s="211"/>
      <c r="FYH74" s="211"/>
      <c r="FYI74" s="211"/>
      <c r="FYJ74" s="211"/>
      <c r="FYK74" s="211"/>
      <c r="FYL74" s="211"/>
      <c r="FYM74" s="211"/>
      <c r="FYN74" s="211"/>
      <c r="FYO74" s="211"/>
      <c r="FYP74" s="211"/>
      <c r="FYQ74" s="211"/>
      <c r="FYR74" s="211"/>
      <c r="FYS74" s="211"/>
      <c r="FYT74" s="211"/>
      <c r="FYU74" s="211"/>
      <c r="FYV74" s="211"/>
      <c r="FYW74" s="211"/>
      <c r="FYX74" s="211"/>
      <c r="FYY74" s="211"/>
      <c r="FYZ74" s="211"/>
      <c r="FZA74" s="211"/>
      <c r="FZB74" s="211"/>
      <c r="FZC74" s="211"/>
      <c r="FZD74" s="211"/>
      <c r="FZE74" s="211"/>
      <c r="FZF74" s="211"/>
      <c r="FZG74" s="211"/>
      <c r="FZH74" s="211"/>
      <c r="FZI74" s="211"/>
      <c r="FZJ74" s="211"/>
      <c r="FZK74" s="211"/>
      <c r="FZL74" s="211"/>
      <c r="FZM74" s="211"/>
      <c r="FZN74" s="211"/>
      <c r="FZO74" s="211"/>
      <c r="FZP74" s="211"/>
      <c r="FZQ74" s="211"/>
      <c r="FZR74" s="211"/>
      <c r="FZS74" s="211"/>
      <c r="FZT74" s="211"/>
      <c r="FZU74" s="211"/>
      <c r="FZV74" s="211"/>
      <c r="FZW74" s="211"/>
      <c r="FZX74" s="211"/>
      <c r="FZY74" s="211"/>
      <c r="FZZ74" s="211"/>
      <c r="GAA74" s="211"/>
      <c r="GAB74" s="211"/>
      <c r="GAC74" s="211"/>
      <c r="GAD74" s="211"/>
      <c r="GAE74" s="211"/>
      <c r="GAF74" s="211"/>
      <c r="GAG74" s="211"/>
      <c r="GAH74" s="211"/>
      <c r="GAI74" s="211"/>
      <c r="GAJ74" s="211"/>
      <c r="GAK74" s="211"/>
      <c r="GAL74" s="211"/>
      <c r="GAM74" s="211"/>
      <c r="GAN74" s="211"/>
      <c r="GAO74" s="211"/>
      <c r="GAP74" s="211"/>
      <c r="GAQ74" s="211"/>
      <c r="GAR74" s="211"/>
      <c r="GAS74" s="211"/>
      <c r="GAT74" s="211"/>
      <c r="GAU74" s="211"/>
      <c r="GAV74" s="211"/>
      <c r="GAW74" s="211"/>
      <c r="GAX74" s="211"/>
      <c r="GAY74" s="211"/>
      <c r="GAZ74" s="211"/>
      <c r="GBA74" s="211"/>
      <c r="GBB74" s="211"/>
      <c r="GBC74" s="211"/>
      <c r="GBD74" s="211"/>
      <c r="GBE74" s="211"/>
      <c r="GBF74" s="211"/>
      <c r="GBG74" s="211"/>
      <c r="GBH74" s="211"/>
      <c r="GBI74" s="211"/>
      <c r="GBJ74" s="211"/>
      <c r="GBK74" s="211"/>
      <c r="GBL74" s="211"/>
      <c r="GBM74" s="211"/>
      <c r="GBN74" s="211"/>
      <c r="GBO74" s="211"/>
      <c r="GBP74" s="211"/>
      <c r="GBQ74" s="211"/>
      <c r="GBR74" s="211"/>
      <c r="GBS74" s="211"/>
      <c r="GBT74" s="211"/>
      <c r="GBU74" s="211"/>
      <c r="GBV74" s="211"/>
      <c r="GBW74" s="211"/>
      <c r="GBX74" s="211"/>
      <c r="GBY74" s="211"/>
      <c r="GBZ74" s="211"/>
      <c r="GCA74" s="211"/>
      <c r="GCB74" s="211"/>
      <c r="GCC74" s="211"/>
      <c r="GCD74" s="211"/>
      <c r="GCE74" s="211"/>
      <c r="GCF74" s="211"/>
      <c r="GCG74" s="211"/>
      <c r="GCH74" s="211"/>
      <c r="GCI74" s="211"/>
      <c r="GCJ74" s="211"/>
      <c r="GCK74" s="211"/>
      <c r="GCL74" s="211"/>
      <c r="GCM74" s="211"/>
      <c r="GCN74" s="211"/>
      <c r="GCO74" s="211"/>
      <c r="GCP74" s="211"/>
      <c r="GCQ74" s="211"/>
      <c r="GCR74" s="211"/>
      <c r="GCS74" s="211"/>
      <c r="GCT74" s="211"/>
      <c r="GCU74" s="211"/>
      <c r="GCV74" s="211"/>
      <c r="GCW74" s="211"/>
      <c r="GCX74" s="211"/>
      <c r="GCY74" s="211"/>
      <c r="GCZ74" s="211"/>
      <c r="GDA74" s="211"/>
      <c r="GDB74" s="211"/>
      <c r="GDC74" s="211"/>
      <c r="GDD74" s="211"/>
      <c r="GDE74" s="211"/>
      <c r="GDF74" s="211"/>
      <c r="GDG74" s="211"/>
      <c r="GDH74" s="211"/>
      <c r="GDI74" s="211"/>
      <c r="GDJ74" s="211"/>
      <c r="GDK74" s="211"/>
      <c r="GDL74" s="211"/>
      <c r="GDM74" s="211"/>
      <c r="GDN74" s="211"/>
      <c r="GDO74" s="211"/>
      <c r="GDP74" s="211"/>
      <c r="GDQ74" s="211"/>
      <c r="GDR74" s="211"/>
      <c r="GDS74" s="211"/>
      <c r="GDT74" s="211"/>
      <c r="GDU74" s="211"/>
      <c r="GDV74" s="211"/>
      <c r="GDW74" s="211"/>
      <c r="GDX74" s="211"/>
      <c r="GDY74" s="211"/>
      <c r="GDZ74" s="211"/>
      <c r="GEA74" s="211"/>
      <c r="GEB74" s="211"/>
      <c r="GEC74" s="211"/>
      <c r="GED74" s="211"/>
      <c r="GEE74" s="211"/>
      <c r="GEF74" s="211"/>
      <c r="GEG74" s="211"/>
      <c r="GEH74" s="211"/>
      <c r="GEI74" s="211"/>
      <c r="GEJ74" s="211"/>
      <c r="GEK74" s="211"/>
      <c r="GEL74" s="211"/>
      <c r="GEM74" s="211"/>
      <c r="GEN74" s="211"/>
      <c r="GEO74" s="211"/>
      <c r="GEP74" s="211"/>
      <c r="GEQ74" s="211"/>
      <c r="GER74" s="211"/>
      <c r="GES74" s="211"/>
      <c r="GET74" s="211"/>
      <c r="GEU74" s="211"/>
      <c r="GEV74" s="211"/>
      <c r="GEW74" s="211"/>
      <c r="GEX74" s="211"/>
      <c r="GEY74" s="211"/>
      <c r="GEZ74" s="211"/>
      <c r="GFA74" s="211"/>
      <c r="GFB74" s="211"/>
      <c r="GFC74" s="211"/>
      <c r="GFD74" s="211"/>
      <c r="GFE74" s="211"/>
      <c r="GFF74" s="211"/>
      <c r="GFG74" s="211"/>
      <c r="GFH74" s="211"/>
      <c r="GFI74" s="211"/>
      <c r="GFJ74" s="211"/>
      <c r="GFK74" s="211"/>
      <c r="GFL74" s="211"/>
      <c r="GFM74" s="211"/>
      <c r="GFN74" s="211"/>
      <c r="GFO74" s="211"/>
      <c r="GFP74" s="211"/>
      <c r="GFQ74" s="211"/>
      <c r="GFR74" s="211"/>
      <c r="GFS74" s="211"/>
      <c r="GFT74" s="211"/>
      <c r="GFU74" s="211"/>
      <c r="GFV74" s="211"/>
      <c r="GFW74" s="211"/>
      <c r="GFX74" s="211"/>
      <c r="GFY74" s="211"/>
      <c r="GFZ74" s="211"/>
      <c r="GGA74" s="211"/>
      <c r="GGB74" s="211"/>
      <c r="GGC74" s="211"/>
      <c r="GGD74" s="211"/>
      <c r="GGE74" s="211"/>
      <c r="GGF74" s="211"/>
      <c r="GGG74" s="211"/>
      <c r="GGH74" s="211"/>
      <c r="GGI74" s="211"/>
      <c r="GGJ74" s="211"/>
      <c r="GGK74" s="211"/>
      <c r="GGL74" s="211"/>
      <c r="GGM74" s="211"/>
      <c r="GGN74" s="211"/>
      <c r="GGO74" s="211"/>
      <c r="GGP74" s="211"/>
      <c r="GGQ74" s="211"/>
      <c r="GGR74" s="211"/>
      <c r="GGS74" s="211"/>
      <c r="GGT74" s="211"/>
      <c r="GGU74" s="211"/>
      <c r="GGV74" s="211"/>
      <c r="GGW74" s="211"/>
      <c r="GGX74" s="211"/>
      <c r="GGY74" s="211"/>
      <c r="GGZ74" s="211"/>
      <c r="GHA74" s="211"/>
      <c r="GHB74" s="211"/>
      <c r="GHC74" s="211"/>
      <c r="GHD74" s="211"/>
      <c r="GHE74" s="211"/>
      <c r="GHF74" s="211"/>
      <c r="GHG74" s="211"/>
      <c r="GHH74" s="211"/>
      <c r="GHI74" s="211"/>
      <c r="GHJ74" s="211"/>
      <c r="GHK74" s="211"/>
      <c r="GHL74" s="211"/>
      <c r="GHM74" s="211"/>
      <c r="GHN74" s="211"/>
      <c r="GHO74" s="211"/>
      <c r="GHP74" s="211"/>
      <c r="GHQ74" s="211"/>
      <c r="GHR74" s="211"/>
      <c r="GHS74" s="211"/>
      <c r="GHT74" s="211"/>
      <c r="GHU74" s="211"/>
      <c r="GHV74" s="211"/>
      <c r="GHW74" s="211"/>
      <c r="GHX74" s="211"/>
      <c r="GHY74" s="211"/>
      <c r="GHZ74" s="211"/>
      <c r="GIA74" s="211"/>
      <c r="GIB74" s="211"/>
      <c r="GIC74" s="211"/>
      <c r="GID74" s="211"/>
      <c r="GIE74" s="211"/>
      <c r="GIF74" s="211"/>
      <c r="GIG74" s="211"/>
      <c r="GIH74" s="211"/>
      <c r="GII74" s="211"/>
      <c r="GIJ74" s="211"/>
      <c r="GIK74" s="211"/>
      <c r="GIL74" s="211"/>
      <c r="GIM74" s="211"/>
      <c r="GIN74" s="211"/>
      <c r="GIO74" s="211"/>
      <c r="GIP74" s="211"/>
      <c r="GIQ74" s="211"/>
      <c r="GIR74" s="211"/>
      <c r="GIS74" s="211"/>
      <c r="GIT74" s="211"/>
      <c r="GIU74" s="211"/>
      <c r="GIV74" s="211"/>
      <c r="GIW74" s="211"/>
      <c r="GIX74" s="211"/>
      <c r="GIY74" s="211"/>
      <c r="GIZ74" s="211"/>
      <c r="GJA74" s="211"/>
      <c r="GJB74" s="211"/>
      <c r="GJC74" s="211"/>
      <c r="GJD74" s="211"/>
      <c r="GJE74" s="211"/>
      <c r="GJF74" s="211"/>
      <c r="GJG74" s="211"/>
      <c r="GJH74" s="211"/>
      <c r="GJI74" s="211"/>
      <c r="GJJ74" s="211"/>
      <c r="GJK74" s="211"/>
      <c r="GJL74" s="211"/>
      <c r="GJM74" s="211"/>
      <c r="GJN74" s="211"/>
      <c r="GJO74" s="211"/>
      <c r="GJP74" s="211"/>
      <c r="GJQ74" s="211"/>
      <c r="GJR74" s="211"/>
      <c r="GJS74" s="211"/>
      <c r="GJT74" s="211"/>
      <c r="GJU74" s="211"/>
      <c r="GJV74" s="211"/>
      <c r="GJW74" s="211"/>
      <c r="GJX74" s="211"/>
      <c r="GJY74" s="211"/>
      <c r="GJZ74" s="211"/>
      <c r="GKA74" s="211"/>
      <c r="GKB74" s="211"/>
      <c r="GKC74" s="211"/>
      <c r="GKD74" s="211"/>
      <c r="GKE74" s="211"/>
      <c r="GKF74" s="211"/>
      <c r="GKG74" s="211"/>
      <c r="GKH74" s="211"/>
      <c r="GKI74" s="211"/>
      <c r="GKJ74" s="211"/>
      <c r="GKK74" s="211"/>
      <c r="GKL74" s="211"/>
      <c r="GKM74" s="211"/>
      <c r="GKN74" s="211"/>
      <c r="GKO74" s="211"/>
      <c r="GKP74" s="211"/>
      <c r="GKQ74" s="211"/>
      <c r="GKR74" s="211"/>
      <c r="GKS74" s="211"/>
      <c r="GKT74" s="211"/>
      <c r="GKU74" s="211"/>
      <c r="GKV74" s="211"/>
      <c r="GKW74" s="211"/>
      <c r="GKX74" s="211"/>
      <c r="GKY74" s="211"/>
      <c r="GKZ74" s="211"/>
      <c r="GLA74" s="211"/>
      <c r="GLB74" s="211"/>
      <c r="GLC74" s="211"/>
      <c r="GLD74" s="211"/>
      <c r="GLE74" s="211"/>
      <c r="GLF74" s="211"/>
      <c r="GLG74" s="211"/>
      <c r="GLH74" s="211"/>
      <c r="GLI74" s="211"/>
      <c r="GLJ74" s="211"/>
      <c r="GLK74" s="211"/>
      <c r="GLL74" s="211"/>
      <c r="GLM74" s="211"/>
      <c r="GLN74" s="211"/>
      <c r="GLO74" s="211"/>
      <c r="GLP74" s="211"/>
      <c r="GLQ74" s="211"/>
      <c r="GLR74" s="211"/>
      <c r="GLS74" s="211"/>
      <c r="GLT74" s="211"/>
      <c r="GLU74" s="211"/>
      <c r="GLV74" s="211"/>
      <c r="GLW74" s="211"/>
      <c r="GLX74" s="211"/>
      <c r="GLY74" s="211"/>
      <c r="GLZ74" s="211"/>
      <c r="GMA74" s="211"/>
      <c r="GMB74" s="211"/>
      <c r="GMC74" s="211"/>
      <c r="GMD74" s="211"/>
      <c r="GME74" s="211"/>
      <c r="GMF74" s="211"/>
      <c r="GMG74" s="211"/>
      <c r="GMH74" s="211"/>
      <c r="GMI74" s="211"/>
      <c r="GMJ74" s="211"/>
      <c r="GMK74" s="211"/>
      <c r="GML74" s="211"/>
      <c r="GMM74" s="211"/>
      <c r="GMN74" s="211"/>
      <c r="GMO74" s="211"/>
      <c r="GMP74" s="211"/>
      <c r="GMQ74" s="211"/>
      <c r="GMR74" s="211"/>
      <c r="GMS74" s="211"/>
      <c r="GMT74" s="211"/>
      <c r="GMU74" s="211"/>
      <c r="GMV74" s="211"/>
      <c r="GMW74" s="211"/>
      <c r="GMX74" s="211"/>
      <c r="GMY74" s="211"/>
      <c r="GMZ74" s="211"/>
      <c r="GNA74" s="211"/>
      <c r="GNB74" s="211"/>
      <c r="GNC74" s="211"/>
      <c r="GND74" s="211"/>
      <c r="GNE74" s="211"/>
      <c r="GNF74" s="211"/>
      <c r="GNG74" s="211"/>
      <c r="GNH74" s="211"/>
      <c r="GNI74" s="211"/>
      <c r="GNJ74" s="211"/>
      <c r="GNK74" s="211"/>
      <c r="GNL74" s="211"/>
      <c r="GNM74" s="211"/>
      <c r="GNN74" s="211"/>
      <c r="GNO74" s="211"/>
      <c r="GNP74" s="211"/>
      <c r="GNQ74" s="211"/>
      <c r="GNR74" s="211"/>
      <c r="GNS74" s="211"/>
      <c r="GNT74" s="211"/>
      <c r="GNU74" s="211"/>
      <c r="GNV74" s="211"/>
      <c r="GNW74" s="211"/>
      <c r="GNX74" s="211"/>
      <c r="GNY74" s="211"/>
      <c r="GNZ74" s="211"/>
      <c r="GOA74" s="211"/>
      <c r="GOB74" s="211"/>
      <c r="GOC74" s="211"/>
      <c r="GOD74" s="211"/>
      <c r="GOE74" s="211"/>
      <c r="GOF74" s="211"/>
      <c r="GOG74" s="211"/>
      <c r="GOH74" s="211"/>
      <c r="GOI74" s="211"/>
      <c r="GOJ74" s="211"/>
      <c r="GOK74" s="211"/>
      <c r="GOL74" s="211"/>
      <c r="GOM74" s="211"/>
      <c r="GON74" s="211"/>
      <c r="GOO74" s="211"/>
      <c r="GOP74" s="211"/>
      <c r="GOQ74" s="211"/>
      <c r="GOR74" s="211"/>
      <c r="GOS74" s="211"/>
      <c r="GOT74" s="211"/>
      <c r="GOU74" s="211"/>
      <c r="GOV74" s="211"/>
      <c r="GOW74" s="211"/>
      <c r="GOX74" s="211"/>
      <c r="GOY74" s="211"/>
      <c r="GOZ74" s="211"/>
      <c r="GPA74" s="211"/>
      <c r="GPB74" s="211"/>
      <c r="GPC74" s="211"/>
      <c r="GPD74" s="211"/>
      <c r="GPE74" s="211"/>
      <c r="GPF74" s="211"/>
      <c r="GPG74" s="211"/>
      <c r="GPH74" s="211"/>
      <c r="GPI74" s="211"/>
      <c r="GPJ74" s="211"/>
      <c r="GPK74" s="211"/>
      <c r="GPL74" s="211"/>
      <c r="GPM74" s="211"/>
      <c r="GPN74" s="211"/>
      <c r="GPO74" s="211"/>
      <c r="GPP74" s="211"/>
      <c r="GPQ74" s="211"/>
      <c r="GPR74" s="211"/>
      <c r="GPS74" s="211"/>
      <c r="GPT74" s="211"/>
      <c r="GPU74" s="211"/>
      <c r="GPV74" s="211"/>
      <c r="GPW74" s="211"/>
      <c r="GPX74" s="211"/>
      <c r="GPY74" s="211"/>
      <c r="GPZ74" s="211"/>
      <c r="GQA74" s="211"/>
      <c r="GQB74" s="211"/>
      <c r="GQC74" s="211"/>
      <c r="GQD74" s="211"/>
      <c r="GQE74" s="211"/>
      <c r="GQF74" s="211"/>
      <c r="GQG74" s="211"/>
      <c r="GQH74" s="211"/>
      <c r="GQI74" s="211"/>
      <c r="GQJ74" s="211"/>
      <c r="GQK74" s="211"/>
      <c r="GQL74" s="211"/>
      <c r="GQM74" s="211"/>
      <c r="GQN74" s="211"/>
      <c r="GQO74" s="211"/>
      <c r="GQP74" s="211"/>
      <c r="GQQ74" s="211"/>
      <c r="GQR74" s="211"/>
      <c r="GQS74" s="211"/>
      <c r="GQT74" s="211"/>
      <c r="GQU74" s="211"/>
      <c r="GQV74" s="211"/>
      <c r="GQW74" s="211"/>
      <c r="GQX74" s="211"/>
      <c r="GQY74" s="211"/>
      <c r="GQZ74" s="211"/>
      <c r="GRA74" s="211"/>
      <c r="GRB74" s="211"/>
      <c r="GRC74" s="211"/>
      <c r="GRD74" s="211"/>
      <c r="GRE74" s="211"/>
      <c r="GRF74" s="211"/>
      <c r="GRG74" s="211"/>
      <c r="GRH74" s="211"/>
      <c r="GRI74" s="211"/>
      <c r="GRJ74" s="211"/>
      <c r="GRK74" s="211"/>
      <c r="GRL74" s="211"/>
      <c r="GRM74" s="211"/>
      <c r="GRN74" s="211"/>
      <c r="GRO74" s="211"/>
      <c r="GRP74" s="211"/>
      <c r="GRQ74" s="211"/>
      <c r="GRR74" s="211"/>
      <c r="GRS74" s="211"/>
      <c r="GRT74" s="211"/>
      <c r="GRU74" s="211"/>
      <c r="GRV74" s="211"/>
      <c r="GRW74" s="211"/>
      <c r="GRX74" s="211"/>
      <c r="GRY74" s="211"/>
      <c r="GRZ74" s="211"/>
      <c r="GSA74" s="211"/>
      <c r="GSB74" s="211"/>
      <c r="GSC74" s="211"/>
      <c r="GSD74" s="211"/>
      <c r="GSE74" s="211"/>
      <c r="GSF74" s="211"/>
      <c r="GSG74" s="211"/>
      <c r="GSH74" s="211"/>
      <c r="GSI74" s="211"/>
      <c r="GSJ74" s="211"/>
      <c r="GSK74" s="211"/>
      <c r="GSL74" s="211"/>
      <c r="GSM74" s="211"/>
      <c r="GSN74" s="211"/>
      <c r="GSO74" s="211"/>
      <c r="GSP74" s="211"/>
      <c r="GSQ74" s="211"/>
      <c r="GSR74" s="211"/>
      <c r="GSS74" s="211"/>
      <c r="GST74" s="211"/>
      <c r="GSU74" s="211"/>
      <c r="GSV74" s="211"/>
      <c r="GSW74" s="211"/>
      <c r="GSX74" s="211"/>
      <c r="GSY74" s="211"/>
      <c r="GSZ74" s="211"/>
      <c r="GTA74" s="211"/>
      <c r="GTB74" s="211"/>
      <c r="GTC74" s="211"/>
      <c r="GTD74" s="211"/>
      <c r="GTE74" s="211"/>
      <c r="GTF74" s="211"/>
      <c r="GTG74" s="211"/>
      <c r="GTH74" s="211"/>
      <c r="GTI74" s="211"/>
      <c r="GTJ74" s="211"/>
      <c r="GTK74" s="211"/>
      <c r="GTL74" s="211"/>
      <c r="GTM74" s="211"/>
      <c r="GTN74" s="211"/>
      <c r="GTO74" s="211"/>
      <c r="GTP74" s="211"/>
      <c r="GTQ74" s="211"/>
      <c r="GTR74" s="211"/>
      <c r="GTS74" s="211"/>
      <c r="GTT74" s="211"/>
      <c r="GTU74" s="211"/>
      <c r="GTV74" s="211"/>
      <c r="GTW74" s="211"/>
      <c r="GTX74" s="211"/>
      <c r="GTY74" s="211"/>
      <c r="GTZ74" s="211"/>
      <c r="GUA74" s="211"/>
      <c r="GUB74" s="211"/>
      <c r="GUC74" s="211"/>
      <c r="GUD74" s="211"/>
      <c r="GUE74" s="211"/>
      <c r="GUF74" s="211"/>
      <c r="GUG74" s="211"/>
      <c r="GUH74" s="211"/>
      <c r="GUI74" s="211"/>
      <c r="GUJ74" s="211"/>
      <c r="GUK74" s="211"/>
      <c r="GUL74" s="211"/>
      <c r="GUM74" s="211"/>
      <c r="GUN74" s="211"/>
      <c r="GUO74" s="211"/>
      <c r="GUP74" s="211"/>
      <c r="GUQ74" s="211"/>
      <c r="GUR74" s="211"/>
      <c r="GUS74" s="211"/>
      <c r="GUT74" s="211"/>
      <c r="GUU74" s="211"/>
      <c r="GUV74" s="211"/>
      <c r="GUW74" s="211"/>
      <c r="GUX74" s="211"/>
      <c r="GUY74" s="211"/>
      <c r="GUZ74" s="211"/>
      <c r="GVA74" s="211"/>
      <c r="GVB74" s="211"/>
      <c r="GVC74" s="211"/>
      <c r="GVD74" s="211"/>
      <c r="GVE74" s="211"/>
      <c r="GVF74" s="211"/>
      <c r="GVG74" s="211"/>
      <c r="GVH74" s="211"/>
      <c r="GVI74" s="211"/>
      <c r="GVJ74" s="211"/>
      <c r="GVK74" s="211"/>
      <c r="GVL74" s="211"/>
      <c r="GVM74" s="211"/>
      <c r="GVN74" s="211"/>
      <c r="GVO74" s="211"/>
      <c r="GVP74" s="211"/>
      <c r="GVQ74" s="211"/>
      <c r="GVR74" s="211"/>
      <c r="GVS74" s="211"/>
      <c r="GVT74" s="211"/>
      <c r="GVU74" s="211"/>
      <c r="GVV74" s="211"/>
      <c r="GVW74" s="211"/>
      <c r="GVX74" s="211"/>
      <c r="GVY74" s="211"/>
      <c r="GVZ74" s="211"/>
      <c r="GWA74" s="211"/>
      <c r="GWB74" s="211"/>
      <c r="GWC74" s="211"/>
      <c r="GWD74" s="211"/>
      <c r="GWE74" s="211"/>
      <c r="GWF74" s="211"/>
      <c r="GWG74" s="211"/>
      <c r="GWH74" s="211"/>
      <c r="GWI74" s="211"/>
      <c r="GWJ74" s="211"/>
      <c r="GWK74" s="211"/>
      <c r="GWL74" s="211"/>
      <c r="GWM74" s="211"/>
      <c r="GWN74" s="211"/>
      <c r="GWO74" s="211"/>
      <c r="GWP74" s="211"/>
      <c r="GWQ74" s="211"/>
      <c r="GWR74" s="211"/>
      <c r="GWS74" s="211"/>
      <c r="GWT74" s="211"/>
      <c r="GWU74" s="211"/>
      <c r="GWV74" s="211"/>
      <c r="GWW74" s="211"/>
      <c r="GWX74" s="211"/>
      <c r="GWY74" s="211"/>
      <c r="GWZ74" s="211"/>
      <c r="GXA74" s="211"/>
      <c r="GXB74" s="211"/>
      <c r="GXC74" s="211"/>
      <c r="GXD74" s="211"/>
      <c r="GXE74" s="211"/>
      <c r="GXF74" s="211"/>
      <c r="GXG74" s="211"/>
      <c r="GXH74" s="211"/>
      <c r="GXI74" s="211"/>
      <c r="GXJ74" s="211"/>
      <c r="GXK74" s="211"/>
      <c r="GXL74" s="211"/>
      <c r="GXM74" s="211"/>
      <c r="GXN74" s="211"/>
      <c r="GXO74" s="211"/>
      <c r="GXP74" s="211"/>
      <c r="GXQ74" s="211"/>
      <c r="GXR74" s="211"/>
      <c r="GXS74" s="211"/>
      <c r="GXT74" s="211"/>
      <c r="GXU74" s="211"/>
      <c r="GXV74" s="211"/>
      <c r="GXW74" s="211"/>
      <c r="GXX74" s="211"/>
      <c r="GXY74" s="211"/>
      <c r="GXZ74" s="211"/>
      <c r="GYA74" s="211"/>
      <c r="GYB74" s="211"/>
      <c r="GYC74" s="211"/>
      <c r="GYD74" s="211"/>
      <c r="GYE74" s="211"/>
      <c r="GYF74" s="211"/>
      <c r="GYG74" s="211"/>
      <c r="GYH74" s="211"/>
      <c r="GYI74" s="211"/>
      <c r="GYJ74" s="211"/>
      <c r="GYK74" s="211"/>
      <c r="GYL74" s="211"/>
      <c r="GYM74" s="211"/>
      <c r="GYN74" s="211"/>
      <c r="GYO74" s="211"/>
      <c r="GYP74" s="211"/>
      <c r="GYQ74" s="211"/>
      <c r="GYR74" s="211"/>
      <c r="GYS74" s="211"/>
      <c r="GYT74" s="211"/>
      <c r="GYU74" s="211"/>
      <c r="GYV74" s="211"/>
      <c r="GYW74" s="211"/>
      <c r="GYX74" s="211"/>
      <c r="GYY74" s="211"/>
      <c r="GYZ74" s="211"/>
      <c r="GZA74" s="211"/>
      <c r="GZB74" s="211"/>
      <c r="GZC74" s="211"/>
      <c r="GZD74" s="211"/>
      <c r="GZE74" s="211"/>
      <c r="GZF74" s="211"/>
      <c r="GZG74" s="211"/>
      <c r="GZH74" s="211"/>
      <c r="GZI74" s="211"/>
      <c r="GZJ74" s="211"/>
      <c r="GZK74" s="211"/>
      <c r="GZL74" s="211"/>
      <c r="GZM74" s="211"/>
      <c r="GZN74" s="211"/>
      <c r="GZO74" s="211"/>
      <c r="GZP74" s="211"/>
      <c r="GZQ74" s="211"/>
      <c r="GZR74" s="211"/>
      <c r="GZS74" s="211"/>
      <c r="GZT74" s="211"/>
      <c r="GZU74" s="211"/>
      <c r="GZV74" s="211"/>
      <c r="GZW74" s="211"/>
      <c r="GZX74" s="211"/>
      <c r="GZY74" s="211"/>
      <c r="GZZ74" s="211"/>
      <c r="HAA74" s="211"/>
      <c r="HAB74" s="211"/>
      <c r="HAC74" s="211"/>
      <c r="HAD74" s="211"/>
      <c r="HAE74" s="211"/>
      <c r="HAF74" s="211"/>
      <c r="HAG74" s="211"/>
      <c r="HAH74" s="211"/>
      <c r="HAI74" s="211"/>
      <c r="HAJ74" s="211"/>
      <c r="HAK74" s="211"/>
      <c r="HAL74" s="211"/>
      <c r="HAM74" s="211"/>
      <c r="HAN74" s="211"/>
      <c r="HAO74" s="211"/>
      <c r="HAP74" s="211"/>
      <c r="HAQ74" s="211"/>
      <c r="HAR74" s="211"/>
      <c r="HAS74" s="211"/>
      <c r="HAT74" s="211"/>
      <c r="HAU74" s="211"/>
      <c r="HAV74" s="211"/>
      <c r="HAW74" s="211"/>
      <c r="HAX74" s="211"/>
      <c r="HAY74" s="211"/>
      <c r="HAZ74" s="211"/>
      <c r="HBA74" s="211"/>
      <c r="HBB74" s="211"/>
      <c r="HBC74" s="211"/>
      <c r="HBD74" s="211"/>
      <c r="HBE74" s="211"/>
      <c r="HBF74" s="211"/>
      <c r="HBG74" s="211"/>
      <c r="HBH74" s="211"/>
      <c r="HBI74" s="211"/>
      <c r="HBJ74" s="211"/>
      <c r="HBK74" s="211"/>
      <c r="HBL74" s="211"/>
      <c r="HBM74" s="211"/>
      <c r="HBN74" s="211"/>
      <c r="HBO74" s="211"/>
      <c r="HBP74" s="211"/>
      <c r="HBQ74" s="211"/>
      <c r="HBR74" s="211"/>
      <c r="HBS74" s="211"/>
      <c r="HBT74" s="211"/>
      <c r="HBU74" s="211"/>
      <c r="HBV74" s="211"/>
      <c r="HBW74" s="211"/>
      <c r="HBX74" s="211"/>
      <c r="HBY74" s="211"/>
      <c r="HBZ74" s="211"/>
      <c r="HCA74" s="211"/>
      <c r="HCB74" s="211"/>
      <c r="HCC74" s="211"/>
      <c r="HCD74" s="211"/>
      <c r="HCE74" s="211"/>
      <c r="HCF74" s="211"/>
      <c r="HCG74" s="211"/>
      <c r="HCH74" s="211"/>
      <c r="HCI74" s="211"/>
      <c r="HCJ74" s="211"/>
      <c r="HCK74" s="211"/>
      <c r="HCL74" s="211"/>
      <c r="HCM74" s="211"/>
      <c r="HCN74" s="211"/>
      <c r="HCO74" s="211"/>
      <c r="HCP74" s="211"/>
      <c r="HCQ74" s="211"/>
      <c r="HCR74" s="211"/>
      <c r="HCS74" s="211"/>
      <c r="HCT74" s="211"/>
      <c r="HCU74" s="211"/>
      <c r="HCV74" s="211"/>
      <c r="HCW74" s="211"/>
      <c r="HCX74" s="211"/>
      <c r="HCY74" s="211"/>
      <c r="HCZ74" s="211"/>
      <c r="HDA74" s="211"/>
      <c r="HDB74" s="211"/>
      <c r="HDC74" s="211"/>
      <c r="HDD74" s="211"/>
      <c r="HDE74" s="211"/>
      <c r="HDF74" s="211"/>
      <c r="HDG74" s="211"/>
      <c r="HDH74" s="211"/>
      <c r="HDI74" s="211"/>
      <c r="HDJ74" s="211"/>
      <c r="HDK74" s="211"/>
      <c r="HDL74" s="211"/>
      <c r="HDM74" s="211"/>
      <c r="HDN74" s="211"/>
      <c r="HDO74" s="211"/>
      <c r="HDP74" s="211"/>
      <c r="HDQ74" s="211"/>
      <c r="HDR74" s="211"/>
      <c r="HDS74" s="211"/>
      <c r="HDT74" s="211"/>
      <c r="HDU74" s="211"/>
      <c r="HDV74" s="211"/>
      <c r="HDW74" s="211"/>
      <c r="HDX74" s="211"/>
      <c r="HDY74" s="211"/>
      <c r="HDZ74" s="211"/>
      <c r="HEA74" s="211"/>
      <c r="HEB74" s="211"/>
      <c r="HEC74" s="211"/>
      <c r="HED74" s="211"/>
      <c r="HEE74" s="211"/>
      <c r="HEF74" s="211"/>
      <c r="HEG74" s="211"/>
      <c r="HEH74" s="211"/>
      <c r="HEI74" s="211"/>
      <c r="HEJ74" s="211"/>
      <c r="HEK74" s="211"/>
      <c r="HEL74" s="211"/>
      <c r="HEM74" s="211"/>
      <c r="HEN74" s="211"/>
      <c r="HEO74" s="211"/>
      <c r="HEP74" s="211"/>
      <c r="HEQ74" s="211"/>
      <c r="HER74" s="211"/>
      <c r="HES74" s="211"/>
      <c r="HET74" s="211"/>
      <c r="HEU74" s="211"/>
      <c r="HEV74" s="211"/>
      <c r="HEW74" s="211"/>
      <c r="HEX74" s="211"/>
      <c r="HEY74" s="211"/>
      <c r="HEZ74" s="211"/>
      <c r="HFA74" s="211"/>
      <c r="HFB74" s="211"/>
      <c r="HFC74" s="211"/>
      <c r="HFD74" s="211"/>
      <c r="HFE74" s="211"/>
      <c r="HFF74" s="211"/>
      <c r="HFG74" s="211"/>
      <c r="HFH74" s="211"/>
      <c r="HFI74" s="211"/>
      <c r="HFJ74" s="211"/>
      <c r="HFK74" s="211"/>
      <c r="HFL74" s="211"/>
      <c r="HFM74" s="211"/>
      <c r="HFN74" s="211"/>
      <c r="HFO74" s="211"/>
      <c r="HFP74" s="211"/>
      <c r="HFQ74" s="211"/>
      <c r="HFR74" s="211"/>
      <c r="HFS74" s="211"/>
      <c r="HFT74" s="211"/>
      <c r="HFU74" s="211"/>
      <c r="HFV74" s="211"/>
      <c r="HFW74" s="211"/>
      <c r="HFX74" s="211"/>
      <c r="HFY74" s="211"/>
      <c r="HFZ74" s="211"/>
      <c r="HGA74" s="211"/>
      <c r="HGB74" s="211"/>
      <c r="HGC74" s="211"/>
      <c r="HGD74" s="211"/>
      <c r="HGE74" s="211"/>
      <c r="HGF74" s="211"/>
      <c r="HGG74" s="211"/>
      <c r="HGH74" s="211"/>
      <c r="HGI74" s="211"/>
      <c r="HGJ74" s="211"/>
      <c r="HGK74" s="211"/>
      <c r="HGL74" s="211"/>
      <c r="HGM74" s="211"/>
      <c r="HGN74" s="211"/>
      <c r="HGO74" s="211"/>
      <c r="HGP74" s="211"/>
      <c r="HGQ74" s="211"/>
      <c r="HGR74" s="211"/>
      <c r="HGS74" s="211"/>
      <c r="HGT74" s="211"/>
      <c r="HGU74" s="211"/>
      <c r="HGV74" s="211"/>
      <c r="HGW74" s="211"/>
      <c r="HGX74" s="211"/>
      <c r="HGY74" s="211"/>
      <c r="HGZ74" s="211"/>
      <c r="HHA74" s="211"/>
      <c r="HHB74" s="211"/>
      <c r="HHC74" s="211"/>
      <c r="HHD74" s="211"/>
      <c r="HHE74" s="211"/>
      <c r="HHF74" s="211"/>
      <c r="HHG74" s="211"/>
      <c r="HHH74" s="211"/>
      <c r="HHI74" s="211"/>
      <c r="HHJ74" s="211"/>
      <c r="HHK74" s="211"/>
      <c r="HHL74" s="211"/>
      <c r="HHM74" s="211"/>
      <c r="HHN74" s="211"/>
      <c r="HHO74" s="211"/>
      <c r="HHP74" s="211"/>
      <c r="HHQ74" s="211"/>
      <c r="HHR74" s="211"/>
      <c r="HHS74" s="211"/>
      <c r="HHT74" s="211"/>
      <c r="HHU74" s="211"/>
      <c r="HHV74" s="211"/>
      <c r="HHW74" s="211"/>
      <c r="HHX74" s="211"/>
      <c r="HHY74" s="211"/>
      <c r="HHZ74" s="211"/>
      <c r="HIA74" s="211"/>
      <c r="HIB74" s="211"/>
      <c r="HIC74" s="211"/>
      <c r="HID74" s="211"/>
      <c r="HIE74" s="211"/>
      <c r="HIF74" s="211"/>
      <c r="HIG74" s="211"/>
      <c r="HIH74" s="211"/>
      <c r="HII74" s="211"/>
      <c r="HIJ74" s="211"/>
      <c r="HIK74" s="211"/>
      <c r="HIL74" s="211"/>
      <c r="HIM74" s="211"/>
      <c r="HIN74" s="211"/>
      <c r="HIO74" s="211"/>
      <c r="HIP74" s="211"/>
      <c r="HIQ74" s="211"/>
      <c r="HIR74" s="211"/>
      <c r="HIS74" s="211"/>
      <c r="HIT74" s="211"/>
      <c r="HIU74" s="211"/>
      <c r="HIV74" s="211"/>
      <c r="HIW74" s="211"/>
      <c r="HIX74" s="211"/>
      <c r="HIY74" s="211"/>
      <c r="HIZ74" s="211"/>
      <c r="HJA74" s="211"/>
      <c r="HJB74" s="211"/>
      <c r="HJC74" s="211"/>
      <c r="HJD74" s="211"/>
      <c r="HJE74" s="211"/>
      <c r="HJF74" s="211"/>
      <c r="HJG74" s="211"/>
      <c r="HJH74" s="211"/>
      <c r="HJI74" s="211"/>
      <c r="HJJ74" s="211"/>
      <c r="HJK74" s="211"/>
      <c r="HJL74" s="211"/>
      <c r="HJM74" s="211"/>
      <c r="HJN74" s="211"/>
      <c r="HJO74" s="211"/>
      <c r="HJP74" s="211"/>
      <c r="HJQ74" s="211"/>
      <c r="HJR74" s="211"/>
      <c r="HJS74" s="211"/>
      <c r="HJT74" s="211"/>
      <c r="HJU74" s="211"/>
      <c r="HJV74" s="211"/>
      <c r="HJW74" s="211"/>
      <c r="HJX74" s="211"/>
      <c r="HJY74" s="211"/>
      <c r="HJZ74" s="211"/>
      <c r="HKA74" s="211"/>
      <c r="HKB74" s="211"/>
      <c r="HKC74" s="211"/>
      <c r="HKD74" s="211"/>
      <c r="HKE74" s="211"/>
      <c r="HKF74" s="211"/>
      <c r="HKG74" s="211"/>
      <c r="HKH74" s="211"/>
      <c r="HKI74" s="211"/>
      <c r="HKJ74" s="211"/>
      <c r="HKK74" s="211"/>
      <c r="HKL74" s="211"/>
      <c r="HKM74" s="211"/>
      <c r="HKN74" s="211"/>
      <c r="HKO74" s="211"/>
      <c r="HKP74" s="211"/>
      <c r="HKQ74" s="211"/>
      <c r="HKR74" s="211"/>
      <c r="HKS74" s="211"/>
      <c r="HKT74" s="211"/>
      <c r="HKU74" s="211"/>
      <c r="HKV74" s="211"/>
      <c r="HKW74" s="211"/>
      <c r="HKX74" s="211"/>
      <c r="HKY74" s="211"/>
      <c r="HKZ74" s="211"/>
      <c r="HLA74" s="211"/>
      <c r="HLB74" s="211"/>
      <c r="HLC74" s="211"/>
      <c r="HLD74" s="211"/>
      <c r="HLE74" s="211"/>
      <c r="HLF74" s="211"/>
      <c r="HLG74" s="211"/>
      <c r="HLH74" s="211"/>
      <c r="HLI74" s="211"/>
      <c r="HLJ74" s="211"/>
      <c r="HLK74" s="211"/>
      <c r="HLL74" s="211"/>
      <c r="HLM74" s="211"/>
      <c r="HLN74" s="211"/>
      <c r="HLO74" s="211"/>
      <c r="HLP74" s="211"/>
      <c r="HLQ74" s="211"/>
      <c r="HLR74" s="211"/>
      <c r="HLS74" s="211"/>
      <c r="HLT74" s="211"/>
      <c r="HLU74" s="211"/>
      <c r="HLV74" s="211"/>
      <c r="HLW74" s="211"/>
      <c r="HLX74" s="211"/>
      <c r="HLY74" s="211"/>
      <c r="HLZ74" s="211"/>
      <c r="HMA74" s="211"/>
      <c r="HMB74" s="211"/>
      <c r="HMC74" s="211"/>
      <c r="HMD74" s="211"/>
      <c r="HME74" s="211"/>
      <c r="HMF74" s="211"/>
      <c r="HMG74" s="211"/>
      <c r="HMH74" s="211"/>
      <c r="HMI74" s="211"/>
      <c r="HMJ74" s="211"/>
      <c r="HMK74" s="211"/>
      <c r="HML74" s="211"/>
      <c r="HMM74" s="211"/>
      <c r="HMN74" s="211"/>
      <c r="HMO74" s="211"/>
      <c r="HMP74" s="211"/>
      <c r="HMQ74" s="211"/>
      <c r="HMR74" s="211"/>
      <c r="HMS74" s="211"/>
      <c r="HMT74" s="211"/>
      <c r="HMU74" s="211"/>
      <c r="HMV74" s="211"/>
      <c r="HMW74" s="211"/>
      <c r="HMX74" s="211"/>
      <c r="HMY74" s="211"/>
      <c r="HMZ74" s="211"/>
      <c r="HNA74" s="211"/>
      <c r="HNB74" s="211"/>
      <c r="HNC74" s="211"/>
      <c r="HND74" s="211"/>
      <c r="HNE74" s="211"/>
      <c r="HNF74" s="211"/>
      <c r="HNG74" s="211"/>
      <c r="HNH74" s="211"/>
      <c r="HNI74" s="211"/>
      <c r="HNJ74" s="211"/>
      <c r="HNK74" s="211"/>
      <c r="HNL74" s="211"/>
      <c r="HNM74" s="211"/>
      <c r="HNN74" s="211"/>
      <c r="HNO74" s="211"/>
      <c r="HNP74" s="211"/>
      <c r="HNQ74" s="211"/>
      <c r="HNR74" s="211"/>
      <c r="HNS74" s="211"/>
      <c r="HNT74" s="211"/>
      <c r="HNU74" s="211"/>
      <c r="HNV74" s="211"/>
      <c r="HNW74" s="211"/>
      <c r="HNX74" s="211"/>
      <c r="HNY74" s="211"/>
      <c r="HNZ74" s="211"/>
      <c r="HOA74" s="211"/>
      <c r="HOB74" s="211"/>
      <c r="HOC74" s="211"/>
      <c r="HOD74" s="211"/>
      <c r="HOE74" s="211"/>
      <c r="HOF74" s="211"/>
      <c r="HOG74" s="211"/>
      <c r="HOH74" s="211"/>
      <c r="HOI74" s="211"/>
      <c r="HOJ74" s="211"/>
      <c r="HOK74" s="211"/>
      <c r="HOL74" s="211"/>
      <c r="HOM74" s="211"/>
      <c r="HON74" s="211"/>
      <c r="HOO74" s="211"/>
      <c r="HOP74" s="211"/>
      <c r="HOQ74" s="211"/>
      <c r="HOR74" s="211"/>
      <c r="HOS74" s="211"/>
      <c r="HOT74" s="211"/>
      <c r="HOU74" s="211"/>
      <c r="HOV74" s="211"/>
      <c r="HOW74" s="211"/>
      <c r="HOX74" s="211"/>
      <c r="HOY74" s="211"/>
      <c r="HOZ74" s="211"/>
      <c r="HPA74" s="211"/>
      <c r="HPB74" s="211"/>
      <c r="HPC74" s="211"/>
      <c r="HPD74" s="211"/>
      <c r="HPE74" s="211"/>
      <c r="HPF74" s="211"/>
      <c r="HPG74" s="211"/>
      <c r="HPH74" s="211"/>
      <c r="HPI74" s="211"/>
      <c r="HPJ74" s="211"/>
      <c r="HPK74" s="211"/>
      <c r="HPL74" s="211"/>
      <c r="HPM74" s="211"/>
      <c r="HPN74" s="211"/>
      <c r="HPO74" s="211"/>
      <c r="HPP74" s="211"/>
      <c r="HPQ74" s="211"/>
      <c r="HPR74" s="211"/>
      <c r="HPS74" s="211"/>
      <c r="HPT74" s="211"/>
      <c r="HPU74" s="211"/>
      <c r="HPV74" s="211"/>
      <c r="HPW74" s="211"/>
      <c r="HPX74" s="211"/>
      <c r="HPY74" s="211"/>
      <c r="HPZ74" s="211"/>
      <c r="HQA74" s="211"/>
      <c r="HQB74" s="211"/>
      <c r="HQC74" s="211"/>
      <c r="HQD74" s="211"/>
      <c r="HQE74" s="211"/>
      <c r="HQF74" s="211"/>
      <c r="HQG74" s="211"/>
      <c r="HQH74" s="211"/>
      <c r="HQI74" s="211"/>
      <c r="HQJ74" s="211"/>
      <c r="HQK74" s="211"/>
      <c r="HQL74" s="211"/>
      <c r="HQM74" s="211"/>
      <c r="HQN74" s="211"/>
      <c r="HQO74" s="211"/>
      <c r="HQP74" s="211"/>
      <c r="HQQ74" s="211"/>
      <c r="HQR74" s="211"/>
      <c r="HQS74" s="211"/>
      <c r="HQT74" s="211"/>
      <c r="HQU74" s="211"/>
      <c r="HQV74" s="211"/>
      <c r="HQW74" s="211"/>
      <c r="HQX74" s="211"/>
      <c r="HQY74" s="211"/>
      <c r="HQZ74" s="211"/>
      <c r="HRA74" s="211"/>
      <c r="HRB74" s="211"/>
      <c r="HRC74" s="211"/>
      <c r="HRD74" s="211"/>
      <c r="HRE74" s="211"/>
      <c r="HRF74" s="211"/>
      <c r="HRG74" s="211"/>
      <c r="HRH74" s="211"/>
      <c r="HRI74" s="211"/>
      <c r="HRJ74" s="211"/>
      <c r="HRK74" s="211"/>
      <c r="HRL74" s="211"/>
      <c r="HRM74" s="211"/>
      <c r="HRN74" s="211"/>
      <c r="HRO74" s="211"/>
      <c r="HRP74" s="211"/>
      <c r="HRQ74" s="211"/>
      <c r="HRR74" s="211"/>
      <c r="HRS74" s="211"/>
      <c r="HRT74" s="211"/>
      <c r="HRU74" s="211"/>
      <c r="HRV74" s="211"/>
      <c r="HRW74" s="211"/>
      <c r="HRX74" s="211"/>
      <c r="HRY74" s="211"/>
      <c r="HRZ74" s="211"/>
      <c r="HSA74" s="211"/>
      <c r="HSB74" s="211"/>
      <c r="HSC74" s="211"/>
      <c r="HSD74" s="211"/>
      <c r="HSE74" s="211"/>
      <c r="HSF74" s="211"/>
      <c r="HSG74" s="211"/>
      <c r="HSH74" s="211"/>
      <c r="HSI74" s="211"/>
      <c r="HSJ74" s="211"/>
      <c r="HSK74" s="211"/>
      <c r="HSL74" s="211"/>
      <c r="HSM74" s="211"/>
      <c r="HSN74" s="211"/>
      <c r="HSO74" s="211"/>
      <c r="HSP74" s="211"/>
      <c r="HSQ74" s="211"/>
      <c r="HSR74" s="211"/>
      <c r="HSS74" s="211"/>
      <c r="HST74" s="211"/>
      <c r="HSU74" s="211"/>
      <c r="HSV74" s="211"/>
      <c r="HSW74" s="211"/>
      <c r="HSX74" s="211"/>
      <c r="HSY74" s="211"/>
      <c r="HSZ74" s="211"/>
      <c r="HTA74" s="211"/>
      <c r="HTB74" s="211"/>
      <c r="HTC74" s="211"/>
      <c r="HTD74" s="211"/>
      <c r="HTE74" s="211"/>
      <c r="HTF74" s="211"/>
      <c r="HTG74" s="211"/>
      <c r="HTH74" s="211"/>
      <c r="HTI74" s="211"/>
      <c r="HTJ74" s="211"/>
      <c r="HTK74" s="211"/>
      <c r="HTL74" s="211"/>
      <c r="HTM74" s="211"/>
      <c r="HTN74" s="211"/>
      <c r="HTO74" s="211"/>
      <c r="HTP74" s="211"/>
      <c r="HTQ74" s="211"/>
      <c r="HTR74" s="211"/>
      <c r="HTS74" s="211"/>
      <c r="HTT74" s="211"/>
      <c r="HTU74" s="211"/>
      <c r="HTV74" s="211"/>
      <c r="HTW74" s="211"/>
      <c r="HTX74" s="211"/>
      <c r="HTY74" s="211"/>
      <c r="HTZ74" s="211"/>
      <c r="HUA74" s="211"/>
      <c r="HUB74" s="211"/>
      <c r="HUC74" s="211"/>
      <c r="HUD74" s="211"/>
      <c r="HUE74" s="211"/>
      <c r="HUF74" s="211"/>
      <c r="HUG74" s="211"/>
      <c r="HUH74" s="211"/>
      <c r="HUI74" s="211"/>
      <c r="HUJ74" s="211"/>
      <c r="HUK74" s="211"/>
      <c r="HUL74" s="211"/>
      <c r="HUM74" s="211"/>
      <c r="HUN74" s="211"/>
      <c r="HUO74" s="211"/>
      <c r="HUP74" s="211"/>
      <c r="HUQ74" s="211"/>
      <c r="HUR74" s="211"/>
      <c r="HUS74" s="211"/>
      <c r="HUT74" s="211"/>
      <c r="HUU74" s="211"/>
      <c r="HUV74" s="211"/>
      <c r="HUW74" s="211"/>
      <c r="HUX74" s="211"/>
      <c r="HUY74" s="211"/>
      <c r="HUZ74" s="211"/>
      <c r="HVA74" s="211"/>
      <c r="HVB74" s="211"/>
      <c r="HVC74" s="211"/>
      <c r="HVD74" s="211"/>
      <c r="HVE74" s="211"/>
      <c r="HVF74" s="211"/>
      <c r="HVG74" s="211"/>
      <c r="HVH74" s="211"/>
      <c r="HVI74" s="211"/>
      <c r="HVJ74" s="211"/>
      <c r="HVK74" s="211"/>
      <c r="HVL74" s="211"/>
      <c r="HVM74" s="211"/>
      <c r="HVN74" s="211"/>
      <c r="HVO74" s="211"/>
      <c r="HVP74" s="211"/>
      <c r="HVQ74" s="211"/>
      <c r="HVR74" s="211"/>
      <c r="HVS74" s="211"/>
      <c r="HVT74" s="211"/>
      <c r="HVU74" s="211"/>
      <c r="HVV74" s="211"/>
      <c r="HVW74" s="211"/>
      <c r="HVX74" s="211"/>
      <c r="HVY74" s="211"/>
      <c r="HVZ74" s="211"/>
      <c r="HWA74" s="211"/>
      <c r="HWB74" s="211"/>
      <c r="HWC74" s="211"/>
      <c r="HWD74" s="211"/>
      <c r="HWE74" s="211"/>
      <c r="HWF74" s="211"/>
      <c r="HWG74" s="211"/>
      <c r="HWH74" s="211"/>
      <c r="HWI74" s="211"/>
      <c r="HWJ74" s="211"/>
      <c r="HWK74" s="211"/>
      <c r="HWL74" s="211"/>
      <c r="HWM74" s="211"/>
      <c r="HWN74" s="211"/>
      <c r="HWO74" s="211"/>
      <c r="HWP74" s="211"/>
      <c r="HWQ74" s="211"/>
      <c r="HWR74" s="211"/>
      <c r="HWS74" s="211"/>
      <c r="HWT74" s="211"/>
      <c r="HWU74" s="211"/>
      <c r="HWV74" s="211"/>
      <c r="HWW74" s="211"/>
      <c r="HWX74" s="211"/>
      <c r="HWY74" s="211"/>
      <c r="HWZ74" s="211"/>
      <c r="HXA74" s="211"/>
      <c r="HXB74" s="211"/>
      <c r="HXC74" s="211"/>
      <c r="HXD74" s="211"/>
      <c r="HXE74" s="211"/>
      <c r="HXF74" s="211"/>
      <c r="HXG74" s="211"/>
      <c r="HXH74" s="211"/>
      <c r="HXI74" s="211"/>
      <c r="HXJ74" s="211"/>
      <c r="HXK74" s="211"/>
      <c r="HXL74" s="211"/>
      <c r="HXM74" s="211"/>
      <c r="HXN74" s="211"/>
      <c r="HXO74" s="211"/>
      <c r="HXP74" s="211"/>
      <c r="HXQ74" s="211"/>
      <c r="HXR74" s="211"/>
      <c r="HXS74" s="211"/>
      <c r="HXT74" s="211"/>
      <c r="HXU74" s="211"/>
      <c r="HXV74" s="211"/>
      <c r="HXW74" s="211"/>
      <c r="HXX74" s="211"/>
      <c r="HXY74" s="211"/>
      <c r="HXZ74" s="211"/>
      <c r="HYA74" s="211"/>
      <c r="HYB74" s="211"/>
      <c r="HYC74" s="211"/>
      <c r="HYD74" s="211"/>
      <c r="HYE74" s="211"/>
      <c r="HYF74" s="211"/>
      <c r="HYG74" s="211"/>
      <c r="HYH74" s="211"/>
      <c r="HYI74" s="211"/>
      <c r="HYJ74" s="211"/>
      <c r="HYK74" s="211"/>
      <c r="HYL74" s="211"/>
      <c r="HYM74" s="211"/>
      <c r="HYN74" s="211"/>
      <c r="HYO74" s="211"/>
      <c r="HYP74" s="211"/>
      <c r="HYQ74" s="211"/>
      <c r="HYR74" s="211"/>
      <c r="HYS74" s="211"/>
      <c r="HYT74" s="211"/>
      <c r="HYU74" s="211"/>
      <c r="HYV74" s="211"/>
      <c r="HYW74" s="211"/>
      <c r="HYX74" s="211"/>
      <c r="HYY74" s="211"/>
      <c r="HYZ74" s="211"/>
      <c r="HZA74" s="211"/>
      <c r="HZB74" s="211"/>
      <c r="HZC74" s="211"/>
      <c r="HZD74" s="211"/>
      <c r="HZE74" s="211"/>
      <c r="HZF74" s="211"/>
      <c r="HZG74" s="211"/>
      <c r="HZH74" s="211"/>
      <c r="HZI74" s="211"/>
      <c r="HZJ74" s="211"/>
      <c r="HZK74" s="211"/>
      <c r="HZL74" s="211"/>
      <c r="HZM74" s="211"/>
      <c r="HZN74" s="211"/>
      <c r="HZO74" s="211"/>
      <c r="HZP74" s="211"/>
      <c r="HZQ74" s="211"/>
      <c r="HZR74" s="211"/>
      <c r="HZS74" s="211"/>
      <c r="HZT74" s="211"/>
      <c r="HZU74" s="211"/>
      <c r="HZV74" s="211"/>
      <c r="HZW74" s="211"/>
      <c r="HZX74" s="211"/>
      <c r="HZY74" s="211"/>
      <c r="HZZ74" s="211"/>
      <c r="IAA74" s="211"/>
      <c r="IAB74" s="211"/>
      <c r="IAC74" s="211"/>
      <c r="IAD74" s="211"/>
      <c r="IAE74" s="211"/>
      <c r="IAF74" s="211"/>
      <c r="IAG74" s="211"/>
      <c r="IAH74" s="211"/>
      <c r="IAI74" s="211"/>
      <c r="IAJ74" s="211"/>
      <c r="IAK74" s="211"/>
      <c r="IAL74" s="211"/>
      <c r="IAM74" s="211"/>
      <c r="IAN74" s="211"/>
      <c r="IAO74" s="211"/>
      <c r="IAP74" s="211"/>
      <c r="IAQ74" s="211"/>
      <c r="IAR74" s="211"/>
      <c r="IAS74" s="211"/>
      <c r="IAT74" s="211"/>
      <c r="IAU74" s="211"/>
      <c r="IAV74" s="211"/>
      <c r="IAW74" s="211"/>
      <c r="IAX74" s="211"/>
      <c r="IAY74" s="211"/>
      <c r="IAZ74" s="211"/>
      <c r="IBA74" s="211"/>
      <c r="IBB74" s="211"/>
      <c r="IBC74" s="211"/>
      <c r="IBD74" s="211"/>
      <c r="IBE74" s="211"/>
      <c r="IBF74" s="211"/>
      <c r="IBG74" s="211"/>
      <c r="IBH74" s="211"/>
      <c r="IBI74" s="211"/>
      <c r="IBJ74" s="211"/>
      <c r="IBK74" s="211"/>
      <c r="IBL74" s="211"/>
      <c r="IBM74" s="211"/>
      <c r="IBN74" s="211"/>
      <c r="IBO74" s="211"/>
      <c r="IBP74" s="211"/>
      <c r="IBQ74" s="211"/>
      <c r="IBR74" s="211"/>
      <c r="IBS74" s="211"/>
      <c r="IBT74" s="211"/>
      <c r="IBU74" s="211"/>
      <c r="IBV74" s="211"/>
      <c r="IBW74" s="211"/>
      <c r="IBX74" s="211"/>
      <c r="IBY74" s="211"/>
      <c r="IBZ74" s="211"/>
      <c r="ICA74" s="211"/>
      <c r="ICB74" s="211"/>
      <c r="ICC74" s="211"/>
      <c r="ICD74" s="211"/>
      <c r="ICE74" s="211"/>
      <c r="ICF74" s="211"/>
      <c r="ICG74" s="211"/>
      <c r="ICH74" s="211"/>
      <c r="ICI74" s="211"/>
      <c r="ICJ74" s="211"/>
      <c r="ICK74" s="211"/>
      <c r="ICL74" s="211"/>
      <c r="ICM74" s="211"/>
      <c r="ICN74" s="211"/>
      <c r="ICO74" s="211"/>
      <c r="ICP74" s="211"/>
      <c r="ICQ74" s="211"/>
      <c r="ICR74" s="211"/>
      <c r="ICS74" s="211"/>
      <c r="ICT74" s="211"/>
      <c r="ICU74" s="211"/>
      <c r="ICV74" s="211"/>
      <c r="ICW74" s="211"/>
      <c r="ICX74" s="211"/>
      <c r="ICY74" s="211"/>
      <c r="ICZ74" s="211"/>
      <c r="IDA74" s="211"/>
      <c r="IDB74" s="211"/>
      <c r="IDC74" s="211"/>
      <c r="IDD74" s="211"/>
      <c r="IDE74" s="211"/>
      <c r="IDF74" s="211"/>
      <c r="IDG74" s="211"/>
      <c r="IDH74" s="211"/>
      <c r="IDI74" s="211"/>
      <c r="IDJ74" s="211"/>
      <c r="IDK74" s="211"/>
      <c r="IDL74" s="211"/>
      <c r="IDM74" s="211"/>
      <c r="IDN74" s="211"/>
      <c r="IDO74" s="211"/>
      <c r="IDP74" s="211"/>
      <c r="IDQ74" s="211"/>
      <c r="IDR74" s="211"/>
      <c r="IDS74" s="211"/>
      <c r="IDT74" s="211"/>
      <c r="IDU74" s="211"/>
      <c r="IDV74" s="211"/>
      <c r="IDW74" s="211"/>
      <c r="IDX74" s="211"/>
      <c r="IDY74" s="211"/>
      <c r="IDZ74" s="211"/>
      <c r="IEA74" s="211"/>
      <c r="IEB74" s="211"/>
      <c r="IEC74" s="211"/>
      <c r="IED74" s="211"/>
      <c r="IEE74" s="211"/>
      <c r="IEF74" s="211"/>
      <c r="IEG74" s="211"/>
      <c r="IEH74" s="211"/>
      <c r="IEI74" s="211"/>
      <c r="IEJ74" s="211"/>
      <c r="IEK74" s="211"/>
      <c r="IEL74" s="211"/>
      <c r="IEM74" s="211"/>
      <c r="IEN74" s="211"/>
      <c r="IEO74" s="211"/>
      <c r="IEP74" s="211"/>
      <c r="IEQ74" s="211"/>
      <c r="IER74" s="211"/>
      <c r="IES74" s="211"/>
      <c r="IET74" s="211"/>
      <c r="IEU74" s="211"/>
      <c r="IEV74" s="211"/>
      <c r="IEW74" s="211"/>
      <c r="IEX74" s="211"/>
      <c r="IEY74" s="211"/>
      <c r="IEZ74" s="211"/>
      <c r="IFA74" s="211"/>
      <c r="IFB74" s="211"/>
      <c r="IFC74" s="211"/>
      <c r="IFD74" s="211"/>
      <c r="IFE74" s="211"/>
      <c r="IFF74" s="211"/>
      <c r="IFG74" s="211"/>
      <c r="IFH74" s="211"/>
      <c r="IFI74" s="211"/>
      <c r="IFJ74" s="211"/>
      <c r="IFK74" s="211"/>
      <c r="IFL74" s="211"/>
      <c r="IFM74" s="211"/>
      <c r="IFN74" s="211"/>
      <c r="IFO74" s="211"/>
      <c r="IFP74" s="211"/>
      <c r="IFQ74" s="211"/>
      <c r="IFR74" s="211"/>
      <c r="IFS74" s="211"/>
      <c r="IFT74" s="211"/>
      <c r="IFU74" s="211"/>
      <c r="IFV74" s="211"/>
      <c r="IFW74" s="211"/>
      <c r="IFX74" s="211"/>
      <c r="IFY74" s="211"/>
      <c r="IFZ74" s="211"/>
      <c r="IGA74" s="211"/>
      <c r="IGB74" s="211"/>
      <c r="IGC74" s="211"/>
      <c r="IGD74" s="211"/>
      <c r="IGE74" s="211"/>
      <c r="IGF74" s="211"/>
      <c r="IGG74" s="211"/>
      <c r="IGH74" s="211"/>
      <c r="IGI74" s="211"/>
      <c r="IGJ74" s="211"/>
      <c r="IGK74" s="211"/>
      <c r="IGL74" s="211"/>
      <c r="IGM74" s="211"/>
      <c r="IGN74" s="211"/>
      <c r="IGO74" s="211"/>
      <c r="IGP74" s="211"/>
      <c r="IGQ74" s="211"/>
      <c r="IGR74" s="211"/>
      <c r="IGS74" s="211"/>
      <c r="IGT74" s="211"/>
      <c r="IGU74" s="211"/>
      <c r="IGV74" s="211"/>
      <c r="IGW74" s="211"/>
      <c r="IGX74" s="211"/>
      <c r="IGY74" s="211"/>
      <c r="IGZ74" s="211"/>
      <c r="IHA74" s="211"/>
      <c r="IHB74" s="211"/>
      <c r="IHC74" s="211"/>
      <c r="IHD74" s="211"/>
      <c r="IHE74" s="211"/>
      <c r="IHF74" s="211"/>
      <c r="IHG74" s="211"/>
      <c r="IHH74" s="211"/>
      <c r="IHI74" s="211"/>
      <c r="IHJ74" s="211"/>
      <c r="IHK74" s="211"/>
      <c r="IHL74" s="211"/>
      <c r="IHM74" s="211"/>
      <c r="IHN74" s="211"/>
      <c r="IHO74" s="211"/>
      <c r="IHP74" s="211"/>
      <c r="IHQ74" s="211"/>
      <c r="IHR74" s="211"/>
      <c r="IHS74" s="211"/>
      <c r="IHT74" s="211"/>
      <c r="IHU74" s="211"/>
      <c r="IHV74" s="211"/>
      <c r="IHW74" s="211"/>
      <c r="IHX74" s="211"/>
      <c r="IHY74" s="211"/>
      <c r="IHZ74" s="211"/>
      <c r="IIA74" s="211"/>
      <c r="IIB74" s="211"/>
      <c r="IIC74" s="211"/>
      <c r="IID74" s="211"/>
      <c r="IIE74" s="211"/>
      <c r="IIF74" s="211"/>
      <c r="IIG74" s="211"/>
      <c r="IIH74" s="211"/>
      <c r="III74" s="211"/>
      <c r="IIJ74" s="211"/>
      <c r="IIK74" s="211"/>
      <c r="IIL74" s="211"/>
      <c r="IIM74" s="211"/>
      <c r="IIN74" s="211"/>
      <c r="IIO74" s="211"/>
      <c r="IIP74" s="211"/>
      <c r="IIQ74" s="211"/>
      <c r="IIR74" s="211"/>
      <c r="IIS74" s="211"/>
      <c r="IIT74" s="211"/>
      <c r="IIU74" s="211"/>
      <c r="IIV74" s="211"/>
      <c r="IIW74" s="211"/>
      <c r="IIX74" s="211"/>
      <c r="IIY74" s="211"/>
      <c r="IIZ74" s="211"/>
      <c r="IJA74" s="211"/>
      <c r="IJB74" s="211"/>
      <c r="IJC74" s="211"/>
      <c r="IJD74" s="211"/>
      <c r="IJE74" s="211"/>
      <c r="IJF74" s="211"/>
      <c r="IJG74" s="211"/>
      <c r="IJH74" s="211"/>
      <c r="IJI74" s="211"/>
      <c r="IJJ74" s="211"/>
      <c r="IJK74" s="211"/>
      <c r="IJL74" s="211"/>
      <c r="IJM74" s="211"/>
      <c r="IJN74" s="211"/>
      <c r="IJO74" s="211"/>
      <c r="IJP74" s="211"/>
      <c r="IJQ74" s="211"/>
      <c r="IJR74" s="211"/>
      <c r="IJS74" s="211"/>
      <c r="IJT74" s="211"/>
      <c r="IJU74" s="211"/>
      <c r="IJV74" s="211"/>
      <c r="IJW74" s="211"/>
      <c r="IJX74" s="211"/>
      <c r="IJY74" s="211"/>
      <c r="IJZ74" s="211"/>
      <c r="IKA74" s="211"/>
      <c r="IKB74" s="211"/>
      <c r="IKC74" s="211"/>
      <c r="IKD74" s="211"/>
      <c r="IKE74" s="211"/>
      <c r="IKF74" s="211"/>
      <c r="IKG74" s="211"/>
      <c r="IKH74" s="211"/>
      <c r="IKI74" s="211"/>
      <c r="IKJ74" s="211"/>
      <c r="IKK74" s="211"/>
      <c r="IKL74" s="211"/>
      <c r="IKM74" s="211"/>
      <c r="IKN74" s="211"/>
      <c r="IKO74" s="211"/>
      <c r="IKP74" s="211"/>
      <c r="IKQ74" s="211"/>
      <c r="IKR74" s="211"/>
      <c r="IKS74" s="211"/>
      <c r="IKT74" s="211"/>
      <c r="IKU74" s="211"/>
      <c r="IKV74" s="211"/>
      <c r="IKW74" s="211"/>
      <c r="IKX74" s="211"/>
      <c r="IKY74" s="211"/>
      <c r="IKZ74" s="211"/>
      <c r="ILA74" s="211"/>
      <c r="ILB74" s="211"/>
      <c r="ILC74" s="211"/>
      <c r="ILD74" s="211"/>
      <c r="ILE74" s="211"/>
      <c r="ILF74" s="211"/>
      <c r="ILG74" s="211"/>
      <c r="ILH74" s="211"/>
      <c r="ILI74" s="211"/>
      <c r="ILJ74" s="211"/>
      <c r="ILK74" s="211"/>
      <c r="ILL74" s="211"/>
      <c r="ILM74" s="211"/>
      <c r="ILN74" s="211"/>
      <c r="ILO74" s="211"/>
      <c r="ILP74" s="211"/>
      <c r="ILQ74" s="211"/>
      <c r="ILR74" s="211"/>
      <c r="ILS74" s="211"/>
      <c r="ILT74" s="211"/>
      <c r="ILU74" s="211"/>
      <c r="ILV74" s="211"/>
      <c r="ILW74" s="211"/>
      <c r="ILX74" s="211"/>
      <c r="ILY74" s="211"/>
      <c r="ILZ74" s="211"/>
      <c r="IMA74" s="211"/>
      <c r="IMB74" s="211"/>
      <c r="IMC74" s="211"/>
      <c r="IMD74" s="211"/>
      <c r="IME74" s="211"/>
      <c r="IMF74" s="211"/>
      <c r="IMG74" s="211"/>
      <c r="IMH74" s="211"/>
      <c r="IMI74" s="211"/>
      <c r="IMJ74" s="211"/>
      <c r="IMK74" s="211"/>
      <c r="IML74" s="211"/>
      <c r="IMM74" s="211"/>
      <c r="IMN74" s="211"/>
      <c r="IMO74" s="211"/>
      <c r="IMP74" s="211"/>
      <c r="IMQ74" s="211"/>
      <c r="IMR74" s="211"/>
      <c r="IMS74" s="211"/>
      <c r="IMT74" s="211"/>
      <c r="IMU74" s="211"/>
      <c r="IMV74" s="211"/>
      <c r="IMW74" s="211"/>
      <c r="IMX74" s="211"/>
      <c r="IMY74" s="211"/>
      <c r="IMZ74" s="211"/>
      <c r="INA74" s="211"/>
      <c r="INB74" s="211"/>
      <c r="INC74" s="211"/>
      <c r="IND74" s="211"/>
      <c r="INE74" s="211"/>
      <c r="INF74" s="211"/>
      <c r="ING74" s="211"/>
      <c r="INH74" s="211"/>
      <c r="INI74" s="211"/>
      <c r="INJ74" s="211"/>
      <c r="INK74" s="211"/>
      <c r="INL74" s="211"/>
      <c r="INM74" s="211"/>
      <c r="INN74" s="211"/>
      <c r="INO74" s="211"/>
      <c r="INP74" s="211"/>
      <c r="INQ74" s="211"/>
      <c r="INR74" s="211"/>
      <c r="INS74" s="211"/>
      <c r="INT74" s="211"/>
      <c r="INU74" s="211"/>
      <c r="INV74" s="211"/>
      <c r="INW74" s="211"/>
      <c r="INX74" s="211"/>
      <c r="INY74" s="211"/>
      <c r="INZ74" s="211"/>
      <c r="IOA74" s="211"/>
      <c r="IOB74" s="211"/>
      <c r="IOC74" s="211"/>
      <c r="IOD74" s="211"/>
      <c r="IOE74" s="211"/>
      <c r="IOF74" s="211"/>
      <c r="IOG74" s="211"/>
      <c r="IOH74" s="211"/>
      <c r="IOI74" s="211"/>
      <c r="IOJ74" s="211"/>
      <c r="IOK74" s="211"/>
      <c r="IOL74" s="211"/>
      <c r="IOM74" s="211"/>
      <c r="ION74" s="211"/>
      <c r="IOO74" s="211"/>
      <c r="IOP74" s="211"/>
      <c r="IOQ74" s="211"/>
      <c r="IOR74" s="211"/>
      <c r="IOS74" s="211"/>
      <c r="IOT74" s="211"/>
      <c r="IOU74" s="211"/>
      <c r="IOV74" s="211"/>
      <c r="IOW74" s="211"/>
      <c r="IOX74" s="211"/>
      <c r="IOY74" s="211"/>
      <c r="IOZ74" s="211"/>
      <c r="IPA74" s="211"/>
      <c r="IPB74" s="211"/>
      <c r="IPC74" s="211"/>
      <c r="IPD74" s="211"/>
      <c r="IPE74" s="211"/>
      <c r="IPF74" s="211"/>
      <c r="IPG74" s="211"/>
      <c r="IPH74" s="211"/>
      <c r="IPI74" s="211"/>
      <c r="IPJ74" s="211"/>
      <c r="IPK74" s="211"/>
      <c r="IPL74" s="211"/>
      <c r="IPM74" s="211"/>
      <c r="IPN74" s="211"/>
      <c r="IPO74" s="211"/>
      <c r="IPP74" s="211"/>
      <c r="IPQ74" s="211"/>
      <c r="IPR74" s="211"/>
      <c r="IPS74" s="211"/>
      <c r="IPT74" s="211"/>
      <c r="IPU74" s="211"/>
      <c r="IPV74" s="211"/>
      <c r="IPW74" s="211"/>
      <c r="IPX74" s="211"/>
      <c r="IPY74" s="211"/>
      <c r="IPZ74" s="211"/>
      <c r="IQA74" s="211"/>
      <c r="IQB74" s="211"/>
      <c r="IQC74" s="211"/>
      <c r="IQD74" s="211"/>
      <c r="IQE74" s="211"/>
      <c r="IQF74" s="211"/>
      <c r="IQG74" s="211"/>
      <c r="IQH74" s="211"/>
      <c r="IQI74" s="211"/>
      <c r="IQJ74" s="211"/>
      <c r="IQK74" s="211"/>
      <c r="IQL74" s="211"/>
      <c r="IQM74" s="211"/>
      <c r="IQN74" s="211"/>
      <c r="IQO74" s="211"/>
      <c r="IQP74" s="211"/>
      <c r="IQQ74" s="211"/>
      <c r="IQR74" s="211"/>
      <c r="IQS74" s="211"/>
      <c r="IQT74" s="211"/>
      <c r="IQU74" s="211"/>
      <c r="IQV74" s="211"/>
      <c r="IQW74" s="211"/>
      <c r="IQX74" s="211"/>
      <c r="IQY74" s="211"/>
      <c r="IQZ74" s="211"/>
      <c r="IRA74" s="211"/>
      <c r="IRB74" s="211"/>
      <c r="IRC74" s="211"/>
      <c r="IRD74" s="211"/>
      <c r="IRE74" s="211"/>
      <c r="IRF74" s="211"/>
      <c r="IRG74" s="211"/>
      <c r="IRH74" s="211"/>
      <c r="IRI74" s="211"/>
      <c r="IRJ74" s="211"/>
      <c r="IRK74" s="211"/>
      <c r="IRL74" s="211"/>
      <c r="IRM74" s="211"/>
      <c r="IRN74" s="211"/>
      <c r="IRO74" s="211"/>
      <c r="IRP74" s="211"/>
      <c r="IRQ74" s="211"/>
      <c r="IRR74" s="211"/>
      <c r="IRS74" s="211"/>
      <c r="IRT74" s="211"/>
      <c r="IRU74" s="211"/>
      <c r="IRV74" s="211"/>
      <c r="IRW74" s="211"/>
      <c r="IRX74" s="211"/>
      <c r="IRY74" s="211"/>
      <c r="IRZ74" s="211"/>
      <c r="ISA74" s="211"/>
      <c r="ISB74" s="211"/>
      <c r="ISC74" s="211"/>
      <c r="ISD74" s="211"/>
      <c r="ISE74" s="211"/>
      <c r="ISF74" s="211"/>
      <c r="ISG74" s="211"/>
      <c r="ISH74" s="211"/>
      <c r="ISI74" s="211"/>
      <c r="ISJ74" s="211"/>
      <c r="ISK74" s="211"/>
      <c r="ISL74" s="211"/>
      <c r="ISM74" s="211"/>
      <c r="ISN74" s="211"/>
      <c r="ISO74" s="211"/>
      <c r="ISP74" s="211"/>
      <c r="ISQ74" s="211"/>
      <c r="ISR74" s="211"/>
      <c r="ISS74" s="211"/>
      <c r="IST74" s="211"/>
      <c r="ISU74" s="211"/>
      <c r="ISV74" s="211"/>
      <c r="ISW74" s="211"/>
      <c r="ISX74" s="211"/>
      <c r="ISY74" s="211"/>
      <c r="ISZ74" s="211"/>
      <c r="ITA74" s="211"/>
      <c r="ITB74" s="211"/>
      <c r="ITC74" s="211"/>
      <c r="ITD74" s="211"/>
      <c r="ITE74" s="211"/>
      <c r="ITF74" s="211"/>
      <c r="ITG74" s="211"/>
      <c r="ITH74" s="211"/>
      <c r="ITI74" s="211"/>
      <c r="ITJ74" s="211"/>
      <c r="ITK74" s="211"/>
      <c r="ITL74" s="211"/>
      <c r="ITM74" s="211"/>
      <c r="ITN74" s="211"/>
      <c r="ITO74" s="211"/>
      <c r="ITP74" s="211"/>
      <c r="ITQ74" s="211"/>
      <c r="ITR74" s="211"/>
      <c r="ITS74" s="211"/>
      <c r="ITT74" s="211"/>
      <c r="ITU74" s="211"/>
      <c r="ITV74" s="211"/>
      <c r="ITW74" s="211"/>
      <c r="ITX74" s="211"/>
      <c r="ITY74" s="211"/>
      <c r="ITZ74" s="211"/>
      <c r="IUA74" s="211"/>
      <c r="IUB74" s="211"/>
      <c r="IUC74" s="211"/>
      <c r="IUD74" s="211"/>
      <c r="IUE74" s="211"/>
      <c r="IUF74" s="211"/>
      <c r="IUG74" s="211"/>
      <c r="IUH74" s="211"/>
      <c r="IUI74" s="211"/>
      <c r="IUJ74" s="211"/>
      <c r="IUK74" s="211"/>
      <c r="IUL74" s="211"/>
      <c r="IUM74" s="211"/>
      <c r="IUN74" s="211"/>
      <c r="IUO74" s="211"/>
      <c r="IUP74" s="211"/>
      <c r="IUQ74" s="211"/>
      <c r="IUR74" s="211"/>
      <c r="IUS74" s="211"/>
      <c r="IUT74" s="211"/>
      <c r="IUU74" s="211"/>
      <c r="IUV74" s="211"/>
      <c r="IUW74" s="211"/>
      <c r="IUX74" s="211"/>
      <c r="IUY74" s="211"/>
      <c r="IUZ74" s="211"/>
      <c r="IVA74" s="211"/>
      <c r="IVB74" s="211"/>
      <c r="IVC74" s="211"/>
      <c r="IVD74" s="211"/>
      <c r="IVE74" s="211"/>
      <c r="IVF74" s="211"/>
      <c r="IVG74" s="211"/>
      <c r="IVH74" s="211"/>
      <c r="IVI74" s="211"/>
      <c r="IVJ74" s="211"/>
      <c r="IVK74" s="211"/>
      <c r="IVL74" s="211"/>
      <c r="IVM74" s="211"/>
      <c r="IVN74" s="211"/>
      <c r="IVO74" s="211"/>
      <c r="IVP74" s="211"/>
      <c r="IVQ74" s="211"/>
      <c r="IVR74" s="211"/>
      <c r="IVS74" s="211"/>
      <c r="IVT74" s="211"/>
      <c r="IVU74" s="211"/>
      <c r="IVV74" s="211"/>
      <c r="IVW74" s="211"/>
      <c r="IVX74" s="211"/>
      <c r="IVY74" s="211"/>
      <c r="IVZ74" s="211"/>
      <c r="IWA74" s="211"/>
      <c r="IWB74" s="211"/>
      <c r="IWC74" s="211"/>
      <c r="IWD74" s="211"/>
      <c r="IWE74" s="211"/>
      <c r="IWF74" s="211"/>
      <c r="IWG74" s="211"/>
      <c r="IWH74" s="211"/>
      <c r="IWI74" s="211"/>
      <c r="IWJ74" s="211"/>
      <c r="IWK74" s="211"/>
      <c r="IWL74" s="211"/>
      <c r="IWM74" s="211"/>
      <c r="IWN74" s="211"/>
      <c r="IWO74" s="211"/>
      <c r="IWP74" s="211"/>
      <c r="IWQ74" s="211"/>
      <c r="IWR74" s="211"/>
      <c r="IWS74" s="211"/>
      <c r="IWT74" s="211"/>
      <c r="IWU74" s="211"/>
      <c r="IWV74" s="211"/>
      <c r="IWW74" s="211"/>
      <c r="IWX74" s="211"/>
      <c r="IWY74" s="211"/>
      <c r="IWZ74" s="211"/>
      <c r="IXA74" s="211"/>
      <c r="IXB74" s="211"/>
      <c r="IXC74" s="211"/>
      <c r="IXD74" s="211"/>
      <c r="IXE74" s="211"/>
      <c r="IXF74" s="211"/>
      <c r="IXG74" s="211"/>
      <c r="IXH74" s="211"/>
      <c r="IXI74" s="211"/>
      <c r="IXJ74" s="211"/>
      <c r="IXK74" s="211"/>
      <c r="IXL74" s="211"/>
      <c r="IXM74" s="211"/>
      <c r="IXN74" s="211"/>
      <c r="IXO74" s="211"/>
      <c r="IXP74" s="211"/>
      <c r="IXQ74" s="211"/>
      <c r="IXR74" s="211"/>
      <c r="IXS74" s="211"/>
      <c r="IXT74" s="211"/>
      <c r="IXU74" s="211"/>
      <c r="IXV74" s="211"/>
      <c r="IXW74" s="211"/>
      <c r="IXX74" s="211"/>
      <c r="IXY74" s="211"/>
      <c r="IXZ74" s="211"/>
      <c r="IYA74" s="211"/>
      <c r="IYB74" s="211"/>
      <c r="IYC74" s="211"/>
      <c r="IYD74" s="211"/>
      <c r="IYE74" s="211"/>
      <c r="IYF74" s="211"/>
      <c r="IYG74" s="211"/>
      <c r="IYH74" s="211"/>
      <c r="IYI74" s="211"/>
      <c r="IYJ74" s="211"/>
      <c r="IYK74" s="211"/>
      <c r="IYL74" s="211"/>
      <c r="IYM74" s="211"/>
      <c r="IYN74" s="211"/>
      <c r="IYO74" s="211"/>
      <c r="IYP74" s="211"/>
      <c r="IYQ74" s="211"/>
      <c r="IYR74" s="211"/>
      <c r="IYS74" s="211"/>
      <c r="IYT74" s="211"/>
      <c r="IYU74" s="211"/>
      <c r="IYV74" s="211"/>
      <c r="IYW74" s="211"/>
      <c r="IYX74" s="211"/>
      <c r="IYY74" s="211"/>
      <c r="IYZ74" s="211"/>
      <c r="IZA74" s="211"/>
      <c r="IZB74" s="211"/>
      <c r="IZC74" s="211"/>
      <c r="IZD74" s="211"/>
      <c r="IZE74" s="211"/>
      <c r="IZF74" s="211"/>
      <c r="IZG74" s="211"/>
      <c r="IZH74" s="211"/>
      <c r="IZI74" s="211"/>
      <c r="IZJ74" s="211"/>
      <c r="IZK74" s="211"/>
      <c r="IZL74" s="211"/>
      <c r="IZM74" s="211"/>
      <c r="IZN74" s="211"/>
      <c r="IZO74" s="211"/>
      <c r="IZP74" s="211"/>
      <c r="IZQ74" s="211"/>
      <c r="IZR74" s="211"/>
      <c r="IZS74" s="211"/>
      <c r="IZT74" s="211"/>
      <c r="IZU74" s="211"/>
      <c r="IZV74" s="211"/>
      <c r="IZW74" s="211"/>
      <c r="IZX74" s="211"/>
      <c r="IZY74" s="211"/>
      <c r="IZZ74" s="211"/>
      <c r="JAA74" s="211"/>
      <c r="JAB74" s="211"/>
      <c r="JAC74" s="211"/>
      <c r="JAD74" s="211"/>
      <c r="JAE74" s="211"/>
      <c r="JAF74" s="211"/>
      <c r="JAG74" s="211"/>
      <c r="JAH74" s="211"/>
      <c r="JAI74" s="211"/>
      <c r="JAJ74" s="211"/>
      <c r="JAK74" s="211"/>
      <c r="JAL74" s="211"/>
      <c r="JAM74" s="211"/>
      <c r="JAN74" s="211"/>
      <c r="JAO74" s="211"/>
      <c r="JAP74" s="211"/>
      <c r="JAQ74" s="211"/>
      <c r="JAR74" s="211"/>
      <c r="JAS74" s="211"/>
      <c r="JAT74" s="211"/>
      <c r="JAU74" s="211"/>
      <c r="JAV74" s="211"/>
      <c r="JAW74" s="211"/>
      <c r="JAX74" s="211"/>
      <c r="JAY74" s="211"/>
      <c r="JAZ74" s="211"/>
      <c r="JBA74" s="211"/>
      <c r="JBB74" s="211"/>
      <c r="JBC74" s="211"/>
      <c r="JBD74" s="211"/>
      <c r="JBE74" s="211"/>
      <c r="JBF74" s="211"/>
      <c r="JBG74" s="211"/>
      <c r="JBH74" s="211"/>
      <c r="JBI74" s="211"/>
      <c r="JBJ74" s="211"/>
      <c r="JBK74" s="211"/>
      <c r="JBL74" s="211"/>
      <c r="JBM74" s="211"/>
      <c r="JBN74" s="211"/>
      <c r="JBO74" s="211"/>
      <c r="JBP74" s="211"/>
      <c r="JBQ74" s="211"/>
      <c r="JBR74" s="211"/>
      <c r="JBS74" s="211"/>
      <c r="JBT74" s="211"/>
      <c r="JBU74" s="211"/>
      <c r="JBV74" s="211"/>
      <c r="JBW74" s="211"/>
      <c r="JBX74" s="211"/>
      <c r="JBY74" s="211"/>
      <c r="JBZ74" s="211"/>
      <c r="JCA74" s="211"/>
      <c r="JCB74" s="211"/>
      <c r="JCC74" s="211"/>
      <c r="JCD74" s="211"/>
      <c r="JCE74" s="211"/>
      <c r="JCF74" s="211"/>
      <c r="JCG74" s="211"/>
      <c r="JCH74" s="211"/>
      <c r="JCI74" s="211"/>
      <c r="JCJ74" s="211"/>
      <c r="JCK74" s="211"/>
      <c r="JCL74" s="211"/>
      <c r="JCM74" s="211"/>
      <c r="JCN74" s="211"/>
      <c r="JCO74" s="211"/>
      <c r="JCP74" s="211"/>
      <c r="JCQ74" s="211"/>
      <c r="JCR74" s="211"/>
      <c r="JCS74" s="211"/>
      <c r="JCT74" s="211"/>
      <c r="JCU74" s="211"/>
      <c r="JCV74" s="211"/>
      <c r="JCW74" s="211"/>
      <c r="JCX74" s="211"/>
      <c r="JCY74" s="211"/>
      <c r="JCZ74" s="211"/>
      <c r="JDA74" s="211"/>
      <c r="JDB74" s="211"/>
      <c r="JDC74" s="211"/>
      <c r="JDD74" s="211"/>
      <c r="JDE74" s="211"/>
      <c r="JDF74" s="211"/>
      <c r="JDG74" s="211"/>
      <c r="JDH74" s="211"/>
      <c r="JDI74" s="211"/>
      <c r="JDJ74" s="211"/>
      <c r="JDK74" s="211"/>
      <c r="JDL74" s="211"/>
      <c r="JDM74" s="211"/>
      <c r="JDN74" s="211"/>
      <c r="JDO74" s="211"/>
      <c r="JDP74" s="211"/>
      <c r="JDQ74" s="211"/>
      <c r="JDR74" s="211"/>
      <c r="JDS74" s="211"/>
      <c r="JDT74" s="211"/>
      <c r="JDU74" s="211"/>
      <c r="JDV74" s="211"/>
      <c r="JDW74" s="211"/>
      <c r="JDX74" s="211"/>
      <c r="JDY74" s="211"/>
      <c r="JDZ74" s="211"/>
      <c r="JEA74" s="211"/>
      <c r="JEB74" s="211"/>
      <c r="JEC74" s="211"/>
      <c r="JED74" s="211"/>
      <c r="JEE74" s="211"/>
      <c r="JEF74" s="211"/>
      <c r="JEG74" s="211"/>
      <c r="JEH74" s="211"/>
      <c r="JEI74" s="211"/>
      <c r="JEJ74" s="211"/>
      <c r="JEK74" s="211"/>
      <c r="JEL74" s="211"/>
      <c r="JEM74" s="211"/>
      <c r="JEN74" s="211"/>
      <c r="JEO74" s="211"/>
      <c r="JEP74" s="211"/>
      <c r="JEQ74" s="211"/>
      <c r="JER74" s="211"/>
      <c r="JES74" s="211"/>
      <c r="JET74" s="211"/>
      <c r="JEU74" s="211"/>
      <c r="JEV74" s="211"/>
      <c r="JEW74" s="211"/>
      <c r="JEX74" s="211"/>
      <c r="JEY74" s="211"/>
      <c r="JEZ74" s="211"/>
      <c r="JFA74" s="211"/>
      <c r="JFB74" s="211"/>
      <c r="JFC74" s="211"/>
      <c r="JFD74" s="211"/>
      <c r="JFE74" s="211"/>
      <c r="JFF74" s="211"/>
      <c r="JFG74" s="211"/>
      <c r="JFH74" s="211"/>
      <c r="JFI74" s="211"/>
      <c r="JFJ74" s="211"/>
      <c r="JFK74" s="211"/>
      <c r="JFL74" s="211"/>
      <c r="JFM74" s="211"/>
      <c r="JFN74" s="211"/>
      <c r="JFO74" s="211"/>
      <c r="JFP74" s="211"/>
      <c r="JFQ74" s="211"/>
      <c r="JFR74" s="211"/>
      <c r="JFS74" s="211"/>
      <c r="JFT74" s="211"/>
      <c r="JFU74" s="211"/>
      <c r="JFV74" s="211"/>
      <c r="JFW74" s="211"/>
      <c r="JFX74" s="211"/>
      <c r="JFY74" s="211"/>
      <c r="JFZ74" s="211"/>
      <c r="JGA74" s="211"/>
      <c r="JGB74" s="211"/>
      <c r="JGC74" s="211"/>
      <c r="JGD74" s="211"/>
      <c r="JGE74" s="211"/>
      <c r="JGF74" s="211"/>
      <c r="JGG74" s="211"/>
      <c r="JGH74" s="211"/>
      <c r="JGI74" s="211"/>
      <c r="JGJ74" s="211"/>
      <c r="JGK74" s="211"/>
      <c r="JGL74" s="211"/>
      <c r="JGM74" s="211"/>
      <c r="JGN74" s="211"/>
      <c r="JGO74" s="211"/>
      <c r="JGP74" s="211"/>
      <c r="JGQ74" s="211"/>
      <c r="JGR74" s="211"/>
      <c r="JGS74" s="211"/>
      <c r="JGT74" s="211"/>
      <c r="JGU74" s="211"/>
      <c r="JGV74" s="211"/>
      <c r="JGW74" s="211"/>
      <c r="JGX74" s="211"/>
      <c r="JGY74" s="211"/>
      <c r="JGZ74" s="211"/>
      <c r="JHA74" s="211"/>
      <c r="JHB74" s="211"/>
      <c r="JHC74" s="211"/>
      <c r="JHD74" s="211"/>
      <c r="JHE74" s="211"/>
      <c r="JHF74" s="211"/>
      <c r="JHG74" s="211"/>
      <c r="JHH74" s="211"/>
      <c r="JHI74" s="211"/>
      <c r="JHJ74" s="211"/>
      <c r="JHK74" s="211"/>
      <c r="JHL74" s="211"/>
      <c r="JHM74" s="211"/>
      <c r="JHN74" s="211"/>
      <c r="JHO74" s="211"/>
      <c r="JHP74" s="211"/>
      <c r="JHQ74" s="211"/>
      <c r="JHR74" s="211"/>
      <c r="JHS74" s="211"/>
      <c r="JHT74" s="211"/>
      <c r="JHU74" s="211"/>
      <c r="JHV74" s="211"/>
      <c r="JHW74" s="211"/>
      <c r="JHX74" s="211"/>
      <c r="JHY74" s="211"/>
      <c r="JHZ74" s="211"/>
      <c r="JIA74" s="211"/>
      <c r="JIB74" s="211"/>
      <c r="JIC74" s="211"/>
      <c r="JID74" s="211"/>
      <c r="JIE74" s="211"/>
      <c r="JIF74" s="211"/>
      <c r="JIG74" s="211"/>
      <c r="JIH74" s="211"/>
      <c r="JII74" s="211"/>
      <c r="JIJ74" s="211"/>
      <c r="JIK74" s="211"/>
      <c r="JIL74" s="211"/>
      <c r="JIM74" s="211"/>
      <c r="JIN74" s="211"/>
      <c r="JIO74" s="211"/>
      <c r="JIP74" s="211"/>
      <c r="JIQ74" s="211"/>
      <c r="JIR74" s="211"/>
      <c r="JIS74" s="211"/>
      <c r="JIT74" s="211"/>
      <c r="JIU74" s="211"/>
      <c r="JIV74" s="211"/>
      <c r="JIW74" s="211"/>
      <c r="JIX74" s="211"/>
      <c r="JIY74" s="211"/>
      <c r="JIZ74" s="211"/>
      <c r="JJA74" s="211"/>
      <c r="JJB74" s="211"/>
      <c r="JJC74" s="211"/>
      <c r="JJD74" s="211"/>
      <c r="JJE74" s="211"/>
      <c r="JJF74" s="211"/>
      <c r="JJG74" s="211"/>
      <c r="JJH74" s="211"/>
      <c r="JJI74" s="211"/>
      <c r="JJJ74" s="211"/>
      <c r="JJK74" s="211"/>
      <c r="JJL74" s="211"/>
      <c r="JJM74" s="211"/>
      <c r="JJN74" s="211"/>
      <c r="JJO74" s="211"/>
      <c r="JJP74" s="211"/>
      <c r="JJQ74" s="211"/>
      <c r="JJR74" s="211"/>
      <c r="JJS74" s="211"/>
      <c r="JJT74" s="211"/>
      <c r="JJU74" s="211"/>
      <c r="JJV74" s="211"/>
      <c r="JJW74" s="211"/>
      <c r="JJX74" s="211"/>
      <c r="JJY74" s="211"/>
      <c r="JJZ74" s="211"/>
      <c r="JKA74" s="211"/>
      <c r="JKB74" s="211"/>
      <c r="JKC74" s="211"/>
      <c r="JKD74" s="211"/>
      <c r="JKE74" s="211"/>
      <c r="JKF74" s="211"/>
      <c r="JKG74" s="211"/>
      <c r="JKH74" s="211"/>
      <c r="JKI74" s="211"/>
      <c r="JKJ74" s="211"/>
      <c r="JKK74" s="211"/>
      <c r="JKL74" s="211"/>
      <c r="JKM74" s="211"/>
      <c r="JKN74" s="211"/>
      <c r="JKO74" s="211"/>
      <c r="JKP74" s="211"/>
      <c r="JKQ74" s="211"/>
      <c r="JKR74" s="211"/>
      <c r="JKS74" s="211"/>
      <c r="JKT74" s="211"/>
      <c r="JKU74" s="211"/>
      <c r="JKV74" s="211"/>
      <c r="JKW74" s="211"/>
      <c r="JKX74" s="211"/>
      <c r="JKY74" s="211"/>
      <c r="JKZ74" s="211"/>
      <c r="JLA74" s="211"/>
      <c r="JLB74" s="211"/>
      <c r="JLC74" s="211"/>
      <c r="JLD74" s="211"/>
      <c r="JLE74" s="211"/>
      <c r="JLF74" s="211"/>
      <c r="JLG74" s="211"/>
      <c r="JLH74" s="211"/>
      <c r="JLI74" s="211"/>
      <c r="JLJ74" s="211"/>
      <c r="JLK74" s="211"/>
      <c r="JLL74" s="211"/>
      <c r="JLM74" s="211"/>
      <c r="JLN74" s="211"/>
      <c r="JLO74" s="211"/>
      <c r="JLP74" s="211"/>
      <c r="JLQ74" s="211"/>
      <c r="JLR74" s="211"/>
      <c r="JLS74" s="211"/>
      <c r="JLT74" s="211"/>
      <c r="JLU74" s="211"/>
      <c r="JLV74" s="211"/>
      <c r="JLW74" s="211"/>
      <c r="JLX74" s="211"/>
      <c r="JLY74" s="211"/>
      <c r="JLZ74" s="211"/>
      <c r="JMA74" s="211"/>
      <c r="JMB74" s="211"/>
      <c r="JMC74" s="211"/>
      <c r="JMD74" s="211"/>
      <c r="JME74" s="211"/>
      <c r="JMF74" s="211"/>
      <c r="JMG74" s="211"/>
      <c r="JMH74" s="211"/>
      <c r="JMI74" s="211"/>
      <c r="JMJ74" s="211"/>
      <c r="JMK74" s="211"/>
      <c r="JML74" s="211"/>
      <c r="JMM74" s="211"/>
      <c r="JMN74" s="211"/>
      <c r="JMO74" s="211"/>
      <c r="JMP74" s="211"/>
      <c r="JMQ74" s="211"/>
      <c r="JMR74" s="211"/>
      <c r="JMS74" s="211"/>
      <c r="JMT74" s="211"/>
      <c r="JMU74" s="211"/>
      <c r="JMV74" s="211"/>
      <c r="JMW74" s="211"/>
      <c r="JMX74" s="211"/>
      <c r="JMY74" s="211"/>
      <c r="JMZ74" s="211"/>
      <c r="JNA74" s="211"/>
      <c r="JNB74" s="211"/>
      <c r="JNC74" s="211"/>
      <c r="JND74" s="211"/>
      <c r="JNE74" s="211"/>
      <c r="JNF74" s="211"/>
      <c r="JNG74" s="211"/>
      <c r="JNH74" s="211"/>
      <c r="JNI74" s="211"/>
      <c r="JNJ74" s="211"/>
      <c r="JNK74" s="211"/>
      <c r="JNL74" s="211"/>
      <c r="JNM74" s="211"/>
      <c r="JNN74" s="211"/>
      <c r="JNO74" s="211"/>
      <c r="JNP74" s="211"/>
      <c r="JNQ74" s="211"/>
      <c r="JNR74" s="211"/>
      <c r="JNS74" s="211"/>
      <c r="JNT74" s="211"/>
      <c r="JNU74" s="211"/>
      <c r="JNV74" s="211"/>
      <c r="JNW74" s="211"/>
      <c r="JNX74" s="211"/>
      <c r="JNY74" s="211"/>
      <c r="JNZ74" s="211"/>
      <c r="JOA74" s="211"/>
      <c r="JOB74" s="211"/>
      <c r="JOC74" s="211"/>
      <c r="JOD74" s="211"/>
      <c r="JOE74" s="211"/>
      <c r="JOF74" s="211"/>
      <c r="JOG74" s="211"/>
      <c r="JOH74" s="211"/>
      <c r="JOI74" s="211"/>
      <c r="JOJ74" s="211"/>
      <c r="JOK74" s="211"/>
      <c r="JOL74" s="211"/>
      <c r="JOM74" s="211"/>
      <c r="JON74" s="211"/>
      <c r="JOO74" s="211"/>
      <c r="JOP74" s="211"/>
      <c r="JOQ74" s="211"/>
      <c r="JOR74" s="211"/>
      <c r="JOS74" s="211"/>
      <c r="JOT74" s="211"/>
      <c r="JOU74" s="211"/>
      <c r="JOV74" s="211"/>
      <c r="JOW74" s="211"/>
      <c r="JOX74" s="211"/>
      <c r="JOY74" s="211"/>
      <c r="JOZ74" s="211"/>
      <c r="JPA74" s="211"/>
      <c r="JPB74" s="211"/>
      <c r="JPC74" s="211"/>
      <c r="JPD74" s="211"/>
      <c r="JPE74" s="211"/>
      <c r="JPF74" s="211"/>
      <c r="JPG74" s="211"/>
      <c r="JPH74" s="211"/>
      <c r="JPI74" s="211"/>
      <c r="JPJ74" s="211"/>
      <c r="JPK74" s="211"/>
      <c r="JPL74" s="211"/>
      <c r="JPM74" s="211"/>
      <c r="JPN74" s="211"/>
      <c r="JPO74" s="211"/>
      <c r="JPP74" s="211"/>
      <c r="JPQ74" s="211"/>
      <c r="JPR74" s="211"/>
      <c r="JPS74" s="211"/>
      <c r="JPT74" s="211"/>
      <c r="JPU74" s="211"/>
      <c r="JPV74" s="211"/>
      <c r="JPW74" s="211"/>
      <c r="JPX74" s="211"/>
      <c r="JPY74" s="211"/>
      <c r="JPZ74" s="211"/>
      <c r="JQA74" s="211"/>
      <c r="JQB74" s="211"/>
      <c r="JQC74" s="211"/>
      <c r="JQD74" s="211"/>
      <c r="JQE74" s="211"/>
      <c r="JQF74" s="211"/>
      <c r="JQG74" s="211"/>
      <c r="JQH74" s="211"/>
      <c r="JQI74" s="211"/>
      <c r="JQJ74" s="211"/>
      <c r="JQK74" s="211"/>
      <c r="JQL74" s="211"/>
      <c r="JQM74" s="211"/>
      <c r="JQN74" s="211"/>
      <c r="JQO74" s="211"/>
      <c r="JQP74" s="211"/>
      <c r="JQQ74" s="211"/>
      <c r="JQR74" s="211"/>
      <c r="JQS74" s="211"/>
      <c r="JQT74" s="211"/>
      <c r="JQU74" s="211"/>
      <c r="JQV74" s="211"/>
      <c r="JQW74" s="211"/>
      <c r="JQX74" s="211"/>
      <c r="JQY74" s="211"/>
      <c r="JQZ74" s="211"/>
      <c r="JRA74" s="211"/>
      <c r="JRB74" s="211"/>
      <c r="JRC74" s="211"/>
      <c r="JRD74" s="211"/>
      <c r="JRE74" s="211"/>
      <c r="JRF74" s="211"/>
      <c r="JRG74" s="211"/>
      <c r="JRH74" s="211"/>
      <c r="JRI74" s="211"/>
      <c r="JRJ74" s="211"/>
      <c r="JRK74" s="211"/>
      <c r="JRL74" s="211"/>
      <c r="JRM74" s="211"/>
      <c r="JRN74" s="211"/>
      <c r="JRO74" s="211"/>
      <c r="JRP74" s="211"/>
      <c r="JRQ74" s="211"/>
      <c r="JRR74" s="211"/>
      <c r="JRS74" s="211"/>
      <c r="JRT74" s="211"/>
      <c r="JRU74" s="211"/>
      <c r="JRV74" s="211"/>
      <c r="JRW74" s="211"/>
      <c r="JRX74" s="211"/>
      <c r="JRY74" s="211"/>
      <c r="JRZ74" s="211"/>
      <c r="JSA74" s="211"/>
      <c r="JSB74" s="211"/>
      <c r="JSC74" s="211"/>
      <c r="JSD74" s="211"/>
      <c r="JSE74" s="211"/>
      <c r="JSF74" s="211"/>
      <c r="JSG74" s="211"/>
      <c r="JSH74" s="211"/>
      <c r="JSI74" s="211"/>
      <c r="JSJ74" s="211"/>
      <c r="JSK74" s="211"/>
      <c r="JSL74" s="211"/>
      <c r="JSM74" s="211"/>
      <c r="JSN74" s="211"/>
      <c r="JSO74" s="211"/>
      <c r="JSP74" s="211"/>
      <c r="JSQ74" s="211"/>
      <c r="JSR74" s="211"/>
      <c r="JSS74" s="211"/>
      <c r="JST74" s="211"/>
      <c r="JSU74" s="211"/>
      <c r="JSV74" s="211"/>
      <c r="JSW74" s="211"/>
      <c r="JSX74" s="211"/>
      <c r="JSY74" s="211"/>
      <c r="JSZ74" s="211"/>
      <c r="JTA74" s="211"/>
      <c r="JTB74" s="211"/>
      <c r="JTC74" s="211"/>
      <c r="JTD74" s="211"/>
      <c r="JTE74" s="211"/>
      <c r="JTF74" s="211"/>
      <c r="JTG74" s="211"/>
      <c r="JTH74" s="211"/>
      <c r="JTI74" s="211"/>
      <c r="JTJ74" s="211"/>
      <c r="JTK74" s="211"/>
      <c r="JTL74" s="211"/>
      <c r="JTM74" s="211"/>
      <c r="JTN74" s="211"/>
      <c r="JTO74" s="211"/>
      <c r="JTP74" s="211"/>
      <c r="JTQ74" s="211"/>
      <c r="JTR74" s="211"/>
      <c r="JTS74" s="211"/>
      <c r="JTT74" s="211"/>
      <c r="JTU74" s="211"/>
      <c r="JTV74" s="211"/>
      <c r="JTW74" s="211"/>
      <c r="JTX74" s="211"/>
      <c r="JTY74" s="211"/>
      <c r="JTZ74" s="211"/>
      <c r="JUA74" s="211"/>
      <c r="JUB74" s="211"/>
      <c r="JUC74" s="211"/>
      <c r="JUD74" s="211"/>
      <c r="JUE74" s="211"/>
      <c r="JUF74" s="211"/>
      <c r="JUG74" s="211"/>
      <c r="JUH74" s="211"/>
      <c r="JUI74" s="211"/>
      <c r="JUJ74" s="211"/>
      <c r="JUK74" s="211"/>
      <c r="JUL74" s="211"/>
      <c r="JUM74" s="211"/>
      <c r="JUN74" s="211"/>
      <c r="JUO74" s="211"/>
      <c r="JUP74" s="211"/>
      <c r="JUQ74" s="211"/>
      <c r="JUR74" s="211"/>
      <c r="JUS74" s="211"/>
      <c r="JUT74" s="211"/>
      <c r="JUU74" s="211"/>
      <c r="JUV74" s="211"/>
      <c r="JUW74" s="211"/>
      <c r="JUX74" s="211"/>
      <c r="JUY74" s="211"/>
      <c r="JUZ74" s="211"/>
      <c r="JVA74" s="211"/>
      <c r="JVB74" s="211"/>
      <c r="JVC74" s="211"/>
      <c r="JVD74" s="211"/>
      <c r="JVE74" s="211"/>
      <c r="JVF74" s="211"/>
      <c r="JVG74" s="211"/>
      <c r="JVH74" s="211"/>
      <c r="JVI74" s="211"/>
      <c r="JVJ74" s="211"/>
      <c r="JVK74" s="211"/>
      <c r="JVL74" s="211"/>
      <c r="JVM74" s="211"/>
      <c r="JVN74" s="211"/>
      <c r="JVO74" s="211"/>
      <c r="JVP74" s="211"/>
      <c r="JVQ74" s="211"/>
      <c r="JVR74" s="211"/>
      <c r="JVS74" s="211"/>
      <c r="JVT74" s="211"/>
      <c r="JVU74" s="211"/>
      <c r="JVV74" s="211"/>
      <c r="JVW74" s="211"/>
      <c r="JVX74" s="211"/>
      <c r="JVY74" s="211"/>
      <c r="JVZ74" s="211"/>
      <c r="JWA74" s="211"/>
      <c r="JWB74" s="211"/>
      <c r="JWC74" s="211"/>
      <c r="JWD74" s="211"/>
      <c r="JWE74" s="211"/>
      <c r="JWF74" s="211"/>
      <c r="JWG74" s="211"/>
      <c r="JWH74" s="211"/>
      <c r="JWI74" s="211"/>
      <c r="JWJ74" s="211"/>
      <c r="JWK74" s="211"/>
      <c r="JWL74" s="211"/>
      <c r="JWM74" s="211"/>
      <c r="JWN74" s="211"/>
      <c r="JWO74" s="211"/>
      <c r="JWP74" s="211"/>
      <c r="JWQ74" s="211"/>
      <c r="JWR74" s="211"/>
      <c r="JWS74" s="211"/>
      <c r="JWT74" s="211"/>
      <c r="JWU74" s="211"/>
      <c r="JWV74" s="211"/>
      <c r="JWW74" s="211"/>
      <c r="JWX74" s="211"/>
      <c r="JWY74" s="211"/>
      <c r="JWZ74" s="211"/>
      <c r="JXA74" s="211"/>
      <c r="JXB74" s="211"/>
      <c r="JXC74" s="211"/>
      <c r="JXD74" s="211"/>
      <c r="JXE74" s="211"/>
      <c r="JXF74" s="211"/>
      <c r="JXG74" s="211"/>
      <c r="JXH74" s="211"/>
      <c r="JXI74" s="211"/>
      <c r="JXJ74" s="211"/>
      <c r="JXK74" s="211"/>
      <c r="JXL74" s="211"/>
      <c r="JXM74" s="211"/>
      <c r="JXN74" s="211"/>
      <c r="JXO74" s="211"/>
      <c r="JXP74" s="211"/>
      <c r="JXQ74" s="211"/>
      <c r="JXR74" s="211"/>
      <c r="JXS74" s="211"/>
      <c r="JXT74" s="211"/>
      <c r="JXU74" s="211"/>
      <c r="JXV74" s="211"/>
      <c r="JXW74" s="211"/>
      <c r="JXX74" s="211"/>
      <c r="JXY74" s="211"/>
      <c r="JXZ74" s="211"/>
      <c r="JYA74" s="211"/>
      <c r="JYB74" s="211"/>
      <c r="JYC74" s="211"/>
      <c r="JYD74" s="211"/>
      <c r="JYE74" s="211"/>
      <c r="JYF74" s="211"/>
      <c r="JYG74" s="211"/>
      <c r="JYH74" s="211"/>
      <c r="JYI74" s="211"/>
      <c r="JYJ74" s="211"/>
      <c r="JYK74" s="211"/>
      <c r="JYL74" s="211"/>
      <c r="JYM74" s="211"/>
      <c r="JYN74" s="211"/>
      <c r="JYO74" s="211"/>
      <c r="JYP74" s="211"/>
      <c r="JYQ74" s="211"/>
      <c r="JYR74" s="211"/>
      <c r="JYS74" s="211"/>
      <c r="JYT74" s="211"/>
      <c r="JYU74" s="211"/>
      <c r="JYV74" s="211"/>
      <c r="JYW74" s="211"/>
      <c r="JYX74" s="211"/>
      <c r="JYY74" s="211"/>
      <c r="JYZ74" s="211"/>
      <c r="JZA74" s="211"/>
      <c r="JZB74" s="211"/>
      <c r="JZC74" s="211"/>
      <c r="JZD74" s="211"/>
      <c r="JZE74" s="211"/>
      <c r="JZF74" s="211"/>
      <c r="JZG74" s="211"/>
      <c r="JZH74" s="211"/>
      <c r="JZI74" s="211"/>
      <c r="JZJ74" s="211"/>
      <c r="JZK74" s="211"/>
      <c r="JZL74" s="211"/>
      <c r="JZM74" s="211"/>
      <c r="JZN74" s="211"/>
      <c r="JZO74" s="211"/>
      <c r="JZP74" s="211"/>
      <c r="JZQ74" s="211"/>
      <c r="JZR74" s="211"/>
      <c r="JZS74" s="211"/>
      <c r="JZT74" s="211"/>
      <c r="JZU74" s="211"/>
      <c r="JZV74" s="211"/>
      <c r="JZW74" s="211"/>
      <c r="JZX74" s="211"/>
      <c r="JZY74" s="211"/>
      <c r="JZZ74" s="211"/>
      <c r="KAA74" s="211"/>
      <c r="KAB74" s="211"/>
      <c r="KAC74" s="211"/>
      <c r="KAD74" s="211"/>
      <c r="KAE74" s="211"/>
      <c r="KAF74" s="211"/>
      <c r="KAG74" s="211"/>
      <c r="KAH74" s="211"/>
      <c r="KAI74" s="211"/>
      <c r="KAJ74" s="211"/>
      <c r="KAK74" s="211"/>
      <c r="KAL74" s="211"/>
      <c r="KAM74" s="211"/>
      <c r="KAN74" s="211"/>
      <c r="KAO74" s="211"/>
      <c r="KAP74" s="211"/>
      <c r="KAQ74" s="211"/>
      <c r="KAR74" s="211"/>
      <c r="KAS74" s="211"/>
      <c r="KAT74" s="211"/>
      <c r="KAU74" s="211"/>
      <c r="KAV74" s="211"/>
      <c r="KAW74" s="211"/>
      <c r="KAX74" s="211"/>
      <c r="KAY74" s="211"/>
      <c r="KAZ74" s="211"/>
      <c r="KBA74" s="211"/>
      <c r="KBB74" s="211"/>
      <c r="KBC74" s="211"/>
      <c r="KBD74" s="211"/>
      <c r="KBE74" s="211"/>
      <c r="KBF74" s="211"/>
      <c r="KBG74" s="211"/>
      <c r="KBH74" s="211"/>
      <c r="KBI74" s="211"/>
      <c r="KBJ74" s="211"/>
      <c r="KBK74" s="211"/>
      <c r="KBL74" s="211"/>
      <c r="KBM74" s="211"/>
      <c r="KBN74" s="211"/>
      <c r="KBO74" s="211"/>
      <c r="KBP74" s="211"/>
      <c r="KBQ74" s="211"/>
      <c r="KBR74" s="211"/>
      <c r="KBS74" s="211"/>
      <c r="KBT74" s="211"/>
      <c r="KBU74" s="211"/>
      <c r="KBV74" s="211"/>
      <c r="KBW74" s="211"/>
      <c r="KBX74" s="211"/>
      <c r="KBY74" s="211"/>
      <c r="KBZ74" s="211"/>
      <c r="KCA74" s="211"/>
      <c r="KCB74" s="211"/>
      <c r="KCC74" s="211"/>
      <c r="KCD74" s="211"/>
      <c r="KCE74" s="211"/>
      <c r="KCF74" s="211"/>
      <c r="KCG74" s="211"/>
      <c r="KCH74" s="211"/>
      <c r="KCI74" s="211"/>
      <c r="KCJ74" s="211"/>
      <c r="KCK74" s="211"/>
      <c r="KCL74" s="211"/>
      <c r="KCM74" s="211"/>
      <c r="KCN74" s="211"/>
      <c r="KCO74" s="211"/>
      <c r="KCP74" s="211"/>
      <c r="KCQ74" s="211"/>
      <c r="KCR74" s="211"/>
      <c r="KCS74" s="211"/>
      <c r="KCT74" s="211"/>
      <c r="KCU74" s="211"/>
      <c r="KCV74" s="211"/>
      <c r="KCW74" s="211"/>
      <c r="KCX74" s="211"/>
      <c r="KCY74" s="211"/>
      <c r="KCZ74" s="211"/>
      <c r="KDA74" s="211"/>
      <c r="KDB74" s="211"/>
      <c r="KDC74" s="211"/>
      <c r="KDD74" s="211"/>
      <c r="KDE74" s="211"/>
      <c r="KDF74" s="211"/>
      <c r="KDG74" s="211"/>
      <c r="KDH74" s="211"/>
      <c r="KDI74" s="211"/>
      <c r="KDJ74" s="211"/>
      <c r="KDK74" s="211"/>
      <c r="KDL74" s="211"/>
      <c r="KDM74" s="211"/>
      <c r="KDN74" s="211"/>
      <c r="KDO74" s="211"/>
      <c r="KDP74" s="211"/>
      <c r="KDQ74" s="211"/>
      <c r="KDR74" s="211"/>
      <c r="KDS74" s="211"/>
      <c r="KDT74" s="211"/>
      <c r="KDU74" s="211"/>
      <c r="KDV74" s="211"/>
      <c r="KDW74" s="211"/>
      <c r="KDX74" s="211"/>
      <c r="KDY74" s="211"/>
      <c r="KDZ74" s="211"/>
      <c r="KEA74" s="211"/>
      <c r="KEB74" s="211"/>
      <c r="KEC74" s="211"/>
      <c r="KED74" s="211"/>
      <c r="KEE74" s="211"/>
      <c r="KEF74" s="211"/>
      <c r="KEG74" s="211"/>
      <c r="KEH74" s="211"/>
      <c r="KEI74" s="211"/>
      <c r="KEJ74" s="211"/>
      <c r="KEK74" s="211"/>
      <c r="KEL74" s="211"/>
      <c r="KEM74" s="211"/>
      <c r="KEN74" s="211"/>
      <c r="KEO74" s="211"/>
      <c r="KEP74" s="211"/>
      <c r="KEQ74" s="211"/>
      <c r="KER74" s="211"/>
      <c r="KES74" s="211"/>
      <c r="KET74" s="211"/>
      <c r="KEU74" s="211"/>
      <c r="KEV74" s="211"/>
      <c r="KEW74" s="211"/>
      <c r="KEX74" s="211"/>
      <c r="KEY74" s="211"/>
      <c r="KEZ74" s="211"/>
      <c r="KFA74" s="211"/>
      <c r="KFB74" s="211"/>
      <c r="KFC74" s="211"/>
      <c r="KFD74" s="211"/>
      <c r="KFE74" s="211"/>
      <c r="KFF74" s="211"/>
      <c r="KFG74" s="211"/>
      <c r="KFH74" s="211"/>
      <c r="KFI74" s="211"/>
      <c r="KFJ74" s="211"/>
      <c r="KFK74" s="211"/>
      <c r="KFL74" s="211"/>
      <c r="KFM74" s="211"/>
      <c r="KFN74" s="211"/>
      <c r="KFO74" s="211"/>
      <c r="KFP74" s="211"/>
      <c r="KFQ74" s="211"/>
      <c r="KFR74" s="211"/>
      <c r="KFS74" s="211"/>
      <c r="KFT74" s="211"/>
      <c r="KFU74" s="211"/>
      <c r="KFV74" s="211"/>
      <c r="KFW74" s="211"/>
      <c r="KFX74" s="211"/>
      <c r="KFY74" s="211"/>
      <c r="KFZ74" s="211"/>
      <c r="KGA74" s="211"/>
      <c r="KGB74" s="211"/>
      <c r="KGC74" s="211"/>
      <c r="KGD74" s="211"/>
      <c r="KGE74" s="211"/>
      <c r="KGF74" s="211"/>
      <c r="KGG74" s="211"/>
      <c r="KGH74" s="211"/>
      <c r="KGI74" s="211"/>
      <c r="KGJ74" s="211"/>
      <c r="KGK74" s="211"/>
      <c r="KGL74" s="211"/>
      <c r="KGM74" s="211"/>
      <c r="KGN74" s="211"/>
      <c r="KGO74" s="211"/>
      <c r="KGP74" s="211"/>
      <c r="KGQ74" s="211"/>
      <c r="KGR74" s="211"/>
      <c r="KGS74" s="211"/>
      <c r="KGT74" s="211"/>
      <c r="KGU74" s="211"/>
      <c r="KGV74" s="211"/>
      <c r="KGW74" s="211"/>
      <c r="KGX74" s="211"/>
      <c r="KGY74" s="211"/>
      <c r="KGZ74" s="211"/>
      <c r="KHA74" s="211"/>
      <c r="KHB74" s="211"/>
      <c r="KHC74" s="211"/>
      <c r="KHD74" s="211"/>
      <c r="KHE74" s="211"/>
      <c r="KHF74" s="211"/>
      <c r="KHG74" s="211"/>
      <c r="KHH74" s="211"/>
      <c r="KHI74" s="211"/>
      <c r="KHJ74" s="211"/>
      <c r="KHK74" s="211"/>
      <c r="KHL74" s="211"/>
      <c r="KHM74" s="211"/>
      <c r="KHN74" s="211"/>
      <c r="KHO74" s="211"/>
      <c r="KHP74" s="211"/>
      <c r="KHQ74" s="211"/>
      <c r="KHR74" s="211"/>
      <c r="KHS74" s="211"/>
      <c r="KHT74" s="211"/>
      <c r="KHU74" s="211"/>
      <c r="KHV74" s="211"/>
      <c r="KHW74" s="211"/>
      <c r="KHX74" s="211"/>
      <c r="KHY74" s="211"/>
      <c r="KHZ74" s="211"/>
      <c r="KIA74" s="211"/>
      <c r="KIB74" s="211"/>
      <c r="KIC74" s="211"/>
      <c r="KID74" s="211"/>
      <c r="KIE74" s="211"/>
      <c r="KIF74" s="211"/>
      <c r="KIG74" s="211"/>
      <c r="KIH74" s="211"/>
      <c r="KII74" s="211"/>
      <c r="KIJ74" s="211"/>
      <c r="KIK74" s="211"/>
      <c r="KIL74" s="211"/>
      <c r="KIM74" s="211"/>
      <c r="KIN74" s="211"/>
      <c r="KIO74" s="211"/>
      <c r="KIP74" s="211"/>
      <c r="KIQ74" s="211"/>
      <c r="KIR74" s="211"/>
      <c r="KIS74" s="211"/>
      <c r="KIT74" s="211"/>
      <c r="KIU74" s="211"/>
      <c r="KIV74" s="211"/>
      <c r="KIW74" s="211"/>
      <c r="KIX74" s="211"/>
      <c r="KIY74" s="211"/>
      <c r="KIZ74" s="211"/>
      <c r="KJA74" s="211"/>
      <c r="KJB74" s="211"/>
      <c r="KJC74" s="211"/>
      <c r="KJD74" s="211"/>
      <c r="KJE74" s="211"/>
      <c r="KJF74" s="211"/>
      <c r="KJG74" s="211"/>
      <c r="KJH74" s="211"/>
      <c r="KJI74" s="211"/>
      <c r="KJJ74" s="211"/>
      <c r="KJK74" s="211"/>
      <c r="KJL74" s="211"/>
      <c r="KJM74" s="211"/>
      <c r="KJN74" s="211"/>
      <c r="KJO74" s="211"/>
      <c r="KJP74" s="211"/>
      <c r="KJQ74" s="211"/>
      <c r="KJR74" s="211"/>
      <c r="KJS74" s="211"/>
      <c r="KJT74" s="211"/>
      <c r="KJU74" s="211"/>
      <c r="KJV74" s="211"/>
      <c r="KJW74" s="211"/>
      <c r="KJX74" s="211"/>
      <c r="KJY74" s="211"/>
      <c r="KJZ74" s="211"/>
      <c r="KKA74" s="211"/>
      <c r="KKB74" s="211"/>
      <c r="KKC74" s="211"/>
      <c r="KKD74" s="211"/>
      <c r="KKE74" s="211"/>
      <c r="KKF74" s="211"/>
      <c r="KKG74" s="211"/>
      <c r="KKH74" s="211"/>
      <c r="KKI74" s="211"/>
      <c r="KKJ74" s="211"/>
      <c r="KKK74" s="211"/>
      <c r="KKL74" s="211"/>
      <c r="KKM74" s="211"/>
      <c r="KKN74" s="211"/>
      <c r="KKO74" s="211"/>
      <c r="KKP74" s="211"/>
      <c r="KKQ74" s="211"/>
      <c r="KKR74" s="211"/>
      <c r="KKS74" s="211"/>
      <c r="KKT74" s="211"/>
      <c r="KKU74" s="211"/>
      <c r="KKV74" s="211"/>
      <c r="KKW74" s="211"/>
      <c r="KKX74" s="211"/>
      <c r="KKY74" s="211"/>
      <c r="KKZ74" s="211"/>
      <c r="KLA74" s="211"/>
      <c r="KLB74" s="211"/>
      <c r="KLC74" s="211"/>
      <c r="KLD74" s="211"/>
      <c r="KLE74" s="211"/>
      <c r="KLF74" s="211"/>
      <c r="KLG74" s="211"/>
      <c r="KLH74" s="211"/>
      <c r="KLI74" s="211"/>
      <c r="KLJ74" s="211"/>
      <c r="KLK74" s="211"/>
      <c r="KLL74" s="211"/>
      <c r="KLM74" s="211"/>
      <c r="KLN74" s="211"/>
      <c r="KLO74" s="211"/>
      <c r="KLP74" s="211"/>
      <c r="KLQ74" s="211"/>
      <c r="KLR74" s="211"/>
      <c r="KLS74" s="211"/>
      <c r="KLT74" s="211"/>
      <c r="KLU74" s="211"/>
      <c r="KLV74" s="211"/>
      <c r="KLW74" s="211"/>
      <c r="KLX74" s="211"/>
      <c r="KLY74" s="211"/>
      <c r="KLZ74" s="211"/>
      <c r="KMA74" s="211"/>
      <c r="KMB74" s="211"/>
      <c r="KMC74" s="211"/>
      <c r="KMD74" s="211"/>
      <c r="KME74" s="211"/>
      <c r="KMF74" s="211"/>
      <c r="KMG74" s="211"/>
      <c r="KMH74" s="211"/>
      <c r="KMI74" s="211"/>
      <c r="KMJ74" s="211"/>
      <c r="KMK74" s="211"/>
      <c r="KML74" s="211"/>
      <c r="KMM74" s="211"/>
      <c r="KMN74" s="211"/>
      <c r="KMO74" s="211"/>
      <c r="KMP74" s="211"/>
      <c r="KMQ74" s="211"/>
      <c r="KMR74" s="211"/>
      <c r="KMS74" s="211"/>
      <c r="KMT74" s="211"/>
      <c r="KMU74" s="211"/>
      <c r="KMV74" s="211"/>
      <c r="KMW74" s="211"/>
      <c r="KMX74" s="211"/>
      <c r="KMY74" s="211"/>
      <c r="KMZ74" s="211"/>
      <c r="KNA74" s="211"/>
      <c r="KNB74" s="211"/>
      <c r="KNC74" s="211"/>
      <c r="KND74" s="211"/>
      <c r="KNE74" s="211"/>
      <c r="KNF74" s="211"/>
      <c r="KNG74" s="211"/>
      <c r="KNH74" s="211"/>
      <c r="KNI74" s="211"/>
      <c r="KNJ74" s="211"/>
      <c r="KNK74" s="211"/>
      <c r="KNL74" s="211"/>
      <c r="KNM74" s="211"/>
      <c r="KNN74" s="211"/>
      <c r="KNO74" s="211"/>
      <c r="KNP74" s="211"/>
      <c r="KNQ74" s="211"/>
      <c r="KNR74" s="211"/>
      <c r="KNS74" s="211"/>
      <c r="KNT74" s="211"/>
      <c r="KNU74" s="211"/>
      <c r="KNV74" s="211"/>
      <c r="KNW74" s="211"/>
      <c r="KNX74" s="211"/>
      <c r="KNY74" s="211"/>
      <c r="KNZ74" s="211"/>
      <c r="KOA74" s="211"/>
      <c r="KOB74" s="211"/>
      <c r="KOC74" s="211"/>
      <c r="KOD74" s="211"/>
      <c r="KOE74" s="211"/>
      <c r="KOF74" s="211"/>
      <c r="KOG74" s="211"/>
      <c r="KOH74" s="211"/>
      <c r="KOI74" s="211"/>
      <c r="KOJ74" s="211"/>
      <c r="KOK74" s="211"/>
      <c r="KOL74" s="211"/>
      <c r="KOM74" s="211"/>
      <c r="KON74" s="211"/>
      <c r="KOO74" s="211"/>
      <c r="KOP74" s="211"/>
      <c r="KOQ74" s="211"/>
      <c r="KOR74" s="211"/>
      <c r="KOS74" s="211"/>
      <c r="KOT74" s="211"/>
      <c r="KOU74" s="211"/>
      <c r="KOV74" s="211"/>
      <c r="KOW74" s="211"/>
      <c r="KOX74" s="211"/>
      <c r="KOY74" s="211"/>
      <c r="KOZ74" s="211"/>
      <c r="KPA74" s="211"/>
      <c r="KPB74" s="211"/>
      <c r="KPC74" s="211"/>
      <c r="KPD74" s="211"/>
      <c r="KPE74" s="211"/>
      <c r="KPF74" s="211"/>
      <c r="KPG74" s="211"/>
      <c r="KPH74" s="211"/>
      <c r="KPI74" s="211"/>
      <c r="KPJ74" s="211"/>
      <c r="KPK74" s="211"/>
      <c r="KPL74" s="211"/>
      <c r="KPM74" s="211"/>
      <c r="KPN74" s="211"/>
      <c r="KPO74" s="211"/>
      <c r="KPP74" s="211"/>
      <c r="KPQ74" s="211"/>
      <c r="KPR74" s="211"/>
      <c r="KPS74" s="211"/>
      <c r="KPT74" s="211"/>
      <c r="KPU74" s="211"/>
      <c r="KPV74" s="211"/>
      <c r="KPW74" s="211"/>
      <c r="KPX74" s="211"/>
      <c r="KPY74" s="211"/>
      <c r="KPZ74" s="211"/>
      <c r="KQA74" s="211"/>
      <c r="KQB74" s="211"/>
      <c r="KQC74" s="211"/>
      <c r="KQD74" s="211"/>
      <c r="KQE74" s="211"/>
      <c r="KQF74" s="211"/>
      <c r="KQG74" s="211"/>
      <c r="KQH74" s="211"/>
      <c r="KQI74" s="211"/>
      <c r="KQJ74" s="211"/>
      <c r="KQK74" s="211"/>
      <c r="KQL74" s="211"/>
      <c r="KQM74" s="211"/>
      <c r="KQN74" s="211"/>
      <c r="KQO74" s="211"/>
      <c r="KQP74" s="211"/>
      <c r="KQQ74" s="211"/>
      <c r="KQR74" s="211"/>
      <c r="KQS74" s="211"/>
      <c r="KQT74" s="211"/>
      <c r="KQU74" s="211"/>
      <c r="KQV74" s="211"/>
      <c r="KQW74" s="211"/>
      <c r="KQX74" s="211"/>
      <c r="KQY74" s="211"/>
      <c r="KQZ74" s="211"/>
      <c r="KRA74" s="211"/>
      <c r="KRB74" s="211"/>
      <c r="KRC74" s="211"/>
      <c r="KRD74" s="211"/>
      <c r="KRE74" s="211"/>
      <c r="KRF74" s="211"/>
      <c r="KRG74" s="211"/>
      <c r="KRH74" s="211"/>
      <c r="KRI74" s="211"/>
      <c r="KRJ74" s="211"/>
      <c r="KRK74" s="211"/>
      <c r="KRL74" s="211"/>
      <c r="KRM74" s="211"/>
      <c r="KRN74" s="211"/>
      <c r="KRO74" s="211"/>
      <c r="KRP74" s="211"/>
      <c r="KRQ74" s="211"/>
      <c r="KRR74" s="211"/>
      <c r="KRS74" s="211"/>
      <c r="KRT74" s="211"/>
      <c r="KRU74" s="211"/>
      <c r="KRV74" s="211"/>
      <c r="KRW74" s="211"/>
      <c r="KRX74" s="211"/>
      <c r="KRY74" s="211"/>
      <c r="KRZ74" s="211"/>
      <c r="KSA74" s="211"/>
      <c r="KSB74" s="211"/>
      <c r="KSC74" s="211"/>
      <c r="KSD74" s="211"/>
      <c r="KSE74" s="211"/>
      <c r="KSF74" s="211"/>
      <c r="KSG74" s="211"/>
      <c r="KSH74" s="211"/>
      <c r="KSI74" s="211"/>
      <c r="KSJ74" s="211"/>
      <c r="KSK74" s="211"/>
      <c r="KSL74" s="211"/>
      <c r="KSM74" s="211"/>
      <c r="KSN74" s="211"/>
      <c r="KSO74" s="211"/>
      <c r="KSP74" s="211"/>
      <c r="KSQ74" s="211"/>
      <c r="KSR74" s="211"/>
      <c r="KSS74" s="211"/>
      <c r="KST74" s="211"/>
      <c r="KSU74" s="211"/>
      <c r="KSV74" s="211"/>
      <c r="KSW74" s="211"/>
      <c r="KSX74" s="211"/>
      <c r="KSY74" s="211"/>
      <c r="KSZ74" s="211"/>
      <c r="KTA74" s="211"/>
      <c r="KTB74" s="211"/>
      <c r="KTC74" s="211"/>
      <c r="KTD74" s="211"/>
      <c r="KTE74" s="211"/>
      <c r="KTF74" s="211"/>
      <c r="KTG74" s="211"/>
      <c r="KTH74" s="211"/>
      <c r="KTI74" s="211"/>
      <c r="KTJ74" s="211"/>
      <c r="KTK74" s="211"/>
      <c r="KTL74" s="211"/>
      <c r="KTM74" s="211"/>
      <c r="KTN74" s="211"/>
      <c r="KTO74" s="211"/>
      <c r="KTP74" s="211"/>
      <c r="KTQ74" s="211"/>
      <c r="KTR74" s="211"/>
      <c r="KTS74" s="211"/>
      <c r="KTT74" s="211"/>
      <c r="KTU74" s="211"/>
      <c r="KTV74" s="211"/>
      <c r="KTW74" s="211"/>
      <c r="KTX74" s="211"/>
      <c r="KTY74" s="211"/>
      <c r="KTZ74" s="211"/>
      <c r="KUA74" s="211"/>
      <c r="KUB74" s="211"/>
      <c r="KUC74" s="211"/>
      <c r="KUD74" s="211"/>
      <c r="KUE74" s="211"/>
      <c r="KUF74" s="211"/>
      <c r="KUG74" s="211"/>
      <c r="KUH74" s="211"/>
      <c r="KUI74" s="211"/>
      <c r="KUJ74" s="211"/>
      <c r="KUK74" s="211"/>
      <c r="KUL74" s="211"/>
      <c r="KUM74" s="211"/>
      <c r="KUN74" s="211"/>
      <c r="KUO74" s="211"/>
      <c r="KUP74" s="211"/>
      <c r="KUQ74" s="211"/>
      <c r="KUR74" s="211"/>
      <c r="KUS74" s="211"/>
      <c r="KUT74" s="211"/>
      <c r="KUU74" s="211"/>
      <c r="KUV74" s="211"/>
      <c r="KUW74" s="211"/>
      <c r="KUX74" s="211"/>
      <c r="KUY74" s="211"/>
      <c r="KUZ74" s="211"/>
      <c r="KVA74" s="211"/>
      <c r="KVB74" s="211"/>
      <c r="KVC74" s="211"/>
      <c r="KVD74" s="211"/>
      <c r="KVE74" s="211"/>
      <c r="KVF74" s="211"/>
      <c r="KVG74" s="211"/>
      <c r="KVH74" s="211"/>
      <c r="KVI74" s="211"/>
      <c r="KVJ74" s="211"/>
      <c r="KVK74" s="211"/>
      <c r="KVL74" s="211"/>
      <c r="KVM74" s="211"/>
      <c r="KVN74" s="211"/>
      <c r="KVO74" s="211"/>
      <c r="KVP74" s="211"/>
      <c r="KVQ74" s="211"/>
      <c r="KVR74" s="211"/>
      <c r="KVS74" s="211"/>
      <c r="KVT74" s="211"/>
      <c r="KVU74" s="211"/>
      <c r="KVV74" s="211"/>
      <c r="KVW74" s="211"/>
      <c r="KVX74" s="211"/>
      <c r="KVY74" s="211"/>
      <c r="KVZ74" s="211"/>
      <c r="KWA74" s="211"/>
      <c r="KWB74" s="211"/>
      <c r="KWC74" s="211"/>
      <c r="KWD74" s="211"/>
      <c r="KWE74" s="211"/>
      <c r="KWF74" s="211"/>
      <c r="KWG74" s="211"/>
      <c r="KWH74" s="211"/>
      <c r="KWI74" s="211"/>
      <c r="KWJ74" s="211"/>
      <c r="KWK74" s="211"/>
      <c r="KWL74" s="211"/>
      <c r="KWM74" s="211"/>
      <c r="KWN74" s="211"/>
      <c r="KWO74" s="211"/>
      <c r="KWP74" s="211"/>
      <c r="KWQ74" s="211"/>
      <c r="KWR74" s="211"/>
      <c r="KWS74" s="211"/>
      <c r="KWT74" s="211"/>
      <c r="KWU74" s="211"/>
      <c r="KWV74" s="211"/>
      <c r="KWW74" s="211"/>
      <c r="KWX74" s="211"/>
      <c r="KWY74" s="211"/>
      <c r="KWZ74" s="211"/>
      <c r="KXA74" s="211"/>
      <c r="KXB74" s="211"/>
      <c r="KXC74" s="211"/>
      <c r="KXD74" s="211"/>
      <c r="KXE74" s="211"/>
      <c r="KXF74" s="211"/>
      <c r="KXG74" s="211"/>
      <c r="KXH74" s="211"/>
      <c r="KXI74" s="211"/>
      <c r="KXJ74" s="211"/>
      <c r="KXK74" s="211"/>
      <c r="KXL74" s="211"/>
      <c r="KXM74" s="211"/>
      <c r="KXN74" s="211"/>
      <c r="KXO74" s="211"/>
      <c r="KXP74" s="211"/>
      <c r="KXQ74" s="211"/>
      <c r="KXR74" s="211"/>
      <c r="KXS74" s="211"/>
      <c r="KXT74" s="211"/>
      <c r="KXU74" s="211"/>
      <c r="KXV74" s="211"/>
      <c r="KXW74" s="211"/>
      <c r="KXX74" s="211"/>
      <c r="KXY74" s="211"/>
      <c r="KXZ74" s="211"/>
      <c r="KYA74" s="211"/>
      <c r="KYB74" s="211"/>
      <c r="KYC74" s="211"/>
      <c r="KYD74" s="211"/>
      <c r="KYE74" s="211"/>
      <c r="KYF74" s="211"/>
      <c r="KYG74" s="211"/>
      <c r="KYH74" s="211"/>
      <c r="KYI74" s="211"/>
      <c r="KYJ74" s="211"/>
      <c r="KYK74" s="211"/>
      <c r="KYL74" s="211"/>
      <c r="KYM74" s="211"/>
      <c r="KYN74" s="211"/>
      <c r="KYO74" s="211"/>
      <c r="KYP74" s="211"/>
      <c r="KYQ74" s="211"/>
      <c r="KYR74" s="211"/>
      <c r="KYS74" s="211"/>
      <c r="KYT74" s="211"/>
      <c r="KYU74" s="211"/>
      <c r="KYV74" s="211"/>
      <c r="KYW74" s="211"/>
      <c r="KYX74" s="211"/>
      <c r="KYY74" s="211"/>
      <c r="KYZ74" s="211"/>
      <c r="KZA74" s="211"/>
      <c r="KZB74" s="211"/>
      <c r="KZC74" s="211"/>
      <c r="KZD74" s="211"/>
      <c r="KZE74" s="211"/>
      <c r="KZF74" s="211"/>
      <c r="KZG74" s="211"/>
      <c r="KZH74" s="211"/>
      <c r="KZI74" s="211"/>
      <c r="KZJ74" s="211"/>
      <c r="KZK74" s="211"/>
      <c r="KZL74" s="211"/>
      <c r="KZM74" s="211"/>
      <c r="KZN74" s="211"/>
      <c r="KZO74" s="211"/>
      <c r="KZP74" s="211"/>
      <c r="KZQ74" s="211"/>
      <c r="KZR74" s="211"/>
      <c r="KZS74" s="211"/>
      <c r="KZT74" s="211"/>
      <c r="KZU74" s="211"/>
      <c r="KZV74" s="211"/>
      <c r="KZW74" s="211"/>
      <c r="KZX74" s="211"/>
      <c r="KZY74" s="211"/>
      <c r="KZZ74" s="211"/>
      <c r="LAA74" s="211"/>
      <c r="LAB74" s="211"/>
      <c r="LAC74" s="211"/>
      <c r="LAD74" s="211"/>
      <c r="LAE74" s="211"/>
      <c r="LAF74" s="211"/>
      <c r="LAG74" s="211"/>
      <c r="LAH74" s="211"/>
      <c r="LAI74" s="211"/>
      <c r="LAJ74" s="211"/>
      <c r="LAK74" s="211"/>
      <c r="LAL74" s="211"/>
      <c r="LAM74" s="211"/>
      <c r="LAN74" s="211"/>
      <c r="LAO74" s="211"/>
      <c r="LAP74" s="211"/>
      <c r="LAQ74" s="211"/>
      <c r="LAR74" s="211"/>
      <c r="LAS74" s="211"/>
      <c r="LAT74" s="211"/>
      <c r="LAU74" s="211"/>
      <c r="LAV74" s="211"/>
      <c r="LAW74" s="211"/>
      <c r="LAX74" s="211"/>
      <c r="LAY74" s="211"/>
      <c r="LAZ74" s="211"/>
      <c r="LBA74" s="211"/>
      <c r="LBB74" s="211"/>
      <c r="LBC74" s="211"/>
      <c r="LBD74" s="211"/>
      <c r="LBE74" s="211"/>
      <c r="LBF74" s="211"/>
      <c r="LBG74" s="211"/>
      <c r="LBH74" s="211"/>
      <c r="LBI74" s="211"/>
      <c r="LBJ74" s="211"/>
      <c r="LBK74" s="211"/>
      <c r="LBL74" s="211"/>
      <c r="LBM74" s="211"/>
      <c r="LBN74" s="211"/>
      <c r="LBO74" s="211"/>
      <c r="LBP74" s="211"/>
      <c r="LBQ74" s="211"/>
      <c r="LBR74" s="211"/>
      <c r="LBS74" s="211"/>
      <c r="LBT74" s="211"/>
      <c r="LBU74" s="211"/>
      <c r="LBV74" s="211"/>
      <c r="LBW74" s="211"/>
      <c r="LBX74" s="211"/>
      <c r="LBY74" s="211"/>
      <c r="LBZ74" s="211"/>
      <c r="LCA74" s="211"/>
      <c r="LCB74" s="211"/>
      <c r="LCC74" s="211"/>
      <c r="LCD74" s="211"/>
      <c r="LCE74" s="211"/>
      <c r="LCF74" s="211"/>
      <c r="LCG74" s="211"/>
      <c r="LCH74" s="211"/>
      <c r="LCI74" s="211"/>
      <c r="LCJ74" s="211"/>
      <c r="LCK74" s="211"/>
      <c r="LCL74" s="211"/>
      <c r="LCM74" s="211"/>
      <c r="LCN74" s="211"/>
      <c r="LCO74" s="211"/>
      <c r="LCP74" s="211"/>
      <c r="LCQ74" s="211"/>
      <c r="LCR74" s="211"/>
      <c r="LCS74" s="211"/>
      <c r="LCT74" s="211"/>
      <c r="LCU74" s="211"/>
      <c r="LCV74" s="211"/>
      <c r="LCW74" s="211"/>
      <c r="LCX74" s="211"/>
      <c r="LCY74" s="211"/>
      <c r="LCZ74" s="211"/>
      <c r="LDA74" s="211"/>
      <c r="LDB74" s="211"/>
      <c r="LDC74" s="211"/>
      <c r="LDD74" s="211"/>
      <c r="LDE74" s="211"/>
      <c r="LDF74" s="211"/>
      <c r="LDG74" s="211"/>
      <c r="LDH74" s="211"/>
      <c r="LDI74" s="211"/>
      <c r="LDJ74" s="211"/>
      <c r="LDK74" s="211"/>
      <c r="LDL74" s="211"/>
      <c r="LDM74" s="211"/>
      <c r="LDN74" s="211"/>
      <c r="LDO74" s="211"/>
      <c r="LDP74" s="211"/>
      <c r="LDQ74" s="211"/>
      <c r="LDR74" s="211"/>
      <c r="LDS74" s="211"/>
      <c r="LDT74" s="211"/>
      <c r="LDU74" s="211"/>
      <c r="LDV74" s="211"/>
      <c r="LDW74" s="211"/>
      <c r="LDX74" s="211"/>
      <c r="LDY74" s="211"/>
      <c r="LDZ74" s="211"/>
      <c r="LEA74" s="211"/>
      <c r="LEB74" s="211"/>
      <c r="LEC74" s="211"/>
      <c r="LED74" s="211"/>
      <c r="LEE74" s="211"/>
      <c r="LEF74" s="211"/>
      <c r="LEG74" s="211"/>
      <c r="LEH74" s="211"/>
      <c r="LEI74" s="211"/>
      <c r="LEJ74" s="211"/>
      <c r="LEK74" s="211"/>
      <c r="LEL74" s="211"/>
      <c r="LEM74" s="211"/>
      <c r="LEN74" s="211"/>
      <c r="LEO74" s="211"/>
      <c r="LEP74" s="211"/>
      <c r="LEQ74" s="211"/>
      <c r="LER74" s="211"/>
      <c r="LES74" s="211"/>
      <c r="LET74" s="211"/>
      <c r="LEU74" s="211"/>
      <c r="LEV74" s="211"/>
      <c r="LEW74" s="211"/>
      <c r="LEX74" s="211"/>
      <c r="LEY74" s="211"/>
      <c r="LEZ74" s="211"/>
      <c r="LFA74" s="211"/>
      <c r="LFB74" s="211"/>
      <c r="LFC74" s="211"/>
      <c r="LFD74" s="211"/>
      <c r="LFE74" s="211"/>
      <c r="LFF74" s="211"/>
      <c r="LFG74" s="211"/>
      <c r="LFH74" s="211"/>
      <c r="LFI74" s="211"/>
      <c r="LFJ74" s="211"/>
      <c r="LFK74" s="211"/>
      <c r="LFL74" s="211"/>
      <c r="LFM74" s="211"/>
      <c r="LFN74" s="211"/>
      <c r="LFO74" s="211"/>
      <c r="LFP74" s="211"/>
      <c r="LFQ74" s="211"/>
      <c r="LFR74" s="211"/>
      <c r="LFS74" s="211"/>
      <c r="LFT74" s="211"/>
      <c r="LFU74" s="211"/>
      <c r="LFV74" s="211"/>
      <c r="LFW74" s="211"/>
      <c r="LFX74" s="211"/>
      <c r="LFY74" s="211"/>
      <c r="LFZ74" s="211"/>
      <c r="LGA74" s="211"/>
      <c r="LGB74" s="211"/>
      <c r="LGC74" s="211"/>
      <c r="LGD74" s="211"/>
      <c r="LGE74" s="211"/>
      <c r="LGF74" s="211"/>
      <c r="LGG74" s="211"/>
      <c r="LGH74" s="211"/>
      <c r="LGI74" s="211"/>
      <c r="LGJ74" s="211"/>
      <c r="LGK74" s="211"/>
      <c r="LGL74" s="211"/>
      <c r="LGM74" s="211"/>
      <c r="LGN74" s="211"/>
      <c r="LGO74" s="211"/>
      <c r="LGP74" s="211"/>
      <c r="LGQ74" s="211"/>
      <c r="LGR74" s="211"/>
      <c r="LGS74" s="211"/>
      <c r="LGT74" s="211"/>
      <c r="LGU74" s="211"/>
      <c r="LGV74" s="211"/>
      <c r="LGW74" s="211"/>
      <c r="LGX74" s="211"/>
      <c r="LGY74" s="211"/>
      <c r="LGZ74" s="211"/>
      <c r="LHA74" s="211"/>
      <c r="LHB74" s="211"/>
      <c r="LHC74" s="211"/>
      <c r="LHD74" s="211"/>
      <c r="LHE74" s="211"/>
      <c r="LHF74" s="211"/>
      <c r="LHG74" s="211"/>
      <c r="LHH74" s="211"/>
      <c r="LHI74" s="211"/>
      <c r="LHJ74" s="211"/>
      <c r="LHK74" s="211"/>
      <c r="LHL74" s="211"/>
      <c r="LHM74" s="211"/>
      <c r="LHN74" s="211"/>
      <c r="LHO74" s="211"/>
      <c r="LHP74" s="211"/>
      <c r="LHQ74" s="211"/>
      <c r="LHR74" s="211"/>
      <c r="LHS74" s="211"/>
      <c r="LHT74" s="211"/>
      <c r="LHU74" s="211"/>
      <c r="LHV74" s="211"/>
      <c r="LHW74" s="211"/>
      <c r="LHX74" s="211"/>
      <c r="LHY74" s="211"/>
      <c r="LHZ74" s="211"/>
      <c r="LIA74" s="211"/>
      <c r="LIB74" s="211"/>
      <c r="LIC74" s="211"/>
      <c r="LID74" s="211"/>
      <c r="LIE74" s="211"/>
      <c r="LIF74" s="211"/>
      <c r="LIG74" s="211"/>
      <c r="LIH74" s="211"/>
      <c r="LII74" s="211"/>
      <c r="LIJ74" s="211"/>
      <c r="LIK74" s="211"/>
      <c r="LIL74" s="211"/>
      <c r="LIM74" s="211"/>
      <c r="LIN74" s="211"/>
      <c r="LIO74" s="211"/>
      <c r="LIP74" s="211"/>
      <c r="LIQ74" s="211"/>
      <c r="LIR74" s="211"/>
      <c r="LIS74" s="211"/>
      <c r="LIT74" s="211"/>
      <c r="LIU74" s="211"/>
      <c r="LIV74" s="211"/>
      <c r="LIW74" s="211"/>
      <c r="LIX74" s="211"/>
      <c r="LIY74" s="211"/>
      <c r="LIZ74" s="211"/>
      <c r="LJA74" s="211"/>
      <c r="LJB74" s="211"/>
      <c r="LJC74" s="211"/>
      <c r="LJD74" s="211"/>
      <c r="LJE74" s="211"/>
      <c r="LJF74" s="211"/>
      <c r="LJG74" s="211"/>
      <c r="LJH74" s="211"/>
      <c r="LJI74" s="211"/>
      <c r="LJJ74" s="211"/>
      <c r="LJK74" s="211"/>
      <c r="LJL74" s="211"/>
      <c r="LJM74" s="211"/>
      <c r="LJN74" s="211"/>
      <c r="LJO74" s="211"/>
      <c r="LJP74" s="211"/>
      <c r="LJQ74" s="211"/>
      <c r="LJR74" s="211"/>
      <c r="LJS74" s="211"/>
      <c r="LJT74" s="211"/>
      <c r="LJU74" s="211"/>
      <c r="LJV74" s="211"/>
      <c r="LJW74" s="211"/>
      <c r="LJX74" s="211"/>
      <c r="LJY74" s="211"/>
      <c r="LJZ74" s="211"/>
      <c r="LKA74" s="211"/>
      <c r="LKB74" s="211"/>
      <c r="LKC74" s="211"/>
      <c r="LKD74" s="211"/>
      <c r="LKE74" s="211"/>
      <c r="LKF74" s="211"/>
      <c r="LKG74" s="211"/>
      <c r="LKH74" s="211"/>
      <c r="LKI74" s="211"/>
      <c r="LKJ74" s="211"/>
      <c r="LKK74" s="211"/>
      <c r="LKL74" s="211"/>
      <c r="LKM74" s="211"/>
      <c r="LKN74" s="211"/>
      <c r="LKO74" s="211"/>
      <c r="LKP74" s="211"/>
      <c r="LKQ74" s="211"/>
      <c r="LKR74" s="211"/>
      <c r="LKS74" s="211"/>
      <c r="LKT74" s="211"/>
      <c r="LKU74" s="211"/>
      <c r="LKV74" s="211"/>
      <c r="LKW74" s="211"/>
      <c r="LKX74" s="211"/>
      <c r="LKY74" s="211"/>
      <c r="LKZ74" s="211"/>
      <c r="LLA74" s="211"/>
      <c r="LLB74" s="211"/>
      <c r="LLC74" s="211"/>
      <c r="LLD74" s="211"/>
      <c r="LLE74" s="211"/>
      <c r="LLF74" s="211"/>
      <c r="LLG74" s="211"/>
      <c r="LLH74" s="211"/>
      <c r="LLI74" s="211"/>
      <c r="LLJ74" s="211"/>
      <c r="LLK74" s="211"/>
      <c r="LLL74" s="211"/>
      <c r="LLM74" s="211"/>
      <c r="LLN74" s="211"/>
      <c r="LLO74" s="211"/>
      <c r="LLP74" s="211"/>
      <c r="LLQ74" s="211"/>
      <c r="LLR74" s="211"/>
      <c r="LLS74" s="211"/>
      <c r="LLT74" s="211"/>
      <c r="LLU74" s="211"/>
      <c r="LLV74" s="211"/>
      <c r="LLW74" s="211"/>
      <c r="LLX74" s="211"/>
      <c r="LLY74" s="211"/>
      <c r="LLZ74" s="211"/>
      <c r="LMA74" s="211"/>
      <c r="LMB74" s="211"/>
      <c r="LMC74" s="211"/>
      <c r="LMD74" s="211"/>
      <c r="LME74" s="211"/>
      <c r="LMF74" s="211"/>
      <c r="LMG74" s="211"/>
      <c r="LMH74" s="211"/>
      <c r="LMI74" s="211"/>
      <c r="LMJ74" s="211"/>
      <c r="LMK74" s="211"/>
      <c r="LML74" s="211"/>
      <c r="LMM74" s="211"/>
      <c r="LMN74" s="211"/>
      <c r="LMO74" s="211"/>
      <c r="LMP74" s="211"/>
      <c r="LMQ74" s="211"/>
      <c r="LMR74" s="211"/>
      <c r="LMS74" s="211"/>
      <c r="LMT74" s="211"/>
      <c r="LMU74" s="211"/>
      <c r="LMV74" s="211"/>
      <c r="LMW74" s="211"/>
      <c r="LMX74" s="211"/>
      <c r="LMY74" s="211"/>
      <c r="LMZ74" s="211"/>
      <c r="LNA74" s="211"/>
      <c r="LNB74" s="211"/>
      <c r="LNC74" s="211"/>
      <c r="LND74" s="211"/>
      <c r="LNE74" s="211"/>
      <c r="LNF74" s="211"/>
      <c r="LNG74" s="211"/>
      <c r="LNH74" s="211"/>
      <c r="LNI74" s="211"/>
      <c r="LNJ74" s="211"/>
      <c r="LNK74" s="211"/>
      <c r="LNL74" s="211"/>
      <c r="LNM74" s="211"/>
      <c r="LNN74" s="211"/>
      <c r="LNO74" s="211"/>
      <c r="LNP74" s="211"/>
      <c r="LNQ74" s="211"/>
      <c r="LNR74" s="211"/>
      <c r="LNS74" s="211"/>
      <c r="LNT74" s="211"/>
      <c r="LNU74" s="211"/>
      <c r="LNV74" s="211"/>
      <c r="LNW74" s="211"/>
      <c r="LNX74" s="211"/>
      <c r="LNY74" s="211"/>
      <c r="LNZ74" s="211"/>
      <c r="LOA74" s="211"/>
      <c r="LOB74" s="211"/>
      <c r="LOC74" s="211"/>
      <c r="LOD74" s="211"/>
      <c r="LOE74" s="211"/>
      <c r="LOF74" s="211"/>
      <c r="LOG74" s="211"/>
      <c r="LOH74" s="211"/>
      <c r="LOI74" s="211"/>
      <c r="LOJ74" s="211"/>
      <c r="LOK74" s="211"/>
      <c r="LOL74" s="211"/>
      <c r="LOM74" s="211"/>
      <c r="LON74" s="211"/>
      <c r="LOO74" s="211"/>
      <c r="LOP74" s="211"/>
      <c r="LOQ74" s="211"/>
      <c r="LOR74" s="211"/>
      <c r="LOS74" s="211"/>
      <c r="LOT74" s="211"/>
      <c r="LOU74" s="211"/>
      <c r="LOV74" s="211"/>
      <c r="LOW74" s="211"/>
      <c r="LOX74" s="211"/>
      <c r="LOY74" s="211"/>
      <c r="LOZ74" s="211"/>
      <c r="LPA74" s="211"/>
      <c r="LPB74" s="211"/>
      <c r="LPC74" s="211"/>
      <c r="LPD74" s="211"/>
      <c r="LPE74" s="211"/>
      <c r="LPF74" s="211"/>
      <c r="LPG74" s="211"/>
      <c r="LPH74" s="211"/>
      <c r="LPI74" s="211"/>
      <c r="LPJ74" s="211"/>
      <c r="LPK74" s="211"/>
      <c r="LPL74" s="211"/>
      <c r="LPM74" s="211"/>
      <c r="LPN74" s="211"/>
      <c r="LPO74" s="211"/>
      <c r="LPP74" s="211"/>
      <c r="LPQ74" s="211"/>
      <c r="LPR74" s="211"/>
      <c r="LPS74" s="211"/>
      <c r="LPT74" s="211"/>
      <c r="LPU74" s="211"/>
      <c r="LPV74" s="211"/>
      <c r="LPW74" s="211"/>
      <c r="LPX74" s="211"/>
      <c r="LPY74" s="211"/>
      <c r="LPZ74" s="211"/>
      <c r="LQA74" s="211"/>
      <c r="LQB74" s="211"/>
      <c r="LQC74" s="211"/>
      <c r="LQD74" s="211"/>
      <c r="LQE74" s="211"/>
      <c r="LQF74" s="211"/>
      <c r="LQG74" s="211"/>
      <c r="LQH74" s="211"/>
      <c r="LQI74" s="211"/>
      <c r="LQJ74" s="211"/>
      <c r="LQK74" s="211"/>
      <c r="LQL74" s="211"/>
      <c r="LQM74" s="211"/>
      <c r="LQN74" s="211"/>
      <c r="LQO74" s="211"/>
      <c r="LQP74" s="211"/>
      <c r="LQQ74" s="211"/>
      <c r="LQR74" s="211"/>
      <c r="LQS74" s="211"/>
      <c r="LQT74" s="211"/>
      <c r="LQU74" s="211"/>
      <c r="LQV74" s="211"/>
      <c r="LQW74" s="211"/>
      <c r="LQX74" s="211"/>
      <c r="LQY74" s="211"/>
      <c r="LQZ74" s="211"/>
      <c r="LRA74" s="211"/>
      <c r="LRB74" s="211"/>
      <c r="LRC74" s="211"/>
      <c r="LRD74" s="211"/>
      <c r="LRE74" s="211"/>
      <c r="LRF74" s="211"/>
      <c r="LRG74" s="211"/>
      <c r="LRH74" s="211"/>
      <c r="LRI74" s="211"/>
      <c r="LRJ74" s="211"/>
      <c r="LRK74" s="211"/>
      <c r="LRL74" s="211"/>
      <c r="LRM74" s="211"/>
      <c r="LRN74" s="211"/>
      <c r="LRO74" s="211"/>
      <c r="LRP74" s="211"/>
      <c r="LRQ74" s="211"/>
      <c r="LRR74" s="211"/>
      <c r="LRS74" s="211"/>
      <c r="LRT74" s="211"/>
      <c r="LRU74" s="211"/>
      <c r="LRV74" s="211"/>
      <c r="LRW74" s="211"/>
      <c r="LRX74" s="211"/>
      <c r="LRY74" s="211"/>
      <c r="LRZ74" s="211"/>
      <c r="LSA74" s="211"/>
      <c r="LSB74" s="211"/>
      <c r="LSC74" s="211"/>
      <c r="LSD74" s="211"/>
      <c r="LSE74" s="211"/>
      <c r="LSF74" s="211"/>
      <c r="LSG74" s="211"/>
      <c r="LSH74" s="211"/>
      <c r="LSI74" s="211"/>
      <c r="LSJ74" s="211"/>
      <c r="LSK74" s="211"/>
      <c r="LSL74" s="211"/>
      <c r="LSM74" s="211"/>
      <c r="LSN74" s="211"/>
      <c r="LSO74" s="211"/>
      <c r="LSP74" s="211"/>
      <c r="LSQ74" s="211"/>
      <c r="LSR74" s="211"/>
      <c r="LSS74" s="211"/>
      <c r="LST74" s="211"/>
      <c r="LSU74" s="211"/>
      <c r="LSV74" s="211"/>
      <c r="LSW74" s="211"/>
      <c r="LSX74" s="211"/>
      <c r="LSY74" s="211"/>
      <c r="LSZ74" s="211"/>
      <c r="LTA74" s="211"/>
      <c r="LTB74" s="211"/>
      <c r="LTC74" s="211"/>
      <c r="LTD74" s="211"/>
      <c r="LTE74" s="211"/>
      <c r="LTF74" s="211"/>
      <c r="LTG74" s="211"/>
      <c r="LTH74" s="211"/>
      <c r="LTI74" s="211"/>
      <c r="LTJ74" s="211"/>
      <c r="LTK74" s="211"/>
      <c r="LTL74" s="211"/>
      <c r="LTM74" s="211"/>
      <c r="LTN74" s="211"/>
      <c r="LTO74" s="211"/>
      <c r="LTP74" s="211"/>
      <c r="LTQ74" s="211"/>
      <c r="LTR74" s="211"/>
      <c r="LTS74" s="211"/>
      <c r="LTT74" s="211"/>
      <c r="LTU74" s="211"/>
      <c r="LTV74" s="211"/>
      <c r="LTW74" s="211"/>
      <c r="LTX74" s="211"/>
      <c r="LTY74" s="211"/>
      <c r="LTZ74" s="211"/>
      <c r="LUA74" s="211"/>
      <c r="LUB74" s="211"/>
      <c r="LUC74" s="211"/>
      <c r="LUD74" s="211"/>
      <c r="LUE74" s="211"/>
      <c r="LUF74" s="211"/>
      <c r="LUG74" s="211"/>
      <c r="LUH74" s="211"/>
      <c r="LUI74" s="211"/>
      <c r="LUJ74" s="211"/>
      <c r="LUK74" s="211"/>
      <c r="LUL74" s="211"/>
      <c r="LUM74" s="211"/>
      <c r="LUN74" s="211"/>
      <c r="LUO74" s="211"/>
      <c r="LUP74" s="211"/>
      <c r="LUQ74" s="211"/>
      <c r="LUR74" s="211"/>
      <c r="LUS74" s="211"/>
      <c r="LUT74" s="211"/>
      <c r="LUU74" s="211"/>
      <c r="LUV74" s="211"/>
      <c r="LUW74" s="211"/>
      <c r="LUX74" s="211"/>
      <c r="LUY74" s="211"/>
      <c r="LUZ74" s="211"/>
      <c r="LVA74" s="211"/>
      <c r="LVB74" s="211"/>
      <c r="LVC74" s="211"/>
      <c r="LVD74" s="211"/>
      <c r="LVE74" s="211"/>
      <c r="LVF74" s="211"/>
      <c r="LVG74" s="211"/>
      <c r="LVH74" s="211"/>
      <c r="LVI74" s="211"/>
      <c r="LVJ74" s="211"/>
      <c r="LVK74" s="211"/>
      <c r="LVL74" s="211"/>
      <c r="LVM74" s="211"/>
      <c r="LVN74" s="211"/>
      <c r="LVO74" s="211"/>
      <c r="LVP74" s="211"/>
      <c r="LVQ74" s="211"/>
      <c r="LVR74" s="211"/>
      <c r="LVS74" s="211"/>
      <c r="LVT74" s="211"/>
      <c r="LVU74" s="211"/>
      <c r="LVV74" s="211"/>
      <c r="LVW74" s="211"/>
      <c r="LVX74" s="211"/>
      <c r="LVY74" s="211"/>
      <c r="LVZ74" s="211"/>
      <c r="LWA74" s="211"/>
      <c r="LWB74" s="211"/>
      <c r="LWC74" s="211"/>
      <c r="LWD74" s="211"/>
      <c r="LWE74" s="211"/>
      <c r="LWF74" s="211"/>
      <c r="LWG74" s="211"/>
      <c r="LWH74" s="211"/>
      <c r="LWI74" s="211"/>
      <c r="LWJ74" s="211"/>
      <c r="LWK74" s="211"/>
      <c r="LWL74" s="211"/>
      <c r="LWM74" s="211"/>
      <c r="LWN74" s="211"/>
      <c r="LWO74" s="211"/>
      <c r="LWP74" s="211"/>
      <c r="LWQ74" s="211"/>
      <c r="LWR74" s="211"/>
      <c r="LWS74" s="211"/>
      <c r="LWT74" s="211"/>
      <c r="LWU74" s="211"/>
      <c r="LWV74" s="211"/>
      <c r="LWW74" s="211"/>
      <c r="LWX74" s="211"/>
      <c r="LWY74" s="211"/>
      <c r="LWZ74" s="211"/>
      <c r="LXA74" s="211"/>
      <c r="LXB74" s="211"/>
      <c r="LXC74" s="211"/>
      <c r="LXD74" s="211"/>
      <c r="LXE74" s="211"/>
      <c r="LXF74" s="211"/>
      <c r="LXG74" s="211"/>
      <c r="LXH74" s="211"/>
      <c r="LXI74" s="211"/>
      <c r="LXJ74" s="211"/>
      <c r="LXK74" s="211"/>
      <c r="LXL74" s="211"/>
      <c r="LXM74" s="211"/>
      <c r="LXN74" s="211"/>
      <c r="LXO74" s="211"/>
      <c r="LXP74" s="211"/>
      <c r="LXQ74" s="211"/>
      <c r="LXR74" s="211"/>
      <c r="LXS74" s="211"/>
      <c r="LXT74" s="211"/>
      <c r="LXU74" s="211"/>
      <c r="LXV74" s="211"/>
      <c r="LXW74" s="211"/>
      <c r="LXX74" s="211"/>
      <c r="LXY74" s="211"/>
      <c r="LXZ74" s="211"/>
      <c r="LYA74" s="211"/>
      <c r="LYB74" s="211"/>
      <c r="LYC74" s="211"/>
      <c r="LYD74" s="211"/>
      <c r="LYE74" s="211"/>
      <c r="LYF74" s="211"/>
      <c r="LYG74" s="211"/>
      <c r="LYH74" s="211"/>
      <c r="LYI74" s="211"/>
      <c r="LYJ74" s="211"/>
      <c r="LYK74" s="211"/>
      <c r="LYL74" s="211"/>
      <c r="LYM74" s="211"/>
      <c r="LYN74" s="211"/>
      <c r="LYO74" s="211"/>
      <c r="LYP74" s="211"/>
      <c r="LYQ74" s="211"/>
      <c r="LYR74" s="211"/>
      <c r="LYS74" s="211"/>
      <c r="LYT74" s="211"/>
      <c r="LYU74" s="211"/>
      <c r="LYV74" s="211"/>
      <c r="LYW74" s="211"/>
      <c r="LYX74" s="211"/>
      <c r="LYY74" s="211"/>
      <c r="LYZ74" s="211"/>
      <c r="LZA74" s="211"/>
      <c r="LZB74" s="211"/>
      <c r="LZC74" s="211"/>
      <c r="LZD74" s="211"/>
      <c r="LZE74" s="211"/>
      <c r="LZF74" s="211"/>
      <c r="LZG74" s="211"/>
      <c r="LZH74" s="211"/>
      <c r="LZI74" s="211"/>
      <c r="LZJ74" s="211"/>
      <c r="LZK74" s="211"/>
      <c r="LZL74" s="211"/>
      <c r="LZM74" s="211"/>
      <c r="LZN74" s="211"/>
      <c r="LZO74" s="211"/>
      <c r="LZP74" s="211"/>
      <c r="LZQ74" s="211"/>
      <c r="LZR74" s="211"/>
      <c r="LZS74" s="211"/>
      <c r="LZT74" s="211"/>
      <c r="LZU74" s="211"/>
      <c r="LZV74" s="211"/>
      <c r="LZW74" s="211"/>
      <c r="LZX74" s="211"/>
      <c r="LZY74" s="211"/>
      <c r="LZZ74" s="211"/>
      <c r="MAA74" s="211"/>
      <c r="MAB74" s="211"/>
      <c r="MAC74" s="211"/>
      <c r="MAD74" s="211"/>
      <c r="MAE74" s="211"/>
      <c r="MAF74" s="211"/>
      <c r="MAG74" s="211"/>
      <c r="MAH74" s="211"/>
      <c r="MAI74" s="211"/>
      <c r="MAJ74" s="211"/>
      <c r="MAK74" s="211"/>
      <c r="MAL74" s="211"/>
      <c r="MAM74" s="211"/>
      <c r="MAN74" s="211"/>
      <c r="MAO74" s="211"/>
      <c r="MAP74" s="211"/>
      <c r="MAQ74" s="211"/>
      <c r="MAR74" s="211"/>
      <c r="MAS74" s="211"/>
      <c r="MAT74" s="211"/>
      <c r="MAU74" s="211"/>
      <c r="MAV74" s="211"/>
      <c r="MAW74" s="211"/>
      <c r="MAX74" s="211"/>
      <c r="MAY74" s="211"/>
      <c r="MAZ74" s="211"/>
      <c r="MBA74" s="211"/>
      <c r="MBB74" s="211"/>
      <c r="MBC74" s="211"/>
      <c r="MBD74" s="211"/>
      <c r="MBE74" s="211"/>
      <c r="MBF74" s="211"/>
      <c r="MBG74" s="211"/>
      <c r="MBH74" s="211"/>
      <c r="MBI74" s="211"/>
      <c r="MBJ74" s="211"/>
      <c r="MBK74" s="211"/>
      <c r="MBL74" s="211"/>
      <c r="MBM74" s="211"/>
      <c r="MBN74" s="211"/>
      <c r="MBO74" s="211"/>
      <c r="MBP74" s="211"/>
      <c r="MBQ74" s="211"/>
      <c r="MBR74" s="211"/>
      <c r="MBS74" s="211"/>
      <c r="MBT74" s="211"/>
      <c r="MBU74" s="211"/>
      <c r="MBV74" s="211"/>
      <c r="MBW74" s="211"/>
      <c r="MBX74" s="211"/>
      <c r="MBY74" s="211"/>
      <c r="MBZ74" s="211"/>
      <c r="MCA74" s="211"/>
      <c r="MCB74" s="211"/>
      <c r="MCC74" s="211"/>
      <c r="MCD74" s="211"/>
      <c r="MCE74" s="211"/>
      <c r="MCF74" s="211"/>
      <c r="MCG74" s="211"/>
      <c r="MCH74" s="211"/>
      <c r="MCI74" s="211"/>
      <c r="MCJ74" s="211"/>
      <c r="MCK74" s="211"/>
      <c r="MCL74" s="211"/>
      <c r="MCM74" s="211"/>
      <c r="MCN74" s="211"/>
      <c r="MCO74" s="211"/>
      <c r="MCP74" s="211"/>
      <c r="MCQ74" s="211"/>
      <c r="MCR74" s="211"/>
      <c r="MCS74" s="211"/>
      <c r="MCT74" s="211"/>
      <c r="MCU74" s="211"/>
      <c r="MCV74" s="211"/>
      <c r="MCW74" s="211"/>
      <c r="MCX74" s="211"/>
      <c r="MCY74" s="211"/>
      <c r="MCZ74" s="211"/>
      <c r="MDA74" s="211"/>
      <c r="MDB74" s="211"/>
      <c r="MDC74" s="211"/>
      <c r="MDD74" s="211"/>
      <c r="MDE74" s="211"/>
      <c r="MDF74" s="211"/>
      <c r="MDG74" s="211"/>
      <c r="MDH74" s="211"/>
      <c r="MDI74" s="211"/>
      <c r="MDJ74" s="211"/>
      <c r="MDK74" s="211"/>
      <c r="MDL74" s="211"/>
      <c r="MDM74" s="211"/>
      <c r="MDN74" s="211"/>
      <c r="MDO74" s="211"/>
      <c r="MDP74" s="211"/>
      <c r="MDQ74" s="211"/>
      <c r="MDR74" s="211"/>
      <c r="MDS74" s="211"/>
      <c r="MDT74" s="211"/>
      <c r="MDU74" s="211"/>
      <c r="MDV74" s="211"/>
      <c r="MDW74" s="211"/>
      <c r="MDX74" s="211"/>
      <c r="MDY74" s="211"/>
      <c r="MDZ74" s="211"/>
      <c r="MEA74" s="211"/>
      <c r="MEB74" s="211"/>
      <c r="MEC74" s="211"/>
      <c r="MED74" s="211"/>
      <c r="MEE74" s="211"/>
      <c r="MEF74" s="211"/>
      <c r="MEG74" s="211"/>
      <c r="MEH74" s="211"/>
      <c r="MEI74" s="211"/>
      <c r="MEJ74" s="211"/>
      <c r="MEK74" s="211"/>
      <c r="MEL74" s="211"/>
      <c r="MEM74" s="211"/>
      <c r="MEN74" s="211"/>
      <c r="MEO74" s="211"/>
      <c r="MEP74" s="211"/>
      <c r="MEQ74" s="211"/>
      <c r="MER74" s="211"/>
      <c r="MES74" s="211"/>
      <c r="MET74" s="211"/>
      <c r="MEU74" s="211"/>
      <c r="MEV74" s="211"/>
      <c r="MEW74" s="211"/>
      <c r="MEX74" s="211"/>
      <c r="MEY74" s="211"/>
      <c r="MEZ74" s="211"/>
      <c r="MFA74" s="211"/>
      <c r="MFB74" s="211"/>
      <c r="MFC74" s="211"/>
      <c r="MFD74" s="211"/>
      <c r="MFE74" s="211"/>
      <c r="MFF74" s="211"/>
      <c r="MFG74" s="211"/>
      <c r="MFH74" s="211"/>
      <c r="MFI74" s="211"/>
      <c r="MFJ74" s="211"/>
      <c r="MFK74" s="211"/>
      <c r="MFL74" s="211"/>
      <c r="MFM74" s="211"/>
      <c r="MFN74" s="211"/>
      <c r="MFO74" s="211"/>
      <c r="MFP74" s="211"/>
      <c r="MFQ74" s="211"/>
      <c r="MFR74" s="211"/>
      <c r="MFS74" s="211"/>
      <c r="MFT74" s="211"/>
      <c r="MFU74" s="211"/>
      <c r="MFV74" s="211"/>
      <c r="MFW74" s="211"/>
      <c r="MFX74" s="211"/>
      <c r="MFY74" s="211"/>
      <c r="MFZ74" s="211"/>
      <c r="MGA74" s="211"/>
      <c r="MGB74" s="211"/>
      <c r="MGC74" s="211"/>
      <c r="MGD74" s="211"/>
      <c r="MGE74" s="211"/>
      <c r="MGF74" s="211"/>
      <c r="MGG74" s="211"/>
      <c r="MGH74" s="211"/>
      <c r="MGI74" s="211"/>
      <c r="MGJ74" s="211"/>
      <c r="MGK74" s="211"/>
      <c r="MGL74" s="211"/>
      <c r="MGM74" s="211"/>
      <c r="MGN74" s="211"/>
      <c r="MGO74" s="211"/>
      <c r="MGP74" s="211"/>
      <c r="MGQ74" s="211"/>
      <c r="MGR74" s="211"/>
      <c r="MGS74" s="211"/>
      <c r="MGT74" s="211"/>
      <c r="MGU74" s="211"/>
      <c r="MGV74" s="211"/>
      <c r="MGW74" s="211"/>
      <c r="MGX74" s="211"/>
      <c r="MGY74" s="211"/>
      <c r="MGZ74" s="211"/>
      <c r="MHA74" s="211"/>
      <c r="MHB74" s="211"/>
      <c r="MHC74" s="211"/>
      <c r="MHD74" s="211"/>
      <c r="MHE74" s="211"/>
      <c r="MHF74" s="211"/>
      <c r="MHG74" s="211"/>
      <c r="MHH74" s="211"/>
      <c r="MHI74" s="211"/>
      <c r="MHJ74" s="211"/>
      <c r="MHK74" s="211"/>
      <c r="MHL74" s="211"/>
      <c r="MHM74" s="211"/>
      <c r="MHN74" s="211"/>
      <c r="MHO74" s="211"/>
      <c r="MHP74" s="211"/>
      <c r="MHQ74" s="211"/>
      <c r="MHR74" s="211"/>
      <c r="MHS74" s="211"/>
      <c r="MHT74" s="211"/>
      <c r="MHU74" s="211"/>
      <c r="MHV74" s="211"/>
      <c r="MHW74" s="211"/>
      <c r="MHX74" s="211"/>
      <c r="MHY74" s="211"/>
      <c r="MHZ74" s="211"/>
      <c r="MIA74" s="211"/>
      <c r="MIB74" s="211"/>
      <c r="MIC74" s="211"/>
      <c r="MID74" s="211"/>
      <c r="MIE74" s="211"/>
      <c r="MIF74" s="211"/>
      <c r="MIG74" s="211"/>
      <c r="MIH74" s="211"/>
      <c r="MII74" s="211"/>
      <c r="MIJ74" s="211"/>
      <c r="MIK74" s="211"/>
      <c r="MIL74" s="211"/>
      <c r="MIM74" s="211"/>
      <c r="MIN74" s="211"/>
      <c r="MIO74" s="211"/>
      <c r="MIP74" s="211"/>
      <c r="MIQ74" s="211"/>
      <c r="MIR74" s="211"/>
      <c r="MIS74" s="211"/>
      <c r="MIT74" s="211"/>
      <c r="MIU74" s="211"/>
      <c r="MIV74" s="211"/>
      <c r="MIW74" s="211"/>
      <c r="MIX74" s="211"/>
      <c r="MIY74" s="211"/>
      <c r="MIZ74" s="211"/>
      <c r="MJA74" s="211"/>
      <c r="MJB74" s="211"/>
      <c r="MJC74" s="211"/>
      <c r="MJD74" s="211"/>
      <c r="MJE74" s="211"/>
      <c r="MJF74" s="211"/>
      <c r="MJG74" s="211"/>
      <c r="MJH74" s="211"/>
      <c r="MJI74" s="211"/>
      <c r="MJJ74" s="211"/>
      <c r="MJK74" s="211"/>
      <c r="MJL74" s="211"/>
      <c r="MJM74" s="211"/>
      <c r="MJN74" s="211"/>
      <c r="MJO74" s="211"/>
      <c r="MJP74" s="211"/>
      <c r="MJQ74" s="211"/>
      <c r="MJR74" s="211"/>
      <c r="MJS74" s="211"/>
      <c r="MJT74" s="211"/>
      <c r="MJU74" s="211"/>
      <c r="MJV74" s="211"/>
      <c r="MJW74" s="211"/>
      <c r="MJX74" s="211"/>
      <c r="MJY74" s="211"/>
      <c r="MJZ74" s="211"/>
      <c r="MKA74" s="211"/>
      <c r="MKB74" s="211"/>
      <c r="MKC74" s="211"/>
      <c r="MKD74" s="211"/>
      <c r="MKE74" s="211"/>
      <c r="MKF74" s="211"/>
      <c r="MKG74" s="211"/>
      <c r="MKH74" s="211"/>
      <c r="MKI74" s="211"/>
      <c r="MKJ74" s="211"/>
      <c r="MKK74" s="211"/>
      <c r="MKL74" s="211"/>
      <c r="MKM74" s="211"/>
      <c r="MKN74" s="211"/>
      <c r="MKO74" s="211"/>
      <c r="MKP74" s="211"/>
      <c r="MKQ74" s="211"/>
      <c r="MKR74" s="211"/>
      <c r="MKS74" s="211"/>
      <c r="MKT74" s="211"/>
      <c r="MKU74" s="211"/>
      <c r="MKV74" s="211"/>
      <c r="MKW74" s="211"/>
      <c r="MKX74" s="211"/>
      <c r="MKY74" s="211"/>
      <c r="MKZ74" s="211"/>
      <c r="MLA74" s="211"/>
      <c r="MLB74" s="211"/>
      <c r="MLC74" s="211"/>
      <c r="MLD74" s="211"/>
      <c r="MLE74" s="211"/>
      <c r="MLF74" s="211"/>
      <c r="MLG74" s="211"/>
      <c r="MLH74" s="211"/>
      <c r="MLI74" s="211"/>
      <c r="MLJ74" s="211"/>
      <c r="MLK74" s="211"/>
      <c r="MLL74" s="211"/>
      <c r="MLM74" s="211"/>
      <c r="MLN74" s="211"/>
      <c r="MLO74" s="211"/>
      <c r="MLP74" s="211"/>
      <c r="MLQ74" s="211"/>
      <c r="MLR74" s="211"/>
      <c r="MLS74" s="211"/>
      <c r="MLT74" s="211"/>
      <c r="MLU74" s="211"/>
      <c r="MLV74" s="211"/>
      <c r="MLW74" s="211"/>
      <c r="MLX74" s="211"/>
      <c r="MLY74" s="211"/>
      <c r="MLZ74" s="211"/>
      <c r="MMA74" s="211"/>
      <c r="MMB74" s="211"/>
      <c r="MMC74" s="211"/>
      <c r="MMD74" s="211"/>
      <c r="MME74" s="211"/>
      <c r="MMF74" s="211"/>
      <c r="MMG74" s="211"/>
      <c r="MMH74" s="211"/>
      <c r="MMI74" s="211"/>
      <c r="MMJ74" s="211"/>
      <c r="MMK74" s="211"/>
      <c r="MML74" s="211"/>
      <c r="MMM74" s="211"/>
      <c r="MMN74" s="211"/>
      <c r="MMO74" s="211"/>
      <c r="MMP74" s="211"/>
      <c r="MMQ74" s="211"/>
      <c r="MMR74" s="211"/>
      <c r="MMS74" s="211"/>
      <c r="MMT74" s="211"/>
      <c r="MMU74" s="211"/>
      <c r="MMV74" s="211"/>
      <c r="MMW74" s="211"/>
      <c r="MMX74" s="211"/>
      <c r="MMY74" s="211"/>
      <c r="MMZ74" s="211"/>
      <c r="MNA74" s="211"/>
      <c r="MNB74" s="211"/>
      <c r="MNC74" s="211"/>
      <c r="MND74" s="211"/>
      <c r="MNE74" s="211"/>
      <c r="MNF74" s="211"/>
      <c r="MNG74" s="211"/>
      <c r="MNH74" s="211"/>
      <c r="MNI74" s="211"/>
      <c r="MNJ74" s="211"/>
      <c r="MNK74" s="211"/>
      <c r="MNL74" s="211"/>
      <c r="MNM74" s="211"/>
      <c r="MNN74" s="211"/>
      <c r="MNO74" s="211"/>
      <c r="MNP74" s="211"/>
      <c r="MNQ74" s="211"/>
      <c r="MNR74" s="211"/>
      <c r="MNS74" s="211"/>
      <c r="MNT74" s="211"/>
      <c r="MNU74" s="211"/>
      <c r="MNV74" s="211"/>
      <c r="MNW74" s="211"/>
      <c r="MNX74" s="211"/>
      <c r="MNY74" s="211"/>
      <c r="MNZ74" s="211"/>
      <c r="MOA74" s="211"/>
      <c r="MOB74" s="211"/>
      <c r="MOC74" s="211"/>
      <c r="MOD74" s="211"/>
      <c r="MOE74" s="211"/>
      <c r="MOF74" s="211"/>
      <c r="MOG74" s="211"/>
      <c r="MOH74" s="211"/>
      <c r="MOI74" s="211"/>
      <c r="MOJ74" s="211"/>
      <c r="MOK74" s="211"/>
      <c r="MOL74" s="211"/>
      <c r="MOM74" s="211"/>
      <c r="MON74" s="211"/>
      <c r="MOO74" s="211"/>
      <c r="MOP74" s="211"/>
      <c r="MOQ74" s="211"/>
      <c r="MOR74" s="211"/>
      <c r="MOS74" s="211"/>
      <c r="MOT74" s="211"/>
      <c r="MOU74" s="211"/>
      <c r="MOV74" s="211"/>
      <c r="MOW74" s="211"/>
      <c r="MOX74" s="211"/>
      <c r="MOY74" s="211"/>
      <c r="MOZ74" s="211"/>
      <c r="MPA74" s="211"/>
      <c r="MPB74" s="211"/>
      <c r="MPC74" s="211"/>
      <c r="MPD74" s="211"/>
      <c r="MPE74" s="211"/>
      <c r="MPF74" s="211"/>
      <c r="MPG74" s="211"/>
      <c r="MPH74" s="211"/>
      <c r="MPI74" s="211"/>
      <c r="MPJ74" s="211"/>
      <c r="MPK74" s="211"/>
      <c r="MPL74" s="211"/>
      <c r="MPM74" s="211"/>
      <c r="MPN74" s="211"/>
      <c r="MPO74" s="211"/>
      <c r="MPP74" s="211"/>
      <c r="MPQ74" s="211"/>
      <c r="MPR74" s="211"/>
      <c r="MPS74" s="211"/>
      <c r="MPT74" s="211"/>
      <c r="MPU74" s="211"/>
      <c r="MPV74" s="211"/>
      <c r="MPW74" s="211"/>
      <c r="MPX74" s="211"/>
      <c r="MPY74" s="211"/>
      <c r="MPZ74" s="211"/>
      <c r="MQA74" s="211"/>
      <c r="MQB74" s="211"/>
      <c r="MQC74" s="211"/>
      <c r="MQD74" s="211"/>
      <c r="MQE74" s="211"/>
      <c r="MQF74" s="211"/>
      <c r="MQG74" s="211"/>
      <c r="MQH74" s="211"/>
      <c r="MQI74" s="211"/>
      <c r="MQJ74" s="211"/>
      <c r="MQK74" s="211"/>
      <c r="MQL74" s="211"/>
      <c r="MQM74" s="211"/>
      <c r="MQN74" s="211"/>
      <c r="MQO74" s="211"/>
      <c r="MQP74" s="211"/>
      <c r="MQQ74" s="211"/>
      <c r="MQR74" s="211"/>
      <c r="MQS74" s="211"/>
      <c r="MQT74" s="211"/>
      <c r="MQU74" s="211"/>
      <c r="MQV74" s="211"/>
      <c r="MQW74" s="211"/>
      <c r="MQX74" s="211"/>
      <c r="MQY74" s="211"/>
      <c r="MQZ74" s="211"/>
      <c r="MRA74" s="211"/>
      <c r="MRB74" s="211"/>
      <c r="MRC74" s="211"/>
      <c r="MRD74" s="211"/>
      <c r="MRE74" s="211"/>
      <c r="MRF74" s="211"/>
      <c r="MRG74" s="211"/>
      <c r="MRH74" s="211"/>
      <c r="MRI74" s="211"/>
      <c r="MRJ74" s="211"/>
      <c r="MRK74" s="211"/>
      <c r="MRL74" s="211"/>
      <c r="MRM74" s="211"/>
      <c r="MRN74" s="211"/>
      <c r="MRO74" s="211"/>
      <c r="MRP74" s="211"/>
      <c r="MRQ74" s="211"/>
      <c r="MRR74" s="211"/>
      <c r="MRS74" s="211"/>
      <c r="MRT74" s="211"/>
      <c r="MRU74" s="211"/>
      <c r="MRV74" s="211"/>
      <c r="MRW74" s="211"/>
      <c r="MRX74" s="211"/>
      <c r="MRY74" s="211"/>
      <c r="MRZ74" s="211"/>
      <c r="MSA74" s="211"/>
      <c r="MSB74" s="211"/>
      <c r="MSC74" s="211"/>
      <c r="MSD74" s="211"/>
      <c r="MSE74" s="211"/>
      <c r="MSF74" s="211"/>
      <c r="MSG74" s="211"/>
      <c r="MSH74" s="211"/>
      <c r="MSI74" s="211"/>
      <c r="MSJ74" s="211"/>
      <c r="MSK74" s="211"/>
      <c r="MSL74" s="211"/>
      <c r="MSM74" s="211"/>
      <c r="MSN74" s="211"/>
      <c r="MSO74" s="211"/>
      <c r="MSP74" s="211"/>
      <c r="MSQ74" s="211"/>
      <c r="MSR74" s="211"/>
      <c r="MSS74" s="211"/>
      <c r="MST74" s="211"/>
      <c r="MSU74" s="211"/>
      <c r="MSV74" s="211"/>
      <c r="MSW74" s="211"/>
      <c r="MSX74" s="211"/>
      <c r="MSY74" s="211"/>
      <c r="MSZ74" s="211"/>
      <c r="MTA74" s="211"/>
      <c r="MTB74" s="211"/>
      <c r="MTC74" s="211"/>
      <c r="MTD74" s="211"/>
      <c r="MTE74" s="211"/>
      <c r="MTF74" s="211"/>
      <c r="MTG74" s="211"/>
      <c r="MTH74" s="211"/>
      <c r="MTI74" s="211"/>
      <c r="MTJ74" s="211"/>
      <c r="MTK74" s="211"/>
      <c r="MTL74" s="211"/>
      <c r="MTM74" s="211"/>
      <c r="MTN74" s="211"/>
      <c r="MTO74" s="211"/>
      <c r="MTP74" s="211"/>
      <c r="MTQ74" s="211"/>
      <c r="MTR74" s="211"/>
      <c r="MTS74" s="211"/>
      <c r="MTT74" s="211"/>
      <c r="MTU74" s="211"/>
      <c r="MTV74" s="211"/>
      <c r="MTW74" s="211"/>
      <c r="MTX74" s="211"/>
      <c r="MTY74" s="211"/>
      <c r="MTZ74" s="211"/>
      <c r="MUA74" s="211"/>
      <c r="MUB74" s="211"/>
      <c r="MUC74" s="211"/>
      <c r="MUD74" s="211"/>
      <c r="MUE74" s="211"/>
      <c r="MUF74" s="211"/>
      <c r="MUG74" s="211"/>
      <c r="MUH74" s="211"/>
      <c r="MUI74" s="211"/>
      <c r="MUJ74" s="211"/>
      <c r="MUK74" s="211"/>
      <c r="MUL74" s="211"/>
      <c r="MUM74" s="211"/>
      <c r="MUN74" s="211"/>
      <c r="MUO74" s="211"/>
      <c r="MUP74" s="211"/>
      <c r="MUQ74" s="211"/>
      <c r="MUR74" s="211"/>
      <c r="MUS74" s="211"/>
      <c r="MUT74" s="211"/>
      <c r="MUU74" s="211"/>
      <c r="MUV74" s="211"/>
      <c r="MUW74" s="211"/>
      <c r="MUX74" s="211"/>
      <c r="MUY74" s="211"/>
      <c r="MUZ74" s="211"/>
      <c r="MVA74" s="211"/>
      <c r="MVB74" s="211"/>
      <c r="MVC74" s="211"/>
      <c r="MVD74" s="211"/>
      <c r="MVE74" s="211"/>
      <c r="MVF74" s="211"/>
      <c r="MVG74" s="211"/>
      <c r="MVH74" s="211"/>
      <c r="MVI74" s="211"/>
      <c r="MVJ74" s="211"/>
      <c r="MVK74" s="211"/>
      <c r="MVL74" s="211"/>
      <c r="MVM74" s="211"/>
      <c r="MVN74" s="211"/>
      <c r="MVO74" s="211"/>
      <c r="MVP74" s="211"/>
      <c r="MVQ74" s="211"/>
      <c r="MVR74" s="211"/>
      <c r="MVS74" s="211"/>
      <c r="MVT74" s="211"/>
      <c r="MVU74" s="211"/>
      <c r="MVV74" s="211"/>
      <c r="MVW74" s="211"/>
      <c r="MVX74" s="211"/>
      <c r="MVY74" s="211"/>
      <c r="MVZ74" s="211"/>
      <c r="MWA74" s="211"/>
      <c r="MWB74" s="211"/>
      <c r="MWC74" s="211"/>
      <c r="MWD74" s="211"/>
      <c r="MWE74" s="211"/>
      <c r="MWF74" s="211"/>
      <c r="MWG74" s="211"/>
      <c r="MWH74" s="211"/>
      <c r="MWI74" s="211"/>
      <c r="MWJ74" s="211"/>
      <c r="MWK74" s="211"/>
      <c r="MWL74" s="211"/>
      <c r="MWM74" s="211"/>
      <c r="MWN74" s="211"/>
      <c r="MWO74" s="211"/>
      <c r="MWP74" s="211"/>
      <c r="MWQ74" s="211"/>
      <c r="MWR74" s="211"/>
      <c r="MWS74" s="211"/>
      <c r="MWT74" s="211"/>
      <c r="MWU74" s="211"/>
      <c r="MWV74" s="211"/>
      <c r="MWW74" s="211"/>
      <c r="MWX74" s="211"/>
      <c r="MWY74" s="211"/>
      <c r="MWZ74" s="211"/>
      <c r="MXA74" s="211"/>
      <c r="MXB74" s="211"/>
      <c r="MXC74" s="211"/>
      <c r="MXD74" s="211"/>
      <c r="MXE74" s="211"/>
      <c r="MXF74" s="211"/>
      <c r="MXG74" s="211"/>
      <c r="MXH74" s="211"/>
      <c r="MXI74" s="211"/>
      <c r="MXJ74" s="211"/>
      <c r="MXK74" s="211"/>
      <c r="MXL74" s="211"/>
      <c r="MXM74" s="211"/>
      <c r="MXN74" s="211"/>
      <c r="MXO74" s="211"/>
      <c r="MXP74" s="211"/>
      <c r="MXQ74" s="211"/>
      <c r="MXR74" s="211"/>
      <c r="MXS74" s="211"/>
      <c r="MXT74" s="211"/>
      <c r="MXU74" s="211"/>
      <c r="MXV74" s="211"/>
      <c r="MXW74" s="211"/>
      <c r="MXX74" s="211"/>
      <c r="MXY74" s="211"/>
      <c r="MXZ74" s="211"/>
      <c r="MYA74" s="211"/>
      <c r="MYB74" s="211"/>
      <c r="MYC74" s="211"/>
      <c r="MYD74" s="211"/>
      <c r="MYE74" s="211"/>
      <c r="MYF74" s="211"/>
      <c r="MYG74" s="211"/>
      <c r="MYH74" s="211"/>
      <c r="MYI74" s="211"/>
      <c r="MYJ74" s="211"/>
      <c r="MYK74" s="211"/>
      <c r="MYL74" s="211"/>
      <c r="MYM74" s="211"/>
      <c r="MYN74" s="211"/>
      <c r="MYO74" s="211"/>
      <c r="MYP74" s="211"/>
      <c r="MYQ74" s="211"/>
      <c r="MYR74" s="211"/>
      <c r="MYS74" s="211"/>
      <c r="MYT74" s="211"/>
      <c r="MYU74" s="211"/>
      <c r="MYV74" s="211"/>
      <c r="MYW74" s="211"/>
      <c r="MYX74" s="211"/>
      <c r="MYY74" s="211"/>
      <c r="MYZ74" s="211"/>
      <c r="MZA74" s="211"/>
      <c r="MZB74" s="211"/>
      <c r="MZC74" s="211"/>
      <c r="MZD74" s="211"/>
      <c r="MZE74" s="211"/>
      <c r="MZF74" s="211"/>
      <c r="MZG74" s="211"/>
      <c r="MZH74" s="211"/>
      <c r="MZI74" s="211"/>
      <c r="MZJ74" s="211"/>
      <c r="MZK74" s="211"/>
      <c r="MZL74" s="211"/>
      <c r="MZM74" s="211"/>
      <c r="MZN74" s="211"/>
      <c r="MZO74" s="211"/>
      <c r="MZP74" s="211"/>
      <c r="MZQ74" s="211"/>
      <c r="MZR74" s="211"/>
      <c r="MZS74" s="211"/>
      <c r="MZT74" s="211"/>
      <c r="MZU74" s="211"/>
      <c r="MZV74" s="211"/>
      <c r="MZW74" s="211"/>
      <c r="MZX74" s="211"/>
      <c r="MZY74" s="211"/>
      <c r="MZZ74" s="211"/>
      <c r="NAA74" s="211"/>
      <c r="NAB74" s="211"/>
      <c r="NAC74" s="211"/>
      <c r="NAD74" s="211"/>
      <c r="NAE74" s="211"/>
      <c r="NAF74" s="211"/>
      <c r="NAG74" s="211"/>
      <c r="NAH74" s="211"/>
      <c r="NAI74" s="211"/>
      <c r="NAJ74" s="211"/>
      <c r="NAK74" s="211"/>
      <c r="NAL74" s="211"/>
      <c r="NAM74" s="211"/>
      <c r="NAN74" s="211"/>
      <c r="NAO74" s="211"/>
      <c r="NAP74" s="211"/>
      <c r="NAQ74" s="211"/>
      <c r="NAR74" s="211"/>
      <c r="NAS74" s="211"/>
      <c r="NAT74" s="211"/>
      <c r="NAU74" s="211"/>
      <c r="NAV74" s="211"/>
      <c r="NAW74" s="211"/>
      <c r="NAX74" s="211"/>
      <c r="NAY74" s="211"/>
      <c r="NAZ74" s="211"/>
      <c r="NBA74" s="211"/>
      <c r="NBB74" s="211"/>
      <c r="NBC74" s="211"/>
      <c r="NBD74" s="211"/>
      <c r="NBE74" s="211"/>
      <c r="NBF74" s="211"/>
      <c r="NBG74" s="211"/>
      <c r="NBH74" s="211"/>
      <c r="NBI74" s="211"/>
      <c r="NBJ74" s="211"/>
      <c r="NBK74" s="211"/>
      <c r="NBL74" s="211"/>
      <c r="NBM74" s="211"/>
      <c r="NBN74" s="211"/>
      <c r="NBO74" s="211"/>
      <c r="NBP74" s="211"/>
      <c r="NBQ74" s="211"/>
      <c r="NBR74" s="211"/>
      <c r="NBS74" s="211"/>
      <c r="NBT74" s="211"/>
      <c r="NBU74" s="211"/>
      <c r="NBV74" s="211"/>
      <c r="NBW74" s="211"/>
      <c r="NBX74" s="211"/>
      <c r="NBY74" s="211"/>
      <c r="NBZ74" s="211"/>
      <c r="NCA74" s="211"/>
      <c r="NCB74" s="211"/>
      <c r="NCC74" s="211"/>
      <c r="NCD74" s="211"/>
      <c r="NCE74" s="211"/>
      <c r="NCF74" s="211"/>
      <c r="NCG74" s="211"/>
      <c r="NCH74" s="211"/>
      <c r="NCI74" s="211"/>
      <c r="NCJ74" s="211"/>
      <c r="NCK74" s="211"/>
      <c r="NCL74" s="211"/>
      <c r="NCM74" s="211"/>
      <c r="NCN74" s="211"/>
      <c r="NCO74" s="211"/>
      <c r="NCP74" s="211"/>
      <c r="NCQ74" s="211"/>
      <c r="NCR74" s="211"/>
      <c r="NCS74" s="211"/>
      <c r="NCT74" s="211"/>
      <c r="NCU74" s="211"/>
      <c r="NCV74" s="211"/>
      <c r="NCW74" s="211"/>
      <c r="NCX74" s="211"/>
      <c r="NCY74" s="211"/>
      <c r="NCZ74" s="211"/>
      <c r="NDA74" s="211"/>
      <c r="NDB74" s="211"/>
      <c r="NDC74" s="211"/>
      <c r="NDD74" s="211"/>
      <c r="NDE74" s="211"/>
      <c r="NDF74" s="211"/>
      <c r="NDG74" s="211"/>
      <c r="NDH74" s="211"/>
      <c r="NDI74" s="211"/>
      <c r="NDJ74" s="211"/>
      <c r="NDK74" s="211"/>
      <c r="NDL74" s="211"/>
      <c r="NDM74" s="211"/>
      <c r="NDN74" s="211"/>
      <c r="NDO74" s="211"/>
      <c r="NDP74" s="211"/>
      <c r="NDQ74" s="211"/>
      <c r="NDR74" s="211"/>
      <c r="NDS74" s="211"/>
      <c r="NDT74" s="211"/>
      <c r="NDU74" s="211"/>
      <c r="NDV74" s="211"/>
      <c r="NDW74" s="211"/>
      <c r="NDX74" s="211"/>
      <c r="NDY74" s="211"/>
      <c r="NDZ74" s="211"/>
      <c r="NEA74" s="211"/>
      <c r="NEB74" s="211"/>
      <c r="NEC74" s="211"/>
      <c r="NED74" s="211"/>
      <c r="NEE74" s="211"/>
      <c r="NEF74" s="211"/>
      <c r="NEG74" s="211"/>
      <c r="NEH74" s="211"/>
      <c r="NEI74" s="211"/>
      <c r="NEJ74" s="211"/>
      <c r="NEK74" s="211"/>
      <c r="NEL74" s="211"/>
      <c r="NEM74" s="211"/>
      <c r="NEN74" s="211"/>
      <c r="NEO74" s="211"/>
      <c r="NEP74" s="211"/>
      <c r="NEQ74" s="211"/>
      <c r="NER74" s="211"/>
      <c r="NES74" s="211"/>
      <c r="NET74" s="211"/>
      <c r="NEU74" s="211"/>
      <c r="NEV74" s="211"/>
      <c r="NEW74" s="211"/>
      <c r="NEX74" s="211"/>
      <c r="NEY74" s="211"/>
      <c r="NEZ74" s="211"/>
      <c r="NFA74" s="211"/>
      <c r="NFB74" s="211"/>
      <c r="NFC74" s="211"/>
      <c r="NFD74" s="211"/>
      <c r="NFE74" s="211"/>
      <c r="NFF74" s="211"/>
      <c r="NFG74" s="211"/>
      <c r="NFH74" s="211"/>
      <c r="NFI74" s="211"/>
      <c r="NFJ74" s="211"/>
      <c r="NFK74" s="211"/>
      <c r="NFL74" s="211"/>
      <c r="NFM74" s="211"/>
      <c r="NFN74" s="211"/>
      <c r="NFO74" s="211"/>
      <c r="NFP74" s="211"/>
      <c r="NFQ74" s="211"/>
      <c r="NFR74" s="211"/>
      <c r="NFS74" s="211"/>
      <c r="NFT74" s="211"/>
      <c r="NFU74" s="211"/>
      <c r="NFV74" s="211"/>
      <c r="NFW74" s="211"/>
      <c r="NFX74" s="211"/>
      <c r="NFY74" s="211"/>
      <c r="NFZ74" s="211"/>
      <c r="NGA74" s="211"/>
      <c r="NGB74" s="211"/>
      <c r="NGC74" s="211"/>
      <c r="NGD74" s="211"/>
      <c r="NGE74" s="211"/>
      <c r="NGF74" s="211"/>
      <c r="NGG74" s="211"/>
      <c r="NGH74" s="211"/>
      <c r="NGI74" s="211"/>
      <c r="NGJ74" s="211"/>
      <c r="NGK74" s="211"/>
      <c r="NGL74" s="211"/>
      <c r="NGM74" s="211"/>
      <c r="NGN74" s="211"/>
      <c r="NGO74" s="211"/>
      <c r="NGP74" s="211"/>
      <c r="NGQ74" s="211"/>
      <c r="NGR74" s="211"/>
      <c r="NGS74" s="211"/>
      <c r="NGT74" s="211"/>
      <c r="NGU74" s="211"/>
      <c r="NGV74" s="211"/>
      <c r="NGW74" s="211"/>
      <c r="NGX74" s="211"/>
      <c r="NGY74" s="211"/>
      <c r="NGZ74" s="211"/>
      <c r="NHA74" s="211"/>
      <c r="NHB74" s="211"/>
      <c r="NHC74" s="211"/>
      <c r="NHD74" s="211"/>
      <c r="NHE74" s="211"/>
      <c r="NHF74" s="211"/>
      <c r="NHG74" s="211"/>
      <c r="NHH74" s="211"/>
      <c r="NHI74" s="211"/>
      <c r="NHJ74" s="211"/>
      <c r="NHK74" s="211"/>
      <c r="NHL74" s="211"/>
      <c r="NHM74" s="211"/>
      <c r="NHN74" s="211"/>
      <c r="NHO74" s="211"/>
      <c r="NHP74" s="211"/>
      <c r="NHQ74" s="211"/>
      <c r="NHR74" s="211"/>
      <c r="NHS74" s="211"/>
      <c r="NHT74" s="211"/>
      <c r="NHU74" s="211"/>
      <c r="NHV74" s="211"/>
      <c r="NHW74" s="211"/>
      <c r="NHX74" s="211"/>
      <c r="NHY74" s="211"/>
      <c r="NHZ74" s="211"/>
      <c r="NIA74" s="211"/>
      <c r="NIB74" s="211"/>
      <c r="NIC74" s="211"/>
      <c r="NID74" s="211"/>
      <c r="NIE74" s="211"/>
      <c r="NIF74" s="211"/>
      <c r="NIG74" s="211"/>
      <c r="NIH74" s="211"/>
      <c r="NII74" s="211"/>
      <c r="NIJ74" s="211"/>
      <c r="NIK74" s="211"/>
      <c r="NIL74" s="211"/>
      <c r="NIM74" s="211"/>
      <c r="NIN74" s="211"/>
      <c r="NIO74" s="211"/>
      <c r="NIP74" s="211"/>
      <c r="NIQ74" s="211"/>
      <c r="NIR74" s="211"/>
      <c r="NIS74" s="211"/>
      <c r="NIT74" s="211"/>
      <c r="NIU74" s="211"/>
      <c r="NIV74" s="211"/>
      <c r="NIW74" s="211"/>
      <c r="NIX74" s="211"/>
      <c r="NIY74" s="211"/>
      <c r="NIZ74" s="211"/>
      <c r="NJA74" s="211"/>
      <c r="NJB74" s="211"/>
      <c r="NJC74" s="211"/>
      <c r="NJD74" s="211"/>
      <c r="NJE74" s="211"/>
      <c r="NJF74" s="211"/>
      <c r="NJG74" s="211"/>
      <c r="NJH74" s="211"/>
      <c r="NJI74" s="211"/>
      <c r="NJJ74" s="211"/>
      <c r="NJK74" s="211"/>
      <c r="NJL74" s="211"/>
      <c r="NJM74" s="211"/>
      <c r="NJN74" s="211"/>
      <c r="NJO74" s="211"/>
      <c r="NJP74" s="211"/>
      <c r="NJQ74" s="211"/>
      <c r="NJR74" s="211"/>
      <c r="NJS74" s="211"/>
      <c r="NJT74" s="211"/>
      <c r="NJU74" s="211"/>
      <c r="NJV74" s="211"/>
      <c r="NJW74" s="211"/>
      <c r="NJX74" s="211"/>
      <c r="NJY74" s="211"/>
      <c r="NJZ74" s="211"/>
      <c r="NKA74" s="211"/>
      <c r="NKB74" s="211"/>
      <c r="NKC74" s="211"/>
      <c r="NKD74" s="211"/>
      <c r="NKE74" s="211"/>
      <c r="NKF74" s="211"/>
      <c r="NKG74" s="211"/>
      <c r="NKH74" s="211"/>
      <c r="NKI74" s="211"/>
      <c r="NKJ74" s="211"/>
      <c r="NKK74" s="211"/>
      <c r="NKL74" s="211"/>
      <c r="NKM74" s="211"/>
      <c r="NKN74" s="211"/>
      <c r="NKO74" s="211"/>
      <c r="NKP74" s="211"/>
      <c r="NKQ74" s="211"/>
      <c r="NKR74" s="211"/>
      <c r="NKS74" s="211"/>
      <c r="NKT74" s="211"/>
      <c r="NKU74" s="211"/>
      <c r="NKV74" s="211"/>
      <c r="NKW74" s="211"/>
      <c r="NKX74" s="211"/>
      <c r="NKY74" s="211"/>
      <c r="NKZ74" s="211"/>
      <c r="NLA74" s="211"/>
      <c r="NLB74" s="211"/>
      <c r="NLC74" s="211"/>
      <c r="NLD74" s="211"/>
      <c r="NLE74" s="211"/>
      <c r="NLF74" s="211"/>
      <c r="NLG74" s="211"/>
      <c r="NLH74" s="211"/>
      <c r="NLI74" s="211"/>
      <c r="NLJ74" s="211"/>
      <c r="NLK74" s="211"/>
      <c r="NLL74" s="211"/>
      <c r="NLM74" s="211"/>
      <c r="NLN74" s="211"/>
      <c r="NLO74" s="211"/>
      <c r="NLP74" s="211"/>
      <c r="NLQ74" s="211"/>
      <c r="NLR74" s="211"/>
      <c r="NLS74" s="211"/>
      <c r="NLT74" s="211"/>
      <c r="NLU74" s="211"/>
      <c r="NLV74" s="211"/>
      <c r="NLW74" s="211"/>
      <c r="NLX74" s="211"/>
      <c r="NLY74" s="211"/>
      <c r="NLZ74" s="211"/>
      <c r="NMA74" s="211"/>
      <c r="NMB74" s="211"/>
      <c r="NMC74" s="211"/>
      <c r="NMD74" s="211"/>
      <c r="NME74" s="211"/>
      <c r="NMF74" s="211"/>
      <c r="NMG74" s="211"/>
      <c r="NMH74" s="211"/>
      <c r="NMI74" s="211"/>
      <c r="NMJ74" s="211"/>
      <c r="NMK74" s="211"/>
      <c r="NML74" s="211"/>
      <c r="NMM74" s="211"/>
      <c r="NMN74" s="211"/>
      <c r="NMO74" s="211"/>
      <c r="NMP74" s="211"/>
      <c r="NMQ74" s="211"/>
      <c r="NMR74" s="211"/>
      <c r="NMS74" s="211"/>
      <c r="NMT74" s="211"/>
      <c r="NMU74" s="211"/>
      <c r="NMV74" s="211"/>
      <c r="NMW74" s="211"/>
      <c r="NMX74" s="211"/>
      <c r="NMY74" s="211"/>
      <c r="NMZ74" s="211"/>
      <c r="NNA74" s="211"/>
      <c r="NNB74" s="211"/>
      <c r="NNC74" s="211"/>
      <c r="NND74" s="211"/>
      <c r="NNE74" s="211"/>
      <c r="NNF74" s="211"/>
      <c r="NNG74" s="211"/>
      <c r="NNH74" s="211"/>
      <c r="NNI74" s="211"/>
      <c r="NNJ74" s="211"/>
      <c r="NNK74" s="211"/>
      <c r="NNL74" s="211"/>
      <c r="NNM74" s="211"/>
      <c r="NNN74" s="211"/>
      <c r="NNO74" s="211"/>
      <c r="NNP74" s="211"/>
      <c r="NNQ74" s="211"/>
      <c r="NNR74" s="211"/>
      <c r="NNS74" s="211"/>
      <c r="NNT74" s="211"/>
      <c r="NNU74" s="211"/>
      <c r="NNV74" s="211"/>
      <c r="NNW74" s="211"/>
      <c r="NNX74" s="211"/>
      <c r="NNY74" s="211"/>
      <c r="NNZ74" s="211"/>
      <c r="NOA74" s="211"/>
      <c r="NOB74" s="211"/>
      <c r="NOC74" s="211"/>
      <c r="NOD74" s="211"/>
      <c r="NOE74" s="211"/>
      <c r="NOF74" s="211"/>
      <c r="NOG74" s="211"/>
      <c r="NOH74" s="211"/>
      <c r="NOI74" s="211"/>
      <c r="NOJ74" s="211"/>
      <c r="NOK74" s="211"/>
      <c r="NOL74" s="211"/>
      <c r="NOM74" s="211"/>
      <c r="NON74" s="211"/>
      <c r="NOO74" s="211"/>
      <c r="NOP74" s="211"/>
      <c r="NOQ74" s="211"/>
      <c r="NOR74" s="211"/>
      <c r="NOS74" s="211"/>
      <c r="NOT74" s="211"/>
      <c r="NOU74" s="211"/>
      <c r="NOV74" s="211"/>
      <c r="NOW74" s="211"/>
      <c r="NOX74" s="211"/>
      <c r="NOY74" s="211"/>
      <c r="NOZ74" s="211"/>
      <c r="NPA74" s="211"/>
      <c r="NPB74" s="211"/>
      <c r="NPC74" s="211"/>
      <c r="NPD74" s="211"/>
      <c r="NPE74" s="211"/>
      <c r="NPF74" s="211"/>
      <c r="NPG74" s="211"/>
      <c r="NPH74" s="211"/>
      <c r="NPI74" s="211"/>
      <c r="NPJ74" s="211"/>
      <c r="NPK74" s="211"/>
      <c r="NPL74" s="211"/>
      <c r="NPM74" s="211"/>
      <c r="NPN74" s="211"/>
      <c r="NPO74" s="211"/>
      <c r="NPP74" s="211"/>
      <c r="NPQ74" s="211"/>
      <c r="NPR74" s="211"/>
      <c r="NPS74" s="211"/>
      <c r="NPT74" s="211"/>
      <c r="NPU74" s="211"/>
      <c r="NPV74" s="211"/>
      <c r="NPW74" s="211"/>
      <c r="NPX74" s="211"/>
      <c r="NPY74" s="211"/>
      <c r="NPZ74" s="211"/>
      <c r="NQA74" s="211"/>
      <c r="NQB74" s="211"/>
      <c r="NQC74" s="211"/>
      <c r="NQD74" s="211"/>
      <c r="NQE74" s="211"/>
      <c r="NQF74" s="211"/>
      <c r="NQG74" s="211"/>
      <c r="NQH74" s="211"/>
      <c r="NQI74" s="211"/>
      <c r="NQJ74" s="211"/>
      <c r="NQK74" s="211"/>
      <c r="NQL74" s="211"/>
      <c r="NQM74" s="211"/>
      <c r="NQN74" s="211"/>
      <c r="NQO74" s="211"/>
      <c r="NQP74" s="211"/>
      <c r="NQQ74" s="211"/>
      <c r="NQR74" s="211"/>
      <c r="NQS74" s="211"/>
      <c r="NQT74" s="211"/>
      <c r="NQU74" s="211"/>
      <c r="NQV74" s="211"/>
      <c r="NQW74" s="211"/>
      <c r="NQX74" s="211"/>
      <c r="NQY74" s="211"/>
      <c r="NQZ74" s="211"/>
      <c r="NRA74" s="211"/>
      <c r="NRB74" s="211"/>
      <c r="NRC74" s="211"/>
      <c r="NRD74" s="211"/>
      <c r="NRE74" s="211"/>
      <c r="NRF74" s="211"/>
      <c r="NRG74" s="211"/>
      <c r="NRH74" s="211"/>
      <c r="NRI74" s="211"/>
      <c r="NRJ74" s="211"/>
      <c r="NRK74" s="211"/>
      <c r="NRL74" s="211"/>
      <c r="NRM74" s="211"/>
      <c r="NRN74" s="211"/>
      <c r="NRO74" s="211"/>
      <c r="NRP74" s="211"/>
      <c r="NRQ74" s="211"/>
      <c r="NRR74" s="211"/>
      <c r="NRS74" s="211"/>
      <c r="NRT74" s="211"/>
      <c r="NRU74" s="211"/>
      <c r="NRV74" s="211"/>
      <c r="NRW74" s="211"/>
      <c r="NRX74" s="211"/>
      <c r="NRY74" s="211"/>
      <c r="NRZ74" s="211"/>
      <c r="NSA74" s="211"/>
      <c r="NSB74" s="211"/>
      <c r="NSC74" s="211"/>
      <c r="NSD74" s="211"/>
      <c r="NSE74" s="211"/>
      <c r="NSF74" s="211"/>
      <c r="NSG74" s="211"/>
      <c r="NSH74" s="211"/>
      <c r="NSI74" s="211"/>
      <c r="NSJ74" s="211"/>
      <c r="NSK74" s="211"/>
      <c r="NSL74" s="211"/>
      <c r="NSM74" s="211"/>
      <c r="NSN74" s="211"/>
      <c r="NSO74" s="211"/>
      <c r="NSP74" s="211"/>
      <c r="NSQ74" s="211"/>
      <c r="NSR74" s="211"/>
      <c r="NSS74" s="211"/>
      <c r="NST74" s="211"/>
      <c r="NSU74" s="211"/>
      <c r="NSV74" s="211"/>
      <c r="NSW74" s="211"/>
      <c r="NSX74" s="211"/>
      <c r="NSY74" s="211"/>
      <c r="NSZ74" s="211"/>
      <c r="NTA74" s="211"/>
      <c r="NTB74" s="211"/>
      <c r="NTC74" s="211"/>
      <c r="NTD74" s="211"/>
      <c r="NTE74" s="211"/>
      <c r="NTF74" s="211"/>
      <c r="NTG74" s="211"/>
      <c r="NTH74" s="211"/>
      <c r="NTI74" s="211"/>
      <c r="NTJ74" s="211"/>
      <c r="NTK74" s="211"/>
      <c r="NTL74" s="211"/>
      <c r="NTM74" s="211"/>
      <c r="NTN74" s="211"/>
      <c r="NTO74" s="211"/>
      <c r="NTP74" s="211"/>
      <c r="NTQ74" s="211"/>
      <c r="NTR74" s="211"/>
      <c r="NTS74" s="211"/>
      <c r="NTT74" s="211"/>
      <c r="NTU74" s="211"/>
      <c r="NTV74" s="211"/>
      <c r="NTW74" s="211"/>
      <c r="NTX74" s="211"/>
      <c r="NTY74" s="211"/>
      <c r="NTZ74" s="211"/>
      <c r="NUA74" s="211"/>
      <c r="NUB74" s="211"/>
      <c r="NUC74" s="211"/>
      <c r="NUD74" s="211"/>
      <c r="NUE74" s="211"/>
      <c r="NUF74" s="211"/>
      <c r="NUG74" s="211"/>
      <c r="NUH74" s="211"/>
      <c r="NUI74" s="211"/>
      <c r="NUJ74" s="211"/>
      <c r="NUK74" s="211"/>
      <c r="NUL74" s="211"/>
      <c r="NUM74" s="211"/>
      <c r="NUN74" s="211"/>
      <c r="NUO74" s="211"/>
      <c r="NUP74" s="211"/>
      <c r="NUQ74" s="211"/>
      <c r="NUR74" s="211"/>
      <c r="NUS74" s="211"/>
      <c r="NUT74" s="211"/>
      <c r="NUU74" s="211"/>
      <c r="NUV74" s="211"/>
      <c r="NUW74" s="211"/>
      <c r="NUX74" s="211"/>
      <c r="NUY74" s="211"/>
      <c r="NUZ74" s="211"/>
      <c r="NVA74" s="211"/>
      <c r="NVB74" s="211"/>
      <c r="NVC74" s="211"/>
      <c r="NVD74" s="211"/>
      <c r="NVE74" s="211"/>
      <c r="NVF74" s="211"/>
      <c r="NVG74" s="211"/>
      <c r="NVH74" s="211"/>
      <c r="NVI74" s="211"/>
      <c r="NVJ74" s="211"/>
      <c r="NVK74" s="211"/>
      <c r="NVL74" s="211"/>
      <c r="NVM74" s="211"/>
      <c r="NVN74" s="211"/>
      <c r="NVO74" s="211"/>
      <c r="NVP74" s="211"/>
      <c r="NVQ74" s="211"/>
      <c r="NVR74" s="211"/>
      <c r="NVS74" s="211"/>
      <c r="NVT74" s="211"/>
      <c r="NVU74" s="211"/>
      <c r="NVV74" s="211"/>
      <c r="NVW74" s="211"/>
      <c r="NVX74" s="211"/>
      <c r="NVY74" s="211"/>
      <c r="NVZ74" s="211"/>
      <c r="NWA74" s="211"/>
      <c r="NWB74" s="211"/>
      <c r="NWC74" s="211"/>
      <c r="NWD74" s="211"/>
      <c r="NWE74" s="211"/>
      <c r="NWF74" s="211"/>
      <c r="NWG74" s="211"/>
      <c r="NWH74" s="211"/>
      <c r="NWI74" s="211"/>
      <c r="NWJ74" s="211"/>
      <c r="NWK74" s="211"/>
      <c r="NWL74" s="211"/>
      <c r="NWM74" s="211"/>
      <c r="NWN74" s="211"/>
      <c r="NWO74" s="211"/>
      <c r="NWP74" s="211"/>
      <c r="NWQ74" s="211"/>
      <c r="NWR74" s="211"/>
      <c r="NWS74" s="211"/>
      <c r="NWT74" s="211"/>
      <c r="NWU74" s="211"/>
      <c r="NWV74" s="211"/>
      <c r="NWW74" s="211"/>
      <c r="NWX74" s="211"/>
      <c r="NWY74" s="211"/>
      <c r="NWZ74" s="211"/>
      <c r="NXA74" s="211"/>
      <c r="NXB74" s="211"/>
      <c r="NXC74" s="211"/>
      <c r="NXD74" s="211"/>
      <c r="NXE74" s="211"/>
      <c r="NXF74" s="211"/>
      <c r="NXG74" s="211"/>
      <c r="NXH74" s="211"/>
      <c r="NXI74" s="211"/>
      <c r="NXJ74" s="211"/>
      <c r="NXK74" s="211"/>
      <c r="NXL74" s="211"/>
      <c r="NXM74" s="211"/>
      <c r="NXN74" s="211"/>
      <c r="NXO74" s="211"/>
      <c r="NXP74" s="211"/>
      <c r="NXQ74" s="211"/>
      <c r="NXR74" s="211"/>
      <c r="NXS74" s="211"/>
      <c r="NXT74" s="211"/>
      <c r="NXU74" s="211"/>
      <c r="NXV74" s="211"/>
      <c r="NXW74" s="211"/>
      <c r="NXX74" s="211"/>
      <c r="NXY74" s="211"/>
      <c r="NXZ74" s="211"/>
      <c r="NYA74" s="211"/>
      <c r="NYB74" s="211"/>
      <c r="NYC74" s="211"/>
      <c r="NYD74" s="211"/>
      <c r="NYE74" s="211"/>
      <c r="NYF74" s="211"/>
      <c r="NYG74" s="211"/>
      <c r="NYH74" s="211"/>
      <c r="NYI74" s="211"/>
      <c r="NYJ74" s="211"/>
      <c r="NYK74" s="211"/>
      <c r="NYL74" s="211"/>
      <c r="NYM74" s="211"/>
      <c r="NYN74" s="211"/>
      <c r="NYO74" s="211"/>
      <c r="NYP74" s="211"/>
      <c r="NYQ74" s="211"/>
      <c r="NYR74" s="211"/>
      <c r="NYS74" s="211"/>
      <c r="NYT74" s="211"/>
      <c r="NYU74" s="211"/>
      <c r="NYV74" s="211"/>
      <c r="NYW74" s="211"/>
      <c r="NYX74" s="211"/>
      <c r="NYY74" s="211"/>
      <c r="NYZ74" s="211"/>
      <c r="NZA74" s="211"/>
      <c r="NZB74" s="211"/>
      <c r="NZC74" s="211"/>
      <c r="NZD74" s="211"/>
      <c r="NZE74" s="211"/>
      <c r="NZF74" s="211"/>
      <c r="NZG74" s="211"/>
      <c r="NZH74" s="211"/>
      <c r="NZI74" s="211"/>
      <c r="NZJ74" s="211"/>
      <c r="NZK74" s="211"/>
      <c r="NZL74" s="211"/>
      <c r="NZM74" s="211"/>
      <c r="NZN74" s="211"/>
      <c r="NZO74" s="211"/>
      <c r="NZP74" s="211"/>
      <c r="NZQ74" s="211"/>
      <c r="NZR74" s="211"/>
      <c r="NZS74" s="211"/>
      <c r="NZT74" s="211"/>
      <c r="NZU74" s="211"/>
      <c r="NZV74" s="211"/>
      <c r="NZW74" s="211"/>
      <c r="NZX74" s="211"/>
      <c r="NZY74" s="211"/>
      <c r="NZZ74" s="211"/>
      <c r="OAA74" s="211"/>
      <c r="OAB74" s="211"/>
      <c r="OAC74" s="211"/>
      <c r="OAD74" s="211"/>
      <c r="OAE74" s="211"/>
      <c r="OAF74" s="211"/>
      <c r="OAG74" s="211"/>
      <c r="OAH74" s="211"/>
      <c r="OAI74" s="211"/>
      <c r="OAJ74" s="211"/>
      <c r="OAK74" s="211"/>
      <c r="OAL74" s="211"/>
      <c r="OAM74" s="211"/>
      <c r="OAN74" s="211"/>
      <c r="OAO74" s="211"/>
      <c r="OAP74" s="211"/>
      <c r="OAQ74" s="211"/>
      <c r="OAR74" s="211"/>
      <c r="OAS74" s="211"/>
      <c r="OAT74" s="211"/>
      <c r="OAU74" s="211"/>
      <c r="OAV74" s="211"/>
      <c r="OAW74" s="211"/>
      <c r="OAX74" s="211"/>
      <c r="OAY74" s="211"/>
      <c r="OAZ74" s="211"/>
      <c r="OBA74" s="211"/>
      <c r="OBB74" s="211"/>
      <c r="OBC74" s="211"/>
      <c r="OBD74" s="211"/>
      <c r="OBE74" s="211"/>
      <c r="OBF74" s="211"/>
      <c r="OBG74" s="211"/>
      <c r="OBH74" s="211"/>
      <c r="OBI74" s="211"/>
      <c r="OBJ74" s="211"/>
      <c r="OBK74" s="211"/>
      <c r="OBL74" s="211"/>
      <c r="OBM74" s="211"/>
      <c r="OBN74" s="211"/>
      <c r="OBO74" s="211"/>
      <c r="OBP74" s="211"/>
      <c r="OBQ74" s="211"/>
      <c r="OBR74" s="211"/>
      <c r="OBS74" s="211"/>
      <c r="OBT74" s="211"/>
      <c r="OBU74" s="211"/>
      <c r="OBV74" s="211"/>
      <c r="OBW74" s="211"/>
      <c r="OBX74" s="211"/>
      <c r="OBY74" s="211"/>
      <c r="OBZ74" s="211"/>
      <c r="OCA74" s="211"/>
      <c r="OCB74" s="211"/>
      <c r="OCC74" s="211"/>
      <c r="OCD74" s="211"/>
      <c r="OCE74" s="211"/>
      <c r="OCF74" s="211"/>
      <c r="OCG74" s="211"/>
      <c r="OCH74" s="211"/>
      <c r="OCI74" s="211"/>
      <c r="OCJ74" s="211"/>
      <c r="OCK74" s="211"/>
      <c r="OCL74" s="211"/>
      <c r="OCM74" s="211"/>
      <c r="OCN74" s="211"/>
      <c r="OCO74" s="211"/>
      <c r="OCP74" s="211"/>
      <c r="OCQ74" s="211"/>
      <c r="OCR74" s="211"/>
      <c r="OCS74" s="211"/>
      <c r="OCT74" s="211"/>
      <c r="OCU74" s="211"/>
      <c r="OCV74" s="211"/>
      <c r="OCW74" s="211"/>
      <c r="OCX74" s="211"/>
      <c r="OCY74" s="211"/>
      <c r="OCZ74" s="211"/>
      <c r="ODA74" s="211"/>
      <c r="ODB74" s="211"/>
      <c r="ODC74" s="211"/>
      <c r="ODD74" s="211"/>
      <c r="ODE74" s="211"/>
      <c r="ODF74" s="211"/>
      <c r="ODG74" s="211"/>
      <c r="ODH74" s="211"/>
      <c r="ODI74" s="211"/>
      <c r="ODJ74" s="211"/>
      <c r="ODK74" s="211"/>
      <c r="ODL74" s="211"/>
      <c r="ODM74" s="211"/>
      <c r="ODN74" s="211"/>
      <c r="ODO74" s="211"/>
      <c r="ODP74" s="211"/>
      <c r="ODQ74" s="211"/>
      <c r="ODR74" s="211"/>
      <c r="ODS74" s="211"/>
      <c r="ODT74" s="211"/>
      <c r="ODU74" s="211"/>
      <c r="ODV74" s="211"/>
      <c r="ODW74" s="211"/>
      <c r="ODX74" s="211"/>
      <c r="ODY74" s="211"/>
      <c r="ODZ74" s="211"/>
      <c r="OEA74" s="211"/>
      <c r="OEB74" s="211"/>
      <c r="OEC74" s="211"/>
      <c r="OED74" s="211"/>
      <c r="OEE74" s="211"/>
      <c r="OEF74" s="211"/>
      <c r="OEG74" s="211"/>
      <c r="OEH74" s="211"/>
      <c r="OEI74" s="211"/>
      <c r="OEJ74" s="211"/>
      <c r="OEK74" s="211"/>
      <c r="OEL74" s="211"/>
      <c r="OEM74" s="211"/>
      <c r="OEN74" s="211"/>
      <c r="OEO74" s="211"/>
      <c r="OEP74" s="211"/>
      <c r="OEQ74" s="211"/>
      <c r="OER74" s="211"/>
      <c r="OES74" s="211"/>
      <c r="OET74" s="211"/>
      <c r="OEU74" s="211"/>
      <c r="OEV74" s="211"/>
      <c r="OEW74" s="211"/>
      <c r="OEX74" s="211"/>
      <c r="OEY74" s="211"/>
      <c r="OEZ74" s="211"/>
      <c r="OFA74" s="211"/>
      <c r="OFB74" s="211"/>
      <c r="OFC74" s="211"/>
      <c r="OFD74" s="211"/>
      <c r="OFE74" s="211"/>
      <c r="OFF74" s="211"/>
      <c r="OFG74" s="211"/>
      <c r="OFH74" s="211"/>
      <c r="OFI74" s="211"/>
      <c r="OFJ74" s="211"/>
      <c r="OFK74" s="211"/>
      <c r="OFL74" s="211"/>
      <c r="OFM74" s="211"/>
      <c r="OFN74" s="211"/>
      <c r="OFO74" s="211"/>
      <c r="OFP74" s="211"/>
      <c r="OFQ74" s="211"/>
      <c r="OFR74" s="211"/>
      <c r="OFS74" s="211"/>
      <c r="OFT74" s="211"/>
      <c r="OFU74" s="211"/>
      <c r="OFV74" s="211"/>
      <c r="OFW74" s="211"/>
      <c r="OFX74" s="211"/>
      <c r="OFY74" s="211"/>
      <c r="OFZ74" s="211"/>
      <c r="OGA74" s="211"/>
      <c r="OGB74" s="211"/>
      <c r="OGC74" s="211"/>
      <c r="OGD74" s="211"/>
      <c r="OGE74" s="211"/>
      <c r="OGF74" s="211"/>
      <c r="OGG74" s="211"/>
      <c r="OGH74" s="211"/>
      <c r="OGI74" s="211"/>
      <c r="OGJ74" s="211"/>
      <c r="OGK74" s="211"/>
      <c r="OGL74" s="211"/>
      <c r="OGM74" s="211"/>
      <c r="OGN74" s="211"/>
      <c r="OGO74" s="211"/>
      <c r="OGP74" s="211"/>
      <c r="OGQ74" s="211"/>
      <c r="OGR74" s="211"/>
      <c r="OGS74" s="211"/>
      <c r="OGT74" s="211"/>
      <c r="OGU74" s="211"/>
      <c r="OGV74" s="211"/>
      <c r="OGW74" s="211"/>
      <c r="OGX74" s="211"/>
      <c r="OGY74" s="211"/>
      <c r="OGZ74" s="211"/>
      <c r="OHA74" s="211"/>
      <c r="OHB74" s="211"/>
      <c r="OHC74" s="211"/>
      <c r="OHD74" s="211"/>
      <c r="OHE74" s="211"/>
      <c r="OHF74" s="211"/>
      <c r="OHG74" s="211"/>
      <c r="OHH74" s="211"/>
      <c r="OHI74" s="211"/>
      <c r="OHJ74" s="211"/>
      <c r="OHK74" s="211"/>
      <c r="OHL74" s="211"/>
      <c r="OHM74" s="211"/>
      <c r="OHN74" s="211"/>
      <c r="OHO74" s="211"/>
      <c r="OHP74" s="211"/>
      <c r="OHQ74" s="211"/>
      <c r="OHR74" s="211"/>
      <c r="OHS74" s="211"/>
      <c r="OHT74" s="211"/>
      <c r="OHU74" s="211"/>
      <c r="OHV74" s="211"/>
      <c r="OHW74" s="211"/>
      <c r="OHX74" s="211"/>
      <c r="OHY74" s="211"/>
      <c r="OHZ74" s="211"/>
      <c r="OIA74" s="211"/>
      <c r="OIB74" s="211"/>
      <c r="OIC74" s="211"/>
      <c r="OID74" s="211"/>
      <c r="OIE74" s="211"/>
      <c r="OIF74" s="211"/>
      <c r="OIG74" s="211"/>
      <c r="OIH74" s="211"/>
      <c r="OII74" s="211"/>
      <c r="OIJ74" s="211"/>
      <c r="OIK74" s="211"/>
      <c r="OIL74" s="211"/>
      <c r="OIM74" s="211"/>
      <c r="OIN74" s="211"/>
      <c r="OIO74" s="211"/>
      <c r="OIP74" s="211"/>
      <c r="OIQ74" s="211"/>
      <c r="OIR74" s="211"/>
      <c r="OIS74" s="211"/>
      <c r="OIT74" s="211"/>
      <c r="OIU74" s="211"/>
      <c r="OIV74" s="211"/>
      <c r="OIW74" s="211"/>
      <c r="OIX74" s="211"/>
      <c r="OIY74" s="211"/>
      <c r="OIZ74" s="211"/>
      <c r="OJA74" s="211"/>
      <c r="OJB74" s="211"/>
      <c r="OJC74" s="211"/>
      <c r="OJD74" s="211"/>
      <c r="OJE74" s="211"/>
      <c r="OJF74" s="211"/>
      <c r="OJG74" s="211"/>
      <c r="OJH74" s="211"/>
      <c r="OJI74" s="211"/>
      <c r="OJJ74" s="211"/>
      <c r="OJK74" s="211"/>
      <c r="OJL74" s="211"/>
      <c r="OJM74" s="211"/>
      <c r="OJN74" s="211"/>
      <c r="OJO74" s="211"/>
      <c r="OJP74" s="211"/>
      <c r="OJQ74" s="211"/>
      <c r="OJR74" s="211"/>
      <c r="OJS74" s="211"/>
      <c r="OJT74" s="211"/>
      <c r="OJU74" s="211"/>
      <c r="OJV74" s="211"/>
      <c r="OJW74" s="211"/>
      <c r="OJX74" s="211"/>
      <c r="OJY74" s="211"/>
      <c r="OJZ74" s="211"/>
      <c r="OKA74" s="211"/>
      <c r="OKB74" s="211"/>
      <c r="OKC74" s="211"/>
      <c r="OKD74" s="211"/>
      <c r="OKE74" s="211"/>
      <c r="OKF74" s="211"/>
      <c r="OKG74" s="211"/>
      <c r="OKH74" s="211"/>
      <c r="OKI74" s="211"/>
      <c r="OKJ74" s="211"/>
      <c r="OKK74" s="211"/>
      <c r="OKL74" s="211"/>
      <c r="OKM74" s="211"/>
      <c r="OKN74" s="211"/>
      <c r="OKO74" s="211"/>
      <c r="OKP74" s="211"/>
      <c r="OKQ74" s="211"/>
      <c r="OKR74" s="211"/>
      <c r="OKS74" s="211"/>
      <c r="OKT74" s="211"/>
      <c r="OKU74" s="211"/>
      <c r="OKV74" s="211"/>
      <c r="OKW74" s="211"/>
      <c r="OKX74" s="211"/>
      <c r="OKY74" s="211"/>
      <c r="OKZ74" s="211"/>
      <c r="OLA74" s="211"/>
      <c r="OLB74" s="211"/>
      <c r="OLC74" s="211"/>
      <c r="OLD74" s="211"/>
      <c r="OLE74" s="211"/>
      <c r="OLF74" s="211"/>
      <c r="OLG74" s="211"/>
      <c r="OLH74" s="211"/>
      <c r="OLI74" s="211"/>
      <c r="OLJ74" s="211"/>
      <c r="OLK74" s="211"/>
      <c r="OLL74" s="211"/>
      <c r="OLM74" s="211"/>
      <c r="OLN74" s="211"/>
      <c r="OLO74" s="211"/>
      <c r="OLP74" s="211"/>
      <c r="OLQ74" s="211"/>
      <c r="OLR74" s="211"/>
      <c r="OLS74" s="211"/>
      <c r="OLT74" s="211"/>
      <c r="OLU74" s="211"/>
      <c r="OLV74" s="211"/>
      <c r="OLW74" s="211"/>
      <c r="OLX74" s="211"/>
      <c r="OLY74" s="211"/>
      <c r="OLZ74" s="211"/>
      <c r="OMA74" s="211"/>
      <c r="OMB74" s="211"/>
      <c r="OMC74" s="211"/>
      <c r="OMD74" s="211"/>
      <c r="OME74" s="211"/>
      <c r="OMF74" s="211"/>
      <c r="OMG74" s="211"/>
      <c r="OMH74" s="211"/>
      <c r="OMI74" s="211"/>
      <c r="OMJ74" s="211"/>
      <c r="OMK74" s="211"/>
      <c r="OML74" s="211"/>
      <c r="OMM74" s="211"/>
      <c r="OMN74" s="211"/>
      <c r="OMO74" s="211"/>
      <c r="OMP74" s="211"/>
      <c r="OMQ74" s="211"/>
      <c r="OMR74" s="211"/>
      <c r="OMS74" s="211"/>
      <c r="OMT74" s="211"/>
      <c r="OMU74" s="211"/>
      <c r="OMV74" s="211"/>
      <c r="OMW74" s="211"/>
      <c r="OMX74" s="211"/>
      <c r="OMY74" s="211"/>
      <c r="OMZ74" s="211"/>
      <c r="ONA74" s="211"/>
      <c r="ONB74" s="211"/>
      <c r="ONC74" s="211"/>
      <c r="OND74" s="211"/>
      <c r="ONE74" s="211"/>
      <c r="ONF74" s="211"/>
      <c r="ONG74" s="211"/>
      <c r="ONH74" s="211"/>
      <c r="ONI74" s="211"/>
      <c r="ONJ74" s="211"/>
      <c r="ONK74" s="211"/>
      <c r="ONL74" s="211"/>
      <c r="ONM74" s="211"/>
      <c r="ONN74" s="211"/>
      <c r="ONO74" s="211"/>
      <c r="ONP74" s="211"/>
      <c r="ONQ74" s="211"/>
      <c r="ONR74" s="211"/>
      <c r="ONS74" s="211"/>
      <c r="ONT74" s="211"/>
      <c r="ONU74" s="211"/>
      <c r="ONV74" s="211"/>
      <c r="ONW74" s="211"/>
      <c r="ONX74" s="211"/>
      <c r="ONY74" s="211"/>
      <c r="ONZ74" s="211"/>
      <c r="OOA74" s="211"/>
      <c r="OOB74" s="211"/>
      <c r="OOC74" s="211"/>
      <c r="OOD74" s="211"/>
      <c r="OOE74" s="211"/>
      <c r="OOF74" s="211"/>
      <c r="OOG74" s="211"/>
      <c r="OOH74" s="211"/>
      <c r="OOI74" s="211"/>
      <c r="OOJ74" s="211"/>
      <c r="OOK74" s="211"/>
      <c r="OOL74" s="211"/>
      <c r="OOM74" s="211"/>
      <c r="OON74" s="211"/>
      <c r="OOO74" s="211"/>
      <c r="OOP74" s="211"/>
      <c r="OOQ74" s="211"/>
      <c r="OOR74" s="211"/>
      <c r="OOS74" s="211"/>
      <c r="OOT74" s="211"/>
      <c r="OOU74" s="211"/>
      <c r="OOV74" s="211"/>
      <c r="OOW74" s="211"/>
      <c r="OOX74" s="211"/>
      <c r="OOY74" s="211"/>
      <c r="OOZ74" s="211"/>
      <c r="OPA74" s="211"/>
      <c r="OPB74" s="211"/>
      <c r="OPC74" s="211"/>
      <c r="OPD74" s="211"/>
      <c r="OPE74" s="211"/>
      <c r="OPF74" s="211"/>
      <c r="OPG74" s="211"/>
      <c r="OPH74" s="211"/>
      <c r="OPI74" s="211"/>
      <c r="OPJ74" s="211"/>
      <c r="OPK74" s="211"/>
      <c r="OPL74" s="211"/>
      <c r="OPM74" s="211"/>
      <c r="OPN74" s="211"/>
      <c r="OPO74" s="211"/>
      <c r="OPP74" s="211"/>
      <c r="OPQ74" s="211"/>
      <c r="OPR74" s="211"/>
      <c r="OPS74" s="211"/>
      <c r="OPT74" s="211"/>
      <c r="OPU74" s="211"/>
      <c r="OPV74" s="211"/>
      <c r="OPW74" s="211"/>
      <c r="OPX74" s="211"/>
      <c r="OPY74" s="211"/>
      <c r="OPZ74" s="211"/>
      <c r="OQA74" s="211"/>
      <c r="OQB74" s="211"/>
      <c r="OQC74" s="211"/>
      <c r="OQD74" s="211"/>
      <c r="OQE74" s="211"/>
      <c r="OQF74" s="211"/>
      <c r="OQG74" s="211"/>
      <c r="OQH74" s="211"/>
      <c r="OQI74" s="211"/>
      <c r="OQJ74" s="211"/>
      <c r="OQK74" s="211"/>
      <c r="OQL74" s="211"/>
      <c r="OQM74" s="211"/>
      <c r="OQN74" s="211"/>
      <c r="OQO74" s="211"/>
      <c r="OQP74" s="211"/>
      <c r="OQQ74" s="211"/>
      <c r="OQR74" s="211"/>
      <c r="OQS74" s="211"/>
      <c r="OQT74" s="211"/>
      <c r="OQU74" s="211"/>
      <c r="OQV74" s="211"/>
      <c r="OQW74" s="211"/>
      <c r="OQX74" s="211"/>
      <c r="OQY74" s="211"/>
      <c r="OQZ74" s="211"/>
      <c r="ORA74" s="211"/>
      <c r="ORB74" s="211"/>
      <c r="ORC74" s="211"/>
      <c r="ORD74" s="211"/>
      <c r="ORE74" s="211"/>
      <c r="ORF74" s="211"/>
      <c r="ORG74" s="211"/>
      <c r="ORH74" s="211"/>
      <c r="ORI74" s="211"/>
      <c r="ORJ74" s="211"/>
      <c r="ORK74" s="211"/>
      <c r="ORL74" s="211"/>
      <c r="ORM74" s="211"/>
      <c r="ORN74" s="211"/>
      <c r="ORO74" s="211"/>
      <c r="ORP74" s="211"/>
      <c r="ORQ74" s="211"/>
      <c r="ORR74" s="211"/>
      <c r="ORS74" s="211"/>
      <c r="ORT74" s="211"/>
      <c r="ORU74" s="211"/>
      <c r="ORV74" s="211"/>
      <c r="ORW74" s="211"/>
      <c r="ORX74" s="211"/>
      <c r="ORY74" s="211"/>
      <c r="ORZ74" s="211"/>
      <c r="OSA74" s="211"/>
      <c r="OSB74" s="211"/>
      <c r="OSC74" s="211"/>
      <c r="OSD74" s="211"/>
      <c r="OSE74" s="211"/>
      <c r="OSF74" s="211"/>
      <c r="OSG74" s="211"/>
      <c r="OSH74" s="211"/>
      <c r="OSI74" s="211"/>
      <c r="OSJ74" s="211"/>
      <c r="OSK74" s="211"/>
      <c r="OSL74" s="211"/>
      <c r="OSM74" s="211"/>
      <c r="OSN74" s="211"/>
      <c r="OSO74" s="211"/>
      <c r="OSP74" s="211"/>
      <c r="OSQ74" s="211"/>
      <c r="OSR74" s="211"/>
      <c r="OSS74" s="211"/>
      <c r="OST74" s="211"/>
      <c r="OSU74" s="211"/>
      <c r="OSV74" s="211"/>
      <c r="OSW74" s="211"/>
      <c r="OSX74" s="211"/>
      <c r="OSY74" s="211"/>
      <c r="OSZ74" s="211"/>
      <c r="OTA74" s="211"/>
      <c r="OTB74" s="211"/>
      <c r="OTC74" s="211"/>
      <c r="OTD74" s="211"/>
      <c r="OTE74" s="211"/>
      <c r="OTF74" s="211"/>
      <c r="OTG74" s="211"/>
      <c r="OTH74" s="211"/>
      <c r="OTI74" s="211"/>
      <c r="OTJ74" s="211"/>
      <c r="OTK74" s="211"/>
      <c r="OTL74" s="211"/>
      <c r="OTM74" s="211"/>
      <c r="OTN74" s="211"/>
      <c r="OTO74" s="211"/>
      <c r="OTP74" s="211"/>
      <c r="OTQ74" s="211"/>
      <c r="OTR74" s="211"/>
      <c r="OTS74" s="211"/>
      <c r="OTT74" s="211"/>
      <c r="OTU74" s="211"/>
      <c r="OTV74" s="211"/>
      <c r="OTW74" s="211"/>
      <c r="OTX74" s="211"/>
      <c r="OTY74" s="211"/>
      <c r="OTZ74" s="211"/>
      <c r="OUA74" s="211"/>
      <c r="OUB74" s="211"/>
      <c r="OUC74" s="211"/>
      <c r="OUD74" s="211"/>
      <c r="OUE74" s="211"/>
      <c r="OUF74" s="211"/>
      <c r="OUG74" s="211"/>
      <c r="OUH74" s="211"/>
      <c r="OUI74" s="211"/>
      <c r="OUJ74" s="211"/>
      <c r="OUK74" s="211"/>
      <c r="OUL74" s="211"/>
      <c r="OUM74" s="211"/>
      <c r="OUN74" s="211"/>
      <c r="OUO74" s="211"/>
      <c r="OUP74" s="211"/>
      <c r="OUQ74" s="211"/>
      <c r="OUR74" s="211"/>
      <c r="OUS74" s="211"/>
      <c r="OUT74" s="211"/>
      <c r="OUU74" s="211"/>
      <c r="OUV74" s="211"/>
      <c r="OUW74" s="211"/>
      <c r="OUX74" s="211"/>
      <c r="OUY74" s="211"/>
      <c r="OUZ74" s="211"/>
      <c r="OVA74" s="211"/>
      <c r="OVB74" s="211"/>
      <c r="OVC74" s="211"/>
      <c r="OVD74" s="211"/>
      <c r="OVE74" s="211"/>
      <c r="OVF74" s="211"/>
      <c r="OVG74" s="211"/>
      <c r="OVH74" s="211"/>
      <c r="OVI74" s="211"/>
      <c r="OVJ74" s="211"/>
      <c r="OVK74" s="211"/>
      <c r="OVL74" s="211"/>
      <c r="OVM74" s="211"/>
      <c r="OVN74" s="211"/>
      <c r="OVO74" s="211"/>
      <c r="OVP74" s="211"/>
      <c r="OVQ74" s="211"/>
      <c r="OVR74" s="211"/>
      <c r="OVS74" s="211"/>
      <c r="OVT74" s="211"/>
      <c r="OVU74" s="211"/>
      <c r="OVV74" s="211"/>
      <c r="OVW74" s="211"/>
      <c r="OVX74" s="211"/>
      <c r="OVY74" s="211"/>
      <c r="OVZ74" s="211"/>
      <c r="OWA74" s="211"/>
      <c r="OWB74" s="211"/>
      <c r="OWC74" s="211"/>
      <c r="OWD74" s="211"/>
      <c r="OWE74" s="211"/>
      <c r="OWF74" s="211"/>
      <c r="OWG74" s="211"/>
      <c r="OWH74" s="211"/>
      <c r="OWI74" s="211"/>
      <c r="OWJ74" s="211"/>
      <c r="OWK74" s="211"/>
      <c r="OWL74" s="211"/>
      <c r="OWM74" s="211"/>
      <c r="OWN74" s="211"/>
      <c r="OWO74" s="211"/>
      <c r="OWP74" s="211"/>
      <c r="OWQ74" s="211"/>
      <c r="OWR74" s="211"/>
      <c r="OWS74" s="211"/>
      <c r="OWT74" s="211"/>
      <c r="OWU74" s="211"/>
      <c r="OWV74" s="211"/>
      <c r="OWW74" s="211"/>
      <c r="OWX74" s="211"/>
      <c r="OWY74" s="211"/>
      <c r="OWZ74" s="211"/>
      <c r="OXA74" s="211"/>
      <c r="OXB74" s="211"/>
      <c r="OXC74" s="211"/>
      <c r="OXD74" s="211"/>
      <c r="OXE74" s="211"/>
      <c r="OXF74" s="211"/>
      <c r="OXG74" s="211"/>
      <c r="OXH74" s="211"/>
      <c r="OXI74" s="211"/>
      <c r="OXJ74" s="211"/>
      <c r="OXK74" s="211"/>
      <c r="OXL74" s="211"/>
      <c r="OXM74" s="211"/>
      <c r="OXN74" s="211"/>
      <c r="OXO74" s="211"/>
      <c r="OXP74" s="211"/>
      <c r="OXQ74" s="211"/>
      <c r="OXR74" s="211"/>
      <c r="OXS74" s="211"/>
      <c r="OXT74" s="211"/>
      <c r="OXU74" s="211"/>
      <c r="OXV74" s="211"/>
      <c r="OXW74" s="211"/>
      <c r="OXX74" s="211"/>
      <c r="OXY74" s="211"/>
      <c r="OXZ74" s="211"/>
      <c r="OYA74" s="211"/>
      <c r="OYB74" s="211"/>
      <c r="OYC74" s="211"/>
      <c r="OYD74" s="211"/>
      <c r="OYE74" s="211"/>
      <c r="OYF74" s="211"/>
      <c r="OYG74" s="211"/>
      <c r="OYH74" s="211"/>
      <c r="OYI74" s="211"/>
      <c r="OYJ74" s="211"/>
      <c r="OYK74" s="211"/>
      <c r="OYL74" s="211"/>
      <c r="OYM74" s="211"/>
      <c r="OYN74" s="211"/>
      <c r="OYO74" s="211"/>
      <c r="OYP74" s="211"/>
      <c r="OYQ74" s="211"/>
      <c r="OYR74" s="211"/>
      <c r="OYS74" s="211"/>
      <c r="OYT74" s="211"/>
      <c r="OYU74" s="211"/>
      <c r="OYV74" s="211"/>
      <c r="OYW74" s="211"/>
      <c r="OYX74" s="211"/>
      <c r="OYY74" s="211"/>
      <c r="OYZ74" s="211"/>
      <c r="OZA74" s="211"/>
      <c r="OZB74" s="211"/>
      <c r="OZC74" s="211"/>
      <c r="OZD74" s="211"/>
      <c r="OZE74" s="211"/>
      <c r="OZF74" s="211"/>
      <c r="OZG74" s="211"/>
      <c r="OZH74" s="211"/>
      <c r="OZI74" s="211"/>
      <c r="OZJ74" s="211"/>
      <c r="OZK74" s="211"/>
      <c r="OZL74" s="211"/>
      <c r="OZM74" s="211"/>
      <c r="OZN74" s="211"/>
      <c r="OZO74" s="211"/>
      <c r="OZP74" s="211"/>
      <c r="OZQ74" s="211"/>
      <c r="OZR74" s="211"/>
      <c r="OZS74" s="211"/>
      <c r="OZT74" s="211"/>
      <c r="OZU74" s="211"/>
      <c r="OZV74" s="211"/>
      <c r="OZW74" s="211"/>
      <c r="OZX74" s="211"/>
      <c r="OZY74" s="211"/>
      <c r="OZZ74" s="211"/>
      <c r="PAA74" s="211"/>
      <c r="PAB74" s="211"/>
      <c r="PAC74" s="211"/>
      <c r="PAD74" s="211"/>
      <c r="PAE74" s="211"/>
      <c r="PAF74" s="211"/>
      <c r="PAG74" s="211"/>
      <c r="PAH74" s="211"/>
      <c r="PAI74" s="211"/>
      <c r="PAJ74" s="211"/>
      <c r="PAK74" s="211"/>
      <c r="PAL74" s="211"/>
      <c r="PAM74" s="211"/>
      <c r="PAN74" s="211"/>
      <c r="PAO74" s="211"/>
      <c r="PAP74" s="211"/>
      <c r="PAQ74" s="211"/>
      <c r="PAR74" s="211"/>
      <c r="PAS74" s="211"/>
      <c r="PAT74" s="211"/>
      <c r="PAU74" s="211"/>
      <c r="PAV74" s="211"/>
      <c r="PAW74" s="211"/>
      <c r="PAX74" s="211"/>
      <c r="PAY74" s="211"/>
      <c r="PAZ74" s="211"/>
      <c r="PBA74" s="211"/>
      <c r="PBB74" s="211"/>
      <c r="PBC74" s="211"/>
      <c r="PBD74" s="211"/>
      <c r="PBE74" s="211"/>
      <c r="PBF74" s="211"/>
      <c r="PBG74" s="211"/>
      <c r="PBH74" s="211"/>
      <c r="PBI74" s="211"/>
      <c r="PBJ74" s="211"/>
      <c r="PBK74" s="211"/>
      <c r="PBL74" s="211"/>
      <c r="PBM74" s="211"/>
      <c r="PBN74" s="211"/>
      <c r="PBO74" s="211"/>
      <c r="PBP74" s="211"/>
      <c r="PBQ74" s="211"/>
      <c r="PBR74" s="211"/>
      <c r="PBS74" s="211"/>
      <c r="PBT74" s="211"/>
      <c r="PBU74" s="211"/>
      <c r="PBV74" s="211"/>
      <c r="PBW74" s="211"/>
      <c r="PBX74" s="211"/>
      <c r="PBY74" s="211"/>
      <c r="PBZ74" s="211"/>
      <c r="PCA74" s="211"/>
      <c r="PCB74" s="211"/>
      <c r="PCC74" s="211"/>
      <c r="PCD74" s="211"/>
      <c r="PCE74" s="211"/>
      <c r="PCF74" s="211"/>
      <c r="PCG74" s="211"/>
      <c r="PCH74" s="211"/>
      <c r="PCI74" s="211"/>
      <c r="PCJ74" s="211"/>
      <c r="PCK74" s="211"/>
      <c r="PCL74" s="211"/>
      <c r="PCM74" s="211"/>
      <c r="PCN74" s="211"/>
      <c r="PCO74" s="211"/>
      <c r="PCP74" s="211"/>
      <c r="PCQ74" s="211"/>
      <c r="PCR74" s="211"/>
      <c r="PCS74" s="211"/>
      <c r="PCT74" s="211"/>
      <c r="PCU74" s="211"/>
      <c r="PCV74" s="211"/>
      <c r="PCW74" s="211"/>
      <c r="PCX74" s="211"/>
      <c r="PCY74" s="211"/>
      <c r="PCZ74" s="211"/>
      <c r="PDA74" s="211"/>
      <c r="PDB74" s="211"/>
      <c r="PDC74" s="211"/>
      <c r="PDD74" s="211"/>
      <c r="PDE74" s="211"/>
      <c r="PDF74" s="211"/>
      <c r="PDG74" s="211"/>
      <c r="PDH74" s="211"/>
      <c r="PDI74" s="211"/>
      <c r="PDJ74" s="211"/>
      <c r="PDK74" s="211"/>
      <c r="PDL74" s="211"/>
      <c r="PDM74" s="211"/>
      <c r="PDN74" s="211"/>
      <c r="PDO74" s="211"/>
      <c r="PDP74" s="211"/>
      <c r="PDQ74" s="211"/>
      <c r="PDR74" s="211"/>
      <c r="PDS74" s="211"/>
      <c r="PDT74" s="211"/>
      <c r="PDU74" s="211"/>
      <c r="PDV74" s="211"/>
      <c r="PDW74" s="211"/>
      <c r="PDX74" s="211"/>
      <c r="PDY74" s="211"/>
      <c r="PDZ74" s="211"/>
      <c r="PEA74" s="211"/>
      <c r="PEB74" s="211"/>
      <c r="PEC74" s="211"/>
      <c r="PED74" s="211"/>
      <c r="PEE74" s="211"/>
      <c r="PEF74" s="211"/>
      <c r="PEG74" s="211"/>
      <c r="PEH74" s="211"/>
      <c r="PEI74" s="211"/>
      <c r="PEJ74" s="211"/>
      <c r="PEK74" s="211"/>
      <c r="PEL74" s="211"/>
      <c r="PEM74" s="211"/>
      <c r="PEN74" s="211"/>
      <c r="PEO74" s="211"/>
      <c r="PEP74" s="211"/>
      <c r="PEQ74" s="211"/>
      <c r="PER74" s="211"/>
      <c r="PES74" s="211"/>
      <c r="PET74" s="211"/>
      <c r="PEU74" s="211"/>
      <c r="PEV74" s="211"/>
      <c r="PEW74" s="211"/>
      <c r="PEX74" s="211"/>
      <c r="PEY74" s="211"/>
      <c r="PEZ74" s="211"/>
      <c r="PFA74" s="211"/>
      <c r="PFB74" s="211"/>
      <c r="PFC74" s="211"/>
      <c r="PFD74" s="211"/>
      <c r="PFE74" s="211"/>
      <c r="PFF74" s="211"/>
      <c r="PFG74" s="211"/>
      <c r="PFH74" s="211"/>
      <c r="PFI74" s="211"/>
      <c r="PFJ74" s="211"/>
      <c r="PFK74" s="211"/>
      <c r="PFL74" s="211"/>
      <c r="PFM74" s="211"/>
      <c r="PFN74" s="211"/>
      <c r="PFO74" s="211"/>
      <c r="PFP74" s="211"/>
      <c r="PFQ74" s="211"/>
      <c r="PFR74" s="211"/>
      <c r="PFS74" s="211"/>
      <c r="PFT74" s="211"/>
      <c r="PFU74" s="211"/>
      <c r="PFV74" s="211"/>
      <c r="PFW74" s="211"/>
      <c r="PFX74" s="211"/>
      <c r="PFY74" s="211"/>
      <c r="PFZ74" s="211"/>
      <c r="PGA74" s="211"/>
      <c r="PGB74" s="211"/>
      <c r="PGC74" s="211"/>
      <c r="PGD74" s="211"/>
      <c r="PGE74" s="211"/>
      <c r="PGF74" s="211"/>
      <c r="PGG74" s="211"/>
      <c r="PGH74" s="211"/>
      <c r="PGI74" s="211"/>
      <c r="PGJ74" s="211"/>
      <c r="PGK74" s="211"/>
      <c r="PGL74" s="211"/>
      <c r="PGM74" s="211"/>
      <c r="PGN74" s="211"/>
      <c r="PGO74" s="211"/>
      <c r="PGP74" s="211"/>
      <c r="PGQ74" s="211"/>
      <c r="PGR74" s="211"/>
      <c r="PGS74" s="211"/>
      <c r="PGT74" s="211"/>
      <c r="PGU74" s="211"/>
      <c r="PGV74" s="211"/>
      <c r="PGW74" s="211"/>
      <c r="PGX74" s="211"/>
      <c r="PGY74" s="211"/>
      <c r="PGZ74" s="211"/>
      <c r="PHA74" s="211"/>
      <c r="PHB74" s="211"/>
      <c r="PHC74" s="211"/>
      <c r="PHD74" s="211"/>
      <c r="PHE74" s="211"/>
      <c r="PHF74" s="211"/>
      <c r="PHG74" s="211"/>
      <c r="PHH74" s="211"/>
      <c r="PHI74" s="211"/>
      <c r="PHJ74" s="211"/>
      <c r="PHK74" s="211"/>
      <c r="PHL74" s="211"/>
      <c r="PHM74" s="211"/>
      <c r="PHN74" s="211"/>
      <c r="PHO74" s="211"/>
      <c r="PHP74" s="211"/>
      <c r="PHQ74" s="211"/>
      <c r="PHR74" s="211"/>
      <c r="PHS74" s="211"/>
      <c r="PHT74" s="211"/>
      <c r="PHU74" s="211"/>
      <c r="PHV74" s="211"/>
      <c r="PHW74" s="211"/>
      <c r="PHX74" s="211"/>
      <c r="PHY74" s="211"/>
      <c r="PHZ74" s="211"/>
      <c r="PIA74" s="211"/>
      <c r="PIB74" s="211"/>
      <c r="PIC74" s="211"/>
      <c r="PID74" s="211"/>
      <c r="PIE74" s="211"/>
      <c r="PIF74" s="211"/>
      <c r="PIG74" s="211"/>
      <c r="PIH74" s="211"/>
      <c r="PII74" s="211"/>
      <c r="PIJ74" s="211"/>
      <c r="PIK74" s="211"/>
      <c r="PIL74" s="211"/>
      <c r="PIM74" s="211"/>
      <c r="PIN74" s="211"/>
      <c r="PIO74" s="211"/>
      <c r="PIP74" s="211"/>
      <c r="PIQ74" s="211"/>
      <c r="PIR74" s="211"/>
      <c r="PIS74" s="211"/>
      <c r="PIT74" s="211"/>
      <c r="PIU74" s="211"/>
      <c r="PIV74" s="211"/>
      <c r="PIW74" s="211"/>
      <c r="PIX74" s="211"/>
      <c r="PIY74" s="211"/>
      <c r="PIZ74" s="211"/>
      <c r="PJA74" s="211"/>
      <c r="PJB74" s="211"/>
      <c r="PJC74" s="211"/>
      <c r="PJD74" s="211"/>
      <c r="PJE74" s="211"/>
      <c r="PJF74" s="211"/>
      <c r="PJG74" s="211"/>
      <c r="PJH74" s="211"/>
      <c r="PJI74" s="211"/>
      <c r="PJJ74" s="211"/>
      <c r="PJK74" s="211"/>
      <c r="PJL74" s="211"/>
      <c r="PJM74" s="211"/>
      <c r="PJN74" s="211"/>
      <c r="PJO74" s="211"/>
      <c r="PJP74" s="211"/>
      <c r="PJQ74" s="211"/>
      <c r="PJR74" s="211"/>
      <c r="PJS74" s="211"/>
      <c r="PJT74" s="211"/>
      <c r="PJU74" s="211"/>
      <c r="PJV74" s="211"/>
      <c r="PJW74" s="211"/>
      <c r="PJX74" s="211"/>
      <c r="PJY74" s="211"/>
      <c r="PJZ74" s="211"/>
      <c r="PKA74" s="211"/>
      <c r="PKB74" s="211"/>
      <c r="PKC74" s="211"/>
      <c r="PKD74" s="211"/>
      <c r="PKE74" s="211"/>
      <c r="PKF74" s="211"/>
      <c r="PKG74" s="211"/>
      <c r="PKH74" s="211"/>
      <c r="PKI74" s="211"/>
      <c r="PKJ74" s="211"/>
      <c r="PKK74" s="211"/>
      <c r="PKL74" s="211"/>
      <c r="PKM74" s="211"/>
      <c r="PKN74" s="211"/>
      <c r="PKO74" s="211"/>
      <c r="PKP74" s="211"/>
      <c r="PKQ74" s="211"/>
      <c r="PKR74" s="211"/>
      <c r="PKS74" s="211"/>
      <c r="PKT74" s="211"/>
      <c r="PKU74" s="211"/>
      <c r="PKV74" s="211"/>
      <c r="PKW74" s="211"/>
      <c r="PKX74" s="211"/>
      <c r="PKY74" s="211"/>
      <c r="PKZ74" s="211"/>
      <c r="PLA74" s="211"/>
      <c r="PLB74" s="211"/>
      <c r="PLC74" s="211"/>
      <c r="PLD74" s="211"/>
      <c r="PLE74" s="211"/>
      <c r="PLF74" s="211"/>
      <c r="PLG74" s="211"/>
      <c r="PLH74" s="211"/>
      <c r="PLI74" s="211"/>
      <c r="PLJ74" s="211"/>
      <c r="PLK74" s="211"/>
      <c r="PLL74" s="211"/>
      <c r="PLM74" s="211"/>
      <c r="PLN74" s="211"/>
      <c r="PLO74" s="211"/>
      <c r="PLP74" s="211"/>
      <c r="PLQ74" s="211"/>
      <c r="PLR74" s="211"/>
      <c r="PLS74" s="211"/>
      <c r="PLT74" s="211"/>
      <c r="PLU74" s="211"/>
      <c r="PLV74" s="211"/>
      <c r="PLW74" s="211"/>
      <c r="PLX74" s="211"/>
      <c r="PLY74" s="211"/>
      <c r="PLZ74" s="211"/>
      <c r="PMA74" s="211"/>
      <c r="PMB74" s="211"/>
      <c r="PMC74" s="211"/>
      <c r="PMD74" s="211"/>
      <c r="PME74" s="211"/>
      <c r="PMF74" s="211"/>
      <c r="PMG74" s="211"/>
      <c r="PMH74" s="211"/>
      <c r="PMI74" s="211"/>
      <c r="PMJ74" s="211"/>
      <c r="PMK74" s="211"/>
      <c r="PML74" s="211"/>
      <c r="PMM74" s="211"/>
      <c r="PMN74" s="211"/>
      <c r="PMO74" s="211"/>
      <c r="PMP74" s="211"/>
      <c r="PMQ74" s="211"/>
      <c r="PMR74" s="211"/>
      <c r="PMS74" s="211"/>
      <c r="PMT74" s="211"/>
      <c r="PMU74" s="211"/>
      <c r="PMV74" s="211"/>
      <c r="PMW74" s="211"/>
      <c r="PMX74" s="211"/>
      <c r="PMY74" s="211"/>
      <c r="PMZ74" s="211"/>
      <c r="PNA74" s="211"/>
      <c r="PNB74" s="211"/>
      <c r="PNC74" s="211"/>
      <c r="PND74" s="211"/>
      <c r="PNE74" s="211"/>
      <c r="PNF74" s="211"/>
      <c r="PNG74" s="211"/>
      <c r="PNH74" s="211"/>
      <c r="PNI74" s="211"/>
      <c r="PNJ74" s="211"/>
      <c r="PNK74" s="211"/>
      <c r="PNL74" s="211"/>
      <c r="PNM74" s="211"/>
      <c r="PNN74" s="211"/>
      <c r="PNO74" s="211"/>
      <c r="PNP74" s="211"/>
      <c r="PNQ74" s="211"/>
      <c r="PNR74" s="211"/>
      <c r="PNS74" s="211"/>
      <c r="PNT74" s="211"/>
      <c r="PNU74" s="211"/>
      <c r="PNV74" s="211"/>
      <c r="PNW74" s="211"/>
      <c r="PNX74" s="211"/>
      <c r="PNY74" s="211"/>
      <c r="PNZ74" s="211"/>
      <c r="POA74" s="211"/>
      <c r="POB74" s="211"/>
      <c r="POC74" s="211"/>
      <c r="POD74" s="211"/>
      <c r="POE74" s="211"/>
      <c r="POF74" s="211"/>
      <c r="POG74" s="211"/>
      <c r="POH74" s="211"/>
      <c r="POI74" s="211"/>
      <c r="POJ74" s="211"/>
      <c r="POK74" s="211"/>
      <c r="POL74" s="211"/>
      <c r="POM74" s="211"/>
      <c r="PON74" s="211"/>
      <c r="POO74" s="211"/>
      <c r="POP74" s="211"/>
      <c r="POQ74" s="211"/>
      <c r="POR74" s="211"/>
      <c r="POS74" s="211"/>
      <c r="POT74" s="211"/>
      <c r="POU74" s="211"/>
      <c r="POV74" s="211"/>
      <c r="POW74" s="211"/>
      <c r="POX74" s="211"/>
      <c r="POY74" s="211"/>
      <c r="POZ74" s="211"/>
      <c r="PPA74" s="211"/>
      <c r="PPB74" s="211"/>
      <c r="PPC74" s="211"/>
      <c r="PPD74" s="211"/>
      <c r="PPE74" s="211"/>
      <c r="PPF74" s="211"/>
      <c r="PPG74" s="211"/>
      <c r="PPH74" s="211"/>
      <c r="PPI74" s="211"/>
      <c r="PPJ74" s="211"/>
      <c r="PPK74" s="211"/>
      <c r="PPL74" s="211"/>
      <c r="PPM74" s="211"/>
      <c r="PPN74" s="211"/>
      <c r="PPO74" s="211"/>
      <c r="PPP74" s="211"/>
      <c r="PPQ74" s="211"/>
      <c r="PPR74" s="211"/>
      <c r="PPS74" s="211"/>
      <c r="PPT74" s="211"/>
      <c r="PPU74" s="211"/>
      <c r="PPV74" s="211"/>
      <c r="PPW74" s="211"/>
      <c r="PPX74" s="211"/>
      <c r="PPY74" s="211"/>
      <c r="PPZ74" s="211"/>
      <c r="PQA74" s="211"/>
      <c r="PQB74" s="211"/>
      <c r="PQC74" s="211"/>
      <c r="PQD74" s="211"/>
      <c r="PQE74" s="211"/>
      <c r="PQF74" s="211"/>
      <c r="PQG74" s="211"/>
      <c r="PQH74" s="211"/>
      <c r="PQI74" s="211"/>
      <c r="PQJ74" s="211"/>
      <c r="PQK74" s="211"/>
      <c r="PQL74" s="211"/>
      <c r="PQM74" s="211"/>
      <c r="PQN74" s="211"/>
      <c r="PQO74" s="211"/>
      <c r="PQP74" s="211"/>
      <c r="PQQ74" s="211"/>
      <c r="PQR74" s="211"/>
      <c r="PQS74" s="211"/>
      <c r="PQT74" s="211"/>
      <c r="PQU74" s="211"/>
      <c r="PQV74" s="211"/>
      <c r="PQW74" s="211"/>
      <c r="PQX74" s="211"/>
      <c r="PQY74" s="211"/>
      <c r="PQZ74" s="211"/>
      <c r="PRA74" s="211"/>
      <c r="PRB74" s="211"/>
      <c r="PRC74" s="211"/>
      <c r="PRD74" s="211"/>
      <c r="PRE74" s="211"/>
      <c r="PRF74" s="211"/>
      <c r="PRG74" s="211"/>
      <c r="PRH74" s="211"/>
      <c r="PRI74" s="211"/>
      <c r="PRJ74" s="211"/>
      <c r="PRK74" s="211"/>
      <c r="PRL74" s="211"/>
      <c r="PRM74" s="211"/>
      <c r="PRN74" s="211"/>
      <c r="PRO74" s="211"/>
      <c r="PRP74" s="211"/>
      <c r="PRQ74" s="211"/>
      <c r="PRR74" s="211"/>
      <c r="PRS74" s="211"/>
      <c r="PRT74" s="211"/>
      <c r="PRU74" s="211"/>
      <c r="PRV74" s="211"/>
      <c r="PRW74" s="211"/>
      <c r="PRX74" s="211"/>
      <c r="PRY74" s="211"/>
      <c r="PRZ74" s="211"/>
      <c r="PSA74" s="211"/>
      <c r="PSB74" s="211"/>
      <c r="PSC74" s="211"/>
      <c r="PSD74" s="211"/>
      <c r="PSE74" s="211"/>
      <c r="PSF74" s="211"/>
      <c r="PSG74" s="211"/>
      <c r="PSH74" s="211"/>
      <c r="PSI74" s="211"/>
      <c r="PSJ74" s="211"/>
      <c r="PSK74" s="211"/>
      <c r="PSL74" s="211"/>
      <c r="PSM74" s="211"/>
      <c r="PSN74" s="211"/>
      <c r="PSO74" s="211"/>
      <c r="PSP74" s="211"/>
      <c r="PSQ74" s="211"/>
      <c r="PSR74" s="211"/>
      <c r="PSS74" s="211"/>
      <c r="PST74" s="211"/>
      <c r="PSU74" s="211"/>
      <c r="PSV74" s="211"/>
      <c r="PSW74" s="211"/>
      <c r="PSX74" s="211"/>
      <c r="PSY74" s="211"/>
      <c r="PSZ74" s="211"/>
      <c r="PTA74" s="211"/>
      <c r="PTB74" s="211"/>
      <c r="PTC74" s="211"/>
      <c r="PTD74" s="211"/>
      <c r="PTE74" s="211"/>
      <c r="PTF74" s="211"/>
      <c r="PTG74" s="211"/>
      <c r="PTH74" s="211"/>
      <c r="PTI74" s="211"/>
      <c r="PTJ74" s="211"/>
      <c r="PTK74" s="211"/>
      <c r="PTL74" s="211"/>
      <c r="PTM74" s="211"/>
      <c r="PTN74" s="211"/>
      <c r="PTO74" s="211"/>
      <c r="PTP74" s="211"/>
      <c r="PTQ74" s="211"/>
      <c r="PTR74" s="211"/>
      <c r="PTS74" s="211"/>
      <c r="PTT74" s="211"/>
      <c r="PTU74" s="211"/>
      <c r="PTV74" s="211"/>
      <c r="PTW74" s="211"/>
      <c r="PTX74" s="211"/>
      <c r="PTY74" s="211"/>
      <c r="PTZ74" s="211"/>
      <c r="PUA74" s="211"/>
      <c r="PUB74" s="211"/>
      <c r="PUC74" s="211"/>
      <c r="PUD74" s="211"/>
      <c r="PUE74" s="211"/>
      <c r="PUF74" s="211"/>
      <c r="PUG74" s="211"/>
      <c r="PUH74" s="211"/>
      <c r="PUI74" s="211"/>
      <c r="PUJ74" s="211"/>
      <c r="PUK74" s="211"/>
      <c r="PUL74" s="211"/>
      <c r="PUM74" s="211"/>
      <c r="PUN74" s="211"/>
      <c r="PUO74" s="211"/>
      <c r="PUP74" s="211"/>
      <c r="PUQ74" s="211"/>
      <c r="PUR74" s="211"/>
      <c r="PUS74" s="211"/>
      <c r="PUT74" s="211"/>
      <c r="PUU74" s="211"/>
      <c r="PUV74" s="211"/>
      <c r="PUW74" s="211"/>
      <c r="PUX74" s="211"/>
      <c r="PUY74" s="211"/>
      <c r="PUZ74" s="211"/>
      <c r="PVA74" s="211"/>
      <c r="PVB74" s="211"/>
      <c r="PVC74" s="211"/>
      <c r="PVD74" s="211"/>
      <c r="PVE74" s="211"/>
      <c r="PVF74" s="211"/>
      <c r="PVG74" s="211"/>
      <c r="PVH74" s="211"/>
      <c r="PVI74" s="211"/>
      <c r="PVJ74" s="211"/>
      <c r="PVK74" s="211"/>
      <c r="PVL74" s="211"/>
      <c r="PVM74" s="211"/>
      <c r="PVN74" s="211"/>
      <c r="PVO74" s="211"/>
      <c r="PVP74" s="211"/>
      <c r="PVQ74" s="211"/>
      <c r="PVR74" s="211"/>
      <c r="PVS74" s="211"/>
      <c r="PVT74" s="211"/>
      <c r="PVU74" s="211"/>
      <c r="PVV74" s="211"/>
      <c r="PVW74" s="211"/>
      <c r="PVX74" s="211"/>
      <c r="PVY74" s="211"/>
      <c r="PVZ74" s="211"/>
      <c r="PWA74" s="211"/>
      <c r="PWB74" s="211"/>
      <c r="PWC74" s="211"/>
      <c r="PWD74" s="211"/>
      <c r="PWE74" s="211"/>
      <c r="PWF74" s="211"/>
      <c r="PWG74" s="211"/>
      <c r="PWH74" s="211"/>
      <c r="PWI74" s="211"/>
      <c r="PWJ74" s="211"/>
      <c r="PWK74" s="211"/>
      <c r="PWL74" s="211"/>
      <c r="PWM74" s="211"/>
      <c r="PWN74" s="211"/>
      <c r="PWO74" s="211"/>
      <c r="PWP74" s="211"/>
      <c r="PWQ74" s="211"/>
      <c r="PWR74" s="211"/>
      <c r="PWS74" s="211"/>
      <c r="PWT74" s="211"/>
      <c r="PWU74" s="211"/>
      <c r="PWV74" s="211"/>
      <c r="PWW74" s="211"/>
      <c r="PWX74" s="211"/>
      <c r="PWY74" s="211"/>
      <c r="PWZ74" s="211"/>
      <c r="PXA74" s="211"/>
      <c r="PXB74" s="211"/>
      <c r="PXC74" s="211"/>
      <c r="PXD74" s="211"/>
      <c r="PXE74" s="211"/>
      <c r="PXF74" s="211"/>
      <c r="PXG74" s="211"/>
      <c r="PXH74" s="211"/>
      <c r="PXI74" s="211"/>
      <c r="PXJ74" s="211"/>
      <c r="PXK74" s="211"/>
      <c r="PXL74" s="211"/>
      <c r="PXM74" s="211"/>
      <c r="PXN74" s="211"/>
      <c r="PXO74" s="211"/>
      <c r="PXP74" s="211"/>
      <c r="PXQ74" s="211"/>
      <c r="PXR74" s="211"/>
      <c r="PXS74" s="211"/>
      <c r="PXT74" s="211"/>
      <c r="PXU74" s="211"/>
      <c r="PXV74" s="211"/>
      <c r="PXW74" s="211"/>
      <c r="PXX74" s="211"/>
      <c r="PXY74" s="211"/>
      <c r="PXZ74" s="211"/>
      <c r="PYA74" s="211"/>
      <c r="PYB74" s="211"/>
      <c r="PYC74" s="211"/>
      <c r="PYD74" s="211"/>
      <c r="PYE74" s="211"/>
      <c r="PYF74" s="211"/>
      <c r="PYG74" s="211"/>
      <c r="PYH74" s="211"/>
      <c r="PYI74" s="211"/>
      <c r="PYJ74" s="211"/>
      <c r="PYK74" s="211"/>
      <c r="PYL74" s="211"/>
      <c r="PYM74" s="211"/>
      <c r="PYN74" s="211"/>
      <c r="PYO74" s="211"/>
      <c r="PYP74" s="211"/>
      <c r="PYQ74" s="211"/>
      <c r="PYR74" s="211"/>
      <c r="PYS74" s="211"/>
      <c r="PYT74" s="211"/>
      <c r="PYU74" s="211"/>
      <c r="PYV74" s="211"/>
      <c r="PYW74" s="211"/>
      <c r="PYX74" s="211"/>
      <c r="PYY74" s="211"/>
      <c r="PYZ74" s="211"/>
      <c r="PZA74" s="211"/>
      <c r="PZB74" s="211"/>
      <c r="PZC74" s="211"/>
      <c r="PZD74" s="211"/>
      <c r="PZE74" s="211"/>
      <c r="PZF74" s="211"/>
      <c r="PZG74" s="211"/>
      <c r="PZH74" s="211"/>
      <c r="PZI74" s="211"/>
      <c r="PZJ74" s="211"/>
      <c r="PZK74" s="211"/>
      <c r="PZL74" s="211"/>
      <c r="PZM74" s="211"/>
      <c r="PZN74" s="211"/>
      <c r="PZO74" s="211"/>
      <c r="PZP74" s="211"/>
      <c r="PZQ74" s="211"/>
      <c r="PZR74" s="211"/>
      <c r="PZS74" s="211"/>
      <c r="PZT74" s="211"/>
      <c r="PZU74" s="211"/>
      <c r="PZV74" s="211"/>
      <c r="PZW74" s="211"/>
      <c r="PZX74" s="211"/>
      <c r="PZY74" s="211"/>
      <c r="PZZ74" s="211"/>
      <c r="QAA74" s="211"/>
      <c r="QAB74" s="211"/>
      <c r="QAC74" s="211"/>
      <c r="QAD74" s="211"/>
      <c r="QAE74" s="211"/>
      <c r="QAF74" s="211"/>
      <c r="QAG74" s="211"/>
      <c r="QAH74" s="211"/>
      <c r="QAI74" s="211"/>
      <c r="QAJ74" s="211"/>
      <c r="QAK74" s="211"/>
      <c r="QAL74" s="211"/>
      <c r="QAM74" s="211"/>
      <c r="QAN74" s="211"/>
      <c r="QAO74" s="211"/>
      <c r="QAP74" s="211"/>
      <c r="QAQ74" s="211"/>
      <c r="QAR74" s="211"/>
      <c r="QAS74" s="211"/>
      <c r="QAT74" s="211"/>
      <c r="QAU74" s="211"/>
      <c r="QAV74" s="211"/>
      <c r="QAW74" s="211"/>
      <c r="QAX74" s="211"/>
      <c r="QAY74" s="211"/>
      <c r="QAZ74" s="211"/>
      <c r="QBA74" s="211"/>
      <c r="QBB74" s="211"/>
      <c r="QBC74" s="211"/>
      <c r="QBD74" s="211"/>
      <c r="QBE74" s="211"/>
      <c r="QBF74" s="211"/>
      <c r="QBG74" s="211"/>
      <c r="QBH74" s="211"/>
      <c r="QBI74" s="211"/>
      <c r="QBJ74" s="211"/>
      <c r="QBK74" s="211"/>
      <c r="QBL74" s="211"/>
      <c r="QBM74" s="211"/>
      <c r="QBN74" s="211"/>
      <c r="QBO74" s="211"/>
      <c r="QBP74" s="211"/>
      <c r="QBQ74" s="211"/>
      <c r="QBR74" s="211"/>
      <c r="QBS74" s="211"/>
      <c r="QBT74" s="211"/>
      <c r="QBU74" s="211"/>
      <c r="QBV74" s="211"/>
      <c r="QBW74" s="211"/>
      <c r="QBX74" s="211"/>
      <c r="QBY74" s="211"/>
      <c r="QBZ74" s="211"/>
      <c r="QCA74" s="211"/>
      <c r="QCB74" s="211"/>
      <c r="QCC74" s="211"/>
      <c r="QCD74" s="211"/>
      <c r="QCE74" s="211"/>
      <c r="QCF74" s="211"/>
      <c r="QCG74" s="211"/>
      <c r="QCH74" s="211"/>
      <c r="QCI74" s="211"/>
      <c r="QCJ74" s="211"/>
      <c r="QCK74" s="211"/>
      <c r="QCL74" s="211"/>
      <c r="QCM74" s="211"/>
      <c r="QCN74" s="211"/>
      <c r="QCO74" s="211"/>
      <c r="QCP74" s="211"/>
      <c r="QCQ74" s="211"/>
      <c r="QCR74" s="211"/>
      <c r="QCS74" s="211"/>
      <c r="QCT74" s="211"/>
      <c r="QCU74" s="211"/>
      <c r="QCV74" s="211"/>
      <c r="QCW74" s="211"/>
      <c r="QCX74" s="211"/>
      <c r="QCY74" s="211"/>
      <c r="QCZ74" s="211"/>
      <c r="QDA74" s="211"/>
      <c r="QDB74" s="211"/>
      <c r="QDC74" s="211"/>
      <c r="QDD74" s="211"/>
      <c r="QDE74" s="211"/>
      <c r="QDF74" s="211"/>
      <c r="QDG74" s="211"/>
      <c r="QDH74" s="211"/>
      <c r="QDI74" s="211"/>
      <c r="QDJ74" s="211"/>
      <c r="QDK74" s="211"/>
      <c r="QDL74" s="211"/>
      <c r="QDM74" s="211"/>
      <c r="QDN74" s="211"/>
      <c r="QDO74" s="211"/>
      <c r="QDP74" s="211"/>
      <c r="QDQ74" s="211"/>
      <c r="QDR74" s="211"/>
      <c r="QDS74" s="211"/>
      <c r="QDT74" s="211"/>
      <c r="QDU74" s="211"/>
      <c r="QDV74" s="211"/>
      <c r="QDW74" s="211"/>
      <c r="QDX74" s="211"/>
      <c r="QDY74" s="211"/>
      <c r="QDZ74" s="211"/>
      <c r="QEA74" s="211"/>
      <c r="QEB74" s="211"/>
      <c r="QEC74" s="211"/>
      <c r="QED74" s="211"/>
      <c r="QEE74" s="211"/>
      <c r="QEF74" s="211"/>
      <c r="QEG74" s="211"/>
      <c r="QEH74" s="211"/>
      <c r="QEI74" s="211"/>
      <c r="QEJ74" s="211"/>
      <c r="QEK74" s="211"/>
      <c r="QEL74" s="211"/>
      <c r="QEM74" s="211"/>
      <c r="QEN74" s="211"/>
      <c r="QEO74" s="211"/>
      <c r="QEP74" s="211"/>
      <c r="QEQ74" s="211"/>
      <c r="QER74" s="211"/>
      <c r="QES74" s="211"/>
      <c r="QET74" s="211"/>
      <c r="QEU74" s="211"/>
      <c r="QEV74" s="211"/>
      <c r="QEW74" s="211"/>
      <c r="QEX74" s="211"/>
      <c r="QEY74" s="211"/>
      <c r="QEZ74" s="211"/>
      <c r="QFA74" s="211"/>
      <c r="QFB74" s="211"/>
      <c r="QFC74" s="211"/>
      <c r="QFD74" s="211"/>
      <c r="QFE74" s="211"/>
      <c r="QFF74" s="211"/>
      <c r="QFG74" s="211"/>
      <c r="QFH74" s="211"/>
      <c r="QFI74" s="211"/>
      <c r="QFJ74" s="211"/>
      <c r="QFK74" s="211"/>
      <c r="QFL74" s="211"/>
      <c r="QFM74" s="211"/>
      <c r="QFN74" s="211"/>
      <c r="QFO74" s="211"/>
      <c r="QFP74" s="211"/>
      <c r="QFQ74" s="211"/>
      <c r="QFR74" s="211"/>
      <c r="QFS74" s="211"/>
      <c r="QFT74" s="211"/>
      <c r="QFU74" s="211"/>
      <c r="QFV74" s="211"/>
      <c r="QFW74" s="211"/>
      <c r="QFX74" s="211"/>
      <c r="QFY74" s="211"/>
      <c r="QFZ74" s="211"/>
      <c r="QGA74" s="211"/>
      <c r="QGB74" s="211"/>
      <c r="QGC74" s="211"/>
      <c r="QGD74" s="211"/>
      <c r="QGE74" s="211"/>
      <c r="QGF74" s="211"/>
      <c r="QGG74" s="211"/>
      <c r="QGH74" s="211"/>
      <c r="QGI74" s="211"/>
      <c r="QGJ74" s="211"/>
      <c r="QGK74" s="211"/>
      <c r="QGL74" s="211"/>
      <c r="QGM74" s="211"/>
      <c r="QGN74" s="211"/>
      <c r="QGO74" s="211"/>
      <c r="QGP74" s="211"/>
      <c r="QGQ74" s="211"/>
      <c r="QGR74" s="211"/>
      <c r="QGS74" s="211"/>
      <c r="QGT74" s="211"/>
      <c r="QGU74" s="211"/>
      <c r="QGV74" s="211"/>
      <c r="QGW74" s="211"/>
      <c r="QGX74" s="211"/>
      <c r="QGY74" s="211"/>
      <c r="QGZ74" s="211"/>
      <c r="QHA74" s="211"/>
      <c r="QHB74" s="211"/>
      <c r="QHC74" s="211"/>
      <c r="QHD74" s="211"/>
      <c r="QHE74" s="211"/>
      <c r="QHF74" s="211"/>
      <c r="QHG74" s="211"/>
      <c r="QHH74" s="211"/>
      <c r="QHI74" s="211"/>
      <c r="QHJ74" s="211"/>
      <c r="QHK74" s="211"/>
      <c r="QHL74" s="211"/>
      <c r="QHM74" s="211"/>
      <c r="QHN74" s="211"/>
      <c r="QHO74" s="211"/>
      <c r="QHP74" s="211"/>
      <c r="QHQ74" s="211"/>
      <c r="QHR74" s="211"/>
      <c r="QHS74" s="211"/>
      <c r="QHT74" s="211"/>
      <c r="QHU74" s="211"/>
      <c r="QHV74" s="211"/>
      <c r="QHW74" s="211"/>
      <c r="QHX74" s="211"/>
      <c r="QHY74" s="211"/>
      <c r="QHZ74" s="211"/>
      <c r="QIA74" s="211"/>
      <c r="QIB74" s="211"/>
      <c r="QIC74" s="211"/>
      <c r="QID74" s="211"/>
      <c r="QIE74" s="211"/>
      <c r="QIF74" s="211"/>
      <c r="QIG74" s="211"/>
      <c r="QIH74" s="211"/>
      <c r="QII74" s="211"/>
      <c r="QIJ74" s="211"/>
      <c r="QIK74" s="211"/>
      <c r="QIL74" s="211"/>
      <c r="QIM74" s="211"/>
      <c r="QIN74" s="211"/>
      <c r="QIO74" s="211"/>
      <c r="QIP74" s="211"/>
      <c r="QIQ74" s="211"/>
      <c r="QIR74" s="211"/>
      <c r="QIS74" s="211"/>
      <c r="QIT74" s="211"/>
      <c r="QIU74" s="211"/>
      <c r="QIV74" s="211"/>
      <c r="QIW74" s="211"/>
      <c r="QIX74" s="211"/>
      <c r="QIY74" s="211"/>
      <c r="QIZ74" s="211"/>
      <c r="QJA74" s="211"/>
      <c r="QJB74" s="211"/>
      <c r="QJC74" s="211"/>
      <c r="QJD74" s="211"/>
      <c r="QJE74" s="211"/>
      <c r="QJF74" s="211"/>
      <c r="QJG74" s="211"/>
      <c r="QJH74" s="211"/>
      <c r="QJI74" s="211"/>
      <c r="QJJ74" s="211"/>
      <c r="QJK74" s="211"/>
      <c r="QJL74" s="211"/>
      <c r="QJM74" s="211"/>
      <c r="QJN74" s="211"/>
      <c r="QJO74" s="211"/>
      <c r="QJP74" s="211"/>
      <c r="QJQ74" s="211"/>
      <c r="QJR74" s="211"/>
      <c r="QJS74" s="211"/>
      <c r="QJT74" s="211"/>
      <c r="QJU74" s="211"/>
      <c r="QJV74" s="211"/>
      <c r="QJW74" s="211"/>
      <c r="QJX74" s="211"/>
      <c r="QJY74" s="211"/>
      <c r="QJZ74" s="211"/>
      <c r="QKA74" s="211"/>
      <c r="QKB74" s="211"/>
      <c r="QKC74" s="211"/>
      <c r="QKD74" s="211"/>
      <c r="QKE74" s="211"/>
      <c r="QKF74" s="211"/>
      <c r="QKG74" s="211"/>
      <c r="QKH74" s="211"/>
      <c r="QKI74" s="211"/>
      <c r="QKJ74" s="211"/>
      <c r="QKK74" s="211"/>
      <c r="QKL74" s="211"/>
      <c r="QKM74" s="211"/>
      <c r="QKN74" s="211"/>
      <c r="QKO74" s="211"/>
      <c r="QKP74" s="211"/>
      <c r="QKQ74" s="211"/>
      <c r="QKR74" s="211"/>
      <c r="QKS74" s="211"/>
      <c r="QKT74" s="211"/>
      <c r="QKU74" s="211"/>
      <c r="QKV74" s="211"/>
      <c r="QKW74" s="211"/>
      <c r="QKX74" s="211"/>
      <c r="QKY74" s="211"/>
      <c r="QKZ74" s="211"/>
      <c r="QLA74" s="211"/>
      <c r="QLB74" s="211"/>
      <c r="QLC74" s="211"/>
      <c r="QLD74" s="211"/>
      <c r="QLE74" s="211"/>
      <c r="QLF74" s="211"/>
      <c r="QLG74" s="211"/>
      <c r="QLH74" s="211"/>
      <c r="QLI74" s="211"/>
      <c r="QLJ74" s="211"/>
      <c r="QLK74" s="211"/>
      <c r="QLL74" s="211"/>
      <c r="QLM74" s="211"/>
      <c r="QLN74" s="211"/>
      <c r="QLO74" s="211"/>
      <c r="QLP74" s="211"/>
      <c r="QLQ74" s="211"/>
      <c r="QLR74" s="211"/>
      <c r="QLS74" s="211"/>
      <c r="QLT74" s="211"/>
      <c r="QLU74" s="211"/>
      <c r="QLV74" s="211"/>
      <c r="QLW74" s="211"/>
      <c r="QLX74" s="211"/>
      <c r="QLY74" s="211"/>
      <c r="QLZ74" s="211"/>
      <c r="QMA74" s="211"/>
      <c r="QMB74" s="211"/>
      <c r="QMC74" s="211"/>
      <c r="QMD74" s="211"/>
      <c r="QME74" s="211"/>
      <c r="QMF74" s="211"/>
      <c r="QMG74" s="211"/>
      <c r="QMH74" s="211"/>
      <c r="QMI74" s="211"/>
      <c r="QMJ74" s="211"/>
      <c r="QMK74" s="211"/>
      <c r="QML74" s="211"/>
      <c r="QMM74" s="211"/>
      <c r="QMN74" s="211"/>
      <c r="QMO74" s="211"/>
      <c r="QMP74" s="211"/>
      <c r="QMQ74" s="211"/>
      <c r="QMR74" s="211"/>
      <c r="QMS74" s="211"/>
      <c r="QMT74" s="211"/>
      <c r="QMU74" s="211"/>
      <c r="QMV74" s="211"/>
      <c r="QMW74" s="211"/>
      <c r="QMX74" s="211"/>
      <c r="QMY74" s="211"/>
      <c r="QMZ74" s="211"/>
      <c r="QNA74" s="211"/>
      <c r="QNB74" s="211"/>
      <c r="QNC74" s="211"/>
      <c r="QND74" s="211"/>
      <c r="QNE74" s="211"/>
      <c r="QNF74" s="211"/>
      <c r="QNG74" s="211"/>
      <c r="QNH74" s="211"/>
      <c r="QNI74" s="211"/>
      <c r="QNJ74" s="211"/>
      <c r="QNK74" s="211"/>
      <c r="QNL74" s="211"/>
      <c r="QNM74" s="211"/>
      <c r="QNN74" s="211"/>
      <c r="QNO74" s="211"/>
      <c r="QNP74" s="211"/>
      <c r="QNQ74" s="211"/>
      <c r="QNR74" s="211"/>
      <c r="QNS74" s="211"/>
      <c r="QNT74" s="211"/>
      <c r="QNU74" s="211"/>
      <c r="QNV74" s="211"/>
      <c r="QNW74" s="211"/>
      <c r="QNX74" s="211"/>
      <c r="QNY74" s="211"/>
      <c r="QNZ74" s="211"/>
      <c r="QOA74" s="211"/>
      <c r="QOB74" s="211"/>
      <c r="QOC74" s="211"/>
      <c r="QOD74" s="211"/>
      <c r="QOE74" s="211"/>
      <c r="QOF74" s="211"/>
      <c r="QOG74" s="211"/>
      <c r="QOH74" s="211"/>
      <c r="QOI74" s="211"/>
      <c r="QOJ74" s="211"/>
      <c r="QOK74" s="211"/>
      <c r="QOL74" s="211"/>
      <c r="QOM74" s="211"/>
      <c r="QON74" s="211"/>
      <c r="QOO74" s="211"/>
      <c r="QOP74" s="211"/>
      <c r="QOQ74" s="211"/>
      <c r="QOR74" s="211"/>
      <c r="QOS74" s="211"/>
      <c r="QOT74" s="211"/>
      <c r="QOU74" s="211"/>
      <c r="QOV74" s="211"/>
      <c r="QOW74" s="211"/>
      <c r="QOX74" s="211"/>
      <c r="QOY74" s="211"/>
      <c r="QOZ74" s="211"/>
      <c r="QPA74" s="211"/>
      <c r="QPB74" s="211"/>
      <c r="QPC74" s="211"/>
      <c r="QPD74" s="211"/>
      <c r="QPE74" s="211"/>
      <c r="QPF74" s="211"/>
      <c r="QPG74" s="211"/>
      <c r="QPH74" s="211"/>
      <c r="QPI74" s="211"/>
      <c r="QPJ74" s="211"/>
      <c r="QPK74" s="211"/>
      <c r="QPL74" s="211"/>
      <c r="QPM74" s="211"/>
      <c r="QPN74" s="211"/>
      <c r="QPO74" s="211"/>
      <c r="QPP74" s="211"/>
      <c r="QPQ74" s="211"/>
      <c r="QPR74" s="211"/>
      <c r="QPS74" s="211"/>
      <c r="QPT74" s="211"/>
      <c r="QPU74" s="211"/>
      <c r="QPV74" s="211"/>
      <c r="QPW74" s="211"/>
      <c r="QPX74" s="211"/>
      <c r="QPY74" s="211"/>
      <c r="QPZ74" s="211"/>
      <c r="QQA74" s="211"/>
      <c r="QQB74" s="211"/>
      <c r="QQC74" s="211"/>
      <c r="QQD74" s="211"/>
      <c r="QQE74" s="211"/>
      <c r="QQF74" s="211"/>
      <c r="QQG74" s="211"/>
      <c r="QQH74" s="211"/>
      <c r="QQI74" s="211"/>
      <c r="QQJ74" s="211"/>
      <c r="QQK74" s="211"/>
      <c r="QQL74" s="211"/>
      <c r="QQM74" s="211"/>
      <c r="QQN74" s="211"/>
      <c r="QQO74" s="211"/>
      <c r="QQP74" s="211"/>
      <c r="QQQ74" s="211"/>
      <c r="QQR74" s="211"/>
      <c r="QQS74" s="211"/>
      <c r="QQT74" s="211"/>
      <c r="QQU74" s="211"/>
      <c r="QQV74" s="211"/>
      <c r="QQW74" s="211"/>
      <c r="QQX74" s="211"/>
      <c r="QQY74" s="211"/>
      <c r="QQZ74" s="211"/>
      <c r="QRA74" s="211"/>
      <c r="QRB74" s="211"/>
      <c r="QRC74" s="211"/>
      <c r="QRD74" s="211"/>
      <c r="QRE74" s="211"/>
      <c r="QRF74" s="211"/>
      <c r="QRG74" s="211"/>
      <c r="QRH74" s="211"/>
      <c r="QRI74" s="211"/>
      <c r="QRJ74" s="211"/>
      <c r="QRK74" s="211"/>
      <c r="QRL74" s="211"/>
      <c r="QRM74" s="211"/>
      <c r="QRN74" s="211"/>
      <c r="QRO74" s="211"/>
      <c r="QRP74" s="211"/>
      <c r="QRQ74" s="211"/>
      <c r="QRR74" s="211"/>
      <c r="QRS74" s="211"/>
      <c r="QRT74" s="211"/>
      <c r="QRU74" s="211"/>
      <c r="QRV74" s="211"/>
      <c r="QRW74" s="211"/>
      <c r="QRX74" s="211"/>
      <c r="QRY74" s="211"/>
      <c r="QRZ74" s="211"/>
      <c r="QSA74" s="211"/>
      <c r="QSB74" s="211"/>
      <c r="QSC74" s="211"/>
      <c r="QSD74" s="211"/>
      <c r="QSE74" s="211"/>
      <c r="QSF74" s="211"/>
      <c r="QSG74" s="211"/>
      <c r="QSH74" s="211"/>
      <c r="QSI74" s="211"/>
      <c r="QSJ74" s="211"/>
      <c r="QSK74" s="211"/>
      <c r="QSL74" s="211"/>
      <c r="QSM74" s="211"/>
      <c r="QSN74" s="211"/>
      <c r="QSO74" s="211"/>
      <c r="QSP74" s="211"/>
      <c r="QSQ74" s="211"/>
      <c r="QSR74" s="211"/>
      <c r="QSS74" s="211"/>
      <c r="QST74" s="211"/>
      <c r="QSU74" s="211"/>
      <c r="QSV74" s="211"/>
      <c r="QSW74" s="211"/>
      <c r="QSX74" s="211"/>
      <c r="QSY74" s="211"/>
      <c r="QSZ74" s="211"/>
      <c r="QTA74" s="211"/>
      <c r="QTB74" s="211"/>
      <c r="QTC74" s="211"/>
      <c r="QTD74" s="211"/>
      <c r="QTE74" s="211"/>
      <c r="QTF74" s="211"/>
      <c r="QTG74" s="211"/>
      <c r="QTH74" s="211"/>
      <c r="QTI74" s="211"/>
      <c r="QTJ74" s="211"/>
      <c r="QTK74" s="211"/>
      <c r="QTL74" s="211"/>
      <c r="QTM74" s="211"/>
      <c r="QTN74" s="211"/>
      <c r="QTO74" s="211"/>
      <c r="QTP74" s="211"/>
      <c r="QTQ74" s="211"/>
      <c r="QTR74" s="211"/>
      <c r="QTS74" s="211"/>
      <c r="QTT74" s="211"/>
      <c r="QTU74" s="211"/>
      <c r="QTV74" s="211"/>
      <c r="QTW74" s="211"/>
      <c r="QTX74" s="211"/>
      <c r="QTY74" s="211"/>
      <c r="QTZ74" s="211"/>
      <c r="QUA74" s="211"/>
      <c r="QUB74" s="211"/>
      <c r="QUC74" s="211"/>
      <c r="QUD74" s="211"/>
      <c r="QUE74" s="211"/>
      <c r="QUF74" s="211"/>
      <c r="QUG74" s="211"/>
      <c r="QUH74" s="211"/>
      <c r="QUI74" s="211"/>
      <c r="QUJ74" s="211"/>
      <c r="QUK74" s="211"/>
      <c r="QUL74" s="211"/>
      <c r="QUM74" s="211"/>
      <c r="QUN74" s="211"/>
      <c r="QUO74" s="211"/>
      <c r="QUP74" s="211"/>
      <c r="QUQ74" s="211"/>
      <c r="QUR74" s="211"/>
      <c r="QUS74" s="211"/>
      <c r="QUT74" s="211"/>
      <c r="QUU74" s="211"/>
      <c r="QUV74" s="211"/>
      <c r="QUW74" s="211"/>
      <c r="QUX74" s="211"/>
      <c r="QUY74" s="211"/>
      <c r="QUZ74" s="211"/>
      <c r="QVA74" s="211"/>
      <c r="QVB74" s="211"/>
      <c r="QVC74" s="211"/>
      <c r="QVD74" s="211"/>
      <c r="QVE74" s="211"/>
      <c r="QVF74" s="211"/>
      <c r="QVG74" s="211"/>
      <c r="QVH74" s="211"/>
      <c r="QVI74" s="211"/>
      <c r="QVJ74" s="211"/>
      <c r="QVK74" s="211"/>
      <c r="QVL74" s="211"/>
      <c r="QVM74" s="211"/>
      <c r="QVN74" s="211"/>
      <c r="QVO74" s="211"/>
      <c r="QVP74" s="211"/>
      <c r="QVQ74" s="211"/>
      <c r="QVR74" s="211"/>
      <c r="QVS74" s="211"/>
      <c r="QVT74" s="211"/>
      <c r="QVU74" s="211"/>
      <c r="QVV74" s="211"/>
      <c r="QVW74" s="211"/>
      <c r="QVX74" s="211"/>
      <c r="QVY74" s="211"/>
      <c r="QVZ74" s="211"/>
      <c r="QWA74" s="211"/>
      <c r="QWB74" s="211"/>
      <c r="QWC74" s="211"/>
      <c r="QWD74" s="211"/>
      <c r="QWE74" s="211"/>
      <c r="QWF74" s="211"/>
      <c r="QWG74" s="211"/>
      <c r="QWH74" s="211"/>
      <c r="QWI74" s="211"/>
      <c r="QWJ74" s="211"/>
      <c r="QWK74" s="211"/>
      <c r="QWL74" s="211"/>
      <c r="QWM74" s="211"/>
      <c r="QWN74" s="211"/>
      <c r="QWO74" s="211"/>
      <c r="QWP74" s="211"/>
      <c r="QWQ74" s="211"/>
      <c r="QWR74" s="211"/>
      <c r="QWS74" s="211"/>
      <c r="QWT74" s="211"/>
      <c r="QWU74" s="211"/>
      <c r="QWV74" s="211"/>
      <c r="QWW74" s="211"/>
      <c r="QWX74" s="211"/>
      <c r="QWY74" s="211"/>
      <c r="QWZ74" s="211"/>
      <c r="QXA74" s="211"/>
      <c r="QXB74" s="211"/>
      <c r="QXC74" s="211"/>
      <c r="QXD74" s="211"/>
      <c r="QXE74" s="211"/>
      <c r="QXF74" s="211"/>
      <c r="QXG74" s="211"/>
      <c r="QXH74" s="211"/>
      <c r="QXI74" s="211"/>
      <c r="QXJ74" s="211"/>
      <c r="QXK74" s="211"/>
      <c r="QXL74" s="211"/>
      <c r="QXM74" s="211"/>
      <c r="QXN74" s="211"/>
      <c r="QXO74" s="211"/>
      <c r="QXP74" s="211"/>
      <c r="QXQ74" s="211"/>
      <c r="QXR74" s="211"/>
      <c r="QXS74" s="211"/>
      <c r="QXT74" s="211"/>
      <c r="QXU74" s="211"/>
      <c r="QXV74" s="211"/>
      <c r="QXW74" s="211"/>
      <c r="QXX74" s="211"/>
      <c r="QXY74" s="211"/>
      <c r="QXZ74" s="211"/>
      <c r="QYA74" s="211"/>
      <c r="QYB74" s="211"/>
      <c r="QYC74" s="211"/>
      <c r="QYD74" s="211"/>
      <c r="QYE74" s="211"/>
      <c r="QYF74" s="211"/>
      <c r="QYG74" s="211"/>
      <c r="QYH74" s="211"/>
      <c r="QYI74" s="211"/>
      <c r="QYJ74" s="211"/>
      <c r="QYK74" s="211"/>
      <c r="QYL74" s="211"/>
      <c r="QYM74" s="211"/>
      <c r="QYN74" s="211"/>
      <c r="QYO74" s="211"/>
      <c r="QYP74" s="211"/>
      <c r="QYQ74" s="211"/>
      <c r="QYR74" s="211"/>
      <c r="QYS74" s="211"/>
      <c r="QYT74" s="211"/>
      <c r="QYU74" s="211"/>
      <c r="QYV74" s="211"/>
      <c r="QYW74" s="211"/>
      <c r="QYX74" s="211"/>
      <c r="QYY74" s="211"/>
      <c r="QYZ74" s="211"/>
      <c r="QZA74" s="211"/>
      <c r="QZB74" s="211"/>
      <c r="QZC74" s="211"/>
      <c r="QZD74" s="211"/>
      <c r="QZE74" s="211"/>
      <c r="QZF74" s="211"/>
      <c r="QZG74" s="211"/>
      <c r="QZH74" s="211"/>
      <c r="QZI74" s="211"/>
      <c r="QZJ74" s="211"/>
      <c r="QZK74" s="211"/>
      <c r="QZL74" s="211"/>
      <c r="QZM74" s="211"/>
      <c r="QZN74" s="211"/>
      <c r="QZO74" s="211"/>
      <c r="QZP74" s="211"/>
      <c r="QZQ74" s="211"/>
      <c r="QZR74" s="211"/>
      <c r="QZS74" s="211"/>
      <c r="QZT74" s="211"/>
      <c r="QZU74" s="211"/>
      <c r="QZV74" s="211"/>
      <c r="QZW74" s="211"/>
      <c r="QZX74" s="211"/>
      <c r="QZY74" s="211"/>
      <c r="QZZ74" s="211"/>
      <c r="RAA74" s="211"/>
      <c r="RAB74" s="211"/>
      <c r="RAC74" s="211"/>
      <c r="RAD74" s="211"/>
      <c r="RAE74" s="211"/>
      <c r="RAF74" s="211"/>
      <c r="RAG74" s="211"/>
      <c r="RAH74" s="211"/>
      <c r="RAI74" s="211"/>
      <c r="RAJ74" s="211"/>
      <c r="RAK74" s="211"/>
      <c r="RAL74" s="211"/>
      <c r="RAM74" s="211"/>
      <c r="RAN74" s="211"/>
      <c r="RAO74" s="211"/>
      <c r="RAP74" s="211"/>
      <c r="RAQ74" s="211"/>
      <c r="RAR74" s="211"/>
      <c r="RAS74" s="211"/>
      <c r="RAT74" s="211"/>
      <c r="RAU74" s="211"/>
      <c r="RAV74" s="211"/>
      <c r="RAW74" s="211"/>
      <c r="RAX74" s="211"/>
      <c r="RAY74" s="211"/>
      <c r="RAZ74" s="211"/>
      <c r="RBA74" s="211"/>
      <c r="RBB74" s="211"/>
      <c r="RBC74" s="211"/>
      <c r="RBD74" s="211"/>
      <c r="RBE74" s="211"/>
      <c r="RBF74" s="211"/>
      <c r="RBG74" s="211"/>
      <c r="RBH74" s="211"/>
      <c r="RBI74" s="211"/>
      <c r="RBJ74" s="211"/>
      <c r="RBK74" s="211"/>
      <c r="RBL74" s="211"/>
      <c r="RBM74" s="211"/>
      <c r="RBN74" s="211"/>
      <c r="RBO74" s="211"/>
      <c r="RBP74" s="211"/>
      <c r="RBQ74" s="211"/>
      <c r="RBR74" s="211"/>
      <c r="RBS74" s="211"/>
      <c r="RBT74" s="211"/>
      <c r="RBU74" s="211"/>
      <c r="RBV74" s="211"/>
      <c r="RBW74" s="211"/>
      <c r="RBX74" s="211"/>
      <c r="RBY74" s="211"/>
      <c r="RBZ74" s="211"/>
      <c r="RCA74" s="211"/>
      <c r="RCB74" s="211"/>
      <c r="RCC74" s="211"/>
      <c r="RCD74" s="211"/>
      <c r="RCE74" s="211"/>
      <c r="RCF74" s="211"/>
      <c r="RCG74" s="211"/>
      <c r="RCH74" s="211"/>
      <c r="RCI74" s="211"/>
      <c r="RCJ74" s="211"/>
      <c r="RCK74" s="211"/>
      <c r="RCL74" s="211"/>
      <c r="RCM74" s="211"/>
      <c r="RCN74" s="211"/>
      <c r="RCO74" s="211"/>
      <c r="RCP74" s="211"/>
      <c r="RCQ74" s="211"/>
      <c r="RCR74" s="211"/>
      <c r="RCS74" s="211"/>
      <c r="RCT74" s="211"/>
      <c r="RCU74" s="211"/>
      <c r="RCV74" s="211"/>
      <c r="RCW74" s="211"/>
      <c r="RCX74" s="211"/>
      <c r="RCY74" s="211"/>
      <c r="RCZ74" s="211"/>
      <c r="RDA74" s="211"/>
      <c r="RDB74" s="211"/>
      <c r="RDC74" s="211"/>
      <c r="RDD74" s="211"/>
      <c r="RDE74" s="211"/>
      <c r="RDF74" s="211"/>
      <c r="RDG74" s="211"/>
      <c r="RDH74" s="211"/>
      <c r="RDI74" s="211"/>
      <c r="RDJ74" s="211"/>
      <c r="RDK74" s="211"/>
      <c r="RDL74" s="211"/>
      <c r="RDM74" s="211"/>
      <c r="RDN74" s="211"/>
      <c r="RDO74" s="211"/>
      <c r="RDP74" s="211"/>
      <c r="RDQ74" s="211"/>
      <c r="RDR74" s="211"/>
      <c r="RDS74" s="211"/>
      <c r="RDT74" s="211"/>
      <c r="RDU74" s="211"/>
      <c r="RDV74" s="211"/>
      <c r="RDW74" s="211"/>
      <c r="RDX74" s="211"/>
      <c r="RDY74" s="211"/>
      <c r="RDZ74" s="211"/>
      <c r="REA74" s="211"/>
      <c r="REB74" s="211"/>
      <c r="REC74" s="211"/>
      <c r="RED74" s="211"/>
      <c r="REE74" s="211"/>
      <c r="REF74" s="211"/>
      <c r="REG74" s="211"/>
      <c r="REH74" s="211"/>
      <c r="REI74" s="211"/>
      <c r="REJ74" s="211"/>
      <c r="REK74" s="211"/>
      <c r="REL74" s="211"/>
      <c r="REM74" s="211"/>
      <c r="REN74" s="211"/>
      <c r="REO74" s="211"/>
      <c r="REP74" s="211"/>
      <c r="REQ74" s="211"/>
      <c r="RER74" s="211"/>
      <c r="RES74" s="211"/>
      <c r="RET74" s="211"/>
      <c r="REU74" s="211"/>
      <c r="REV74" s="211"/>
      <c r="REW74" s="211"/>
      <c r="REX74" s="211"/>
      <c r="REY74" s="211"/>
      <c r="REZ74" s="211"/>
      <c r="RFA74" s="211"/>
      <c r="RFB74" s="211"/>
      <c r="RFC74" s="211"/>
      <c r="RFD74" s="211"/>
      <c r="RFE74" s="211"/>
      <c r="RFF74" s="211"/>
      <c r="RFG74" s="211"/>
      <c r="RFH74" s="211"/>
      <c r="RFI74" s="211"/>
      <c r="RFJ74" s="211"/>
      <c r="RFK74" s="211"/>
      <c r="RFL74" s="211"/>
      <c r="RFM74" s="211"/>
      <c r="RFN74" s="211"/>
      <c r="RFO74" s="211"/>
      <c r="RFP74" s="211"/>
      <c r="RFQ74" s="211"/>
      <c r="RFR74" s="211"/>
      <c r="RFS74" s="211"/>
      <c r="RFT74" s="211"/>
      <c r="RFU74" s="211"/>
      <c r="RFV74" s="211"/>
      <c r="RFW74" s="211"/>
      <c r="RFX74" s="211"/>
      <c r="RFY74" s="211"/>
      <c r="RFZ74" s="211"/>
      <c r="RGA74" s="211"/>
      <c r="RGB74" s="211"/>
      <c r="RGC74" s="211"/>
      <c r="RGD74" s="211"/>
      <c r="RGE74" s="211"/>
      <c r="RGF74" s="211"/>
      <c r="RGG74" s="211"/>
      <c r="RGH74" s="211"/>
      <c r="RGI74" s="211"/>
      <c r="RGJ74" s="211"/>
      <c r="RGK74" s="211"/>
      <c r="RGL74" s="211"/>
      <c r="RGM74" s="211"/>
      <c r="RGN74" s="211"/>
      <c r="RGO74" s="211"/>
      <c r="RGP74" s="211"/>
      <c r="RGQ74" s="211"/>
      <c r="RGR74" s="211"/>
      <c r="RGS74" s="211"/>
      <c r="RGT74" s="211"/>
      <c r="RGU74" s="211"/>
      <c r="RGV74" s="211"/>
      <c r="RGW74" s="211"/>
      <c r="RGX74" s="211"/>
      <c r="RGY74" s="211"/>
      <c r="RGZ74" s="211"/>
      <c r="RHA74" s="211"/>
      <c r="RHB74" s="211"/>
      <c r="RHC74" s="211"/>
      <c r="RHD74" s="211"/>
      <c r="RHE74" s="211"/>
      <c r="RHF74" s="211"/>
      <c r="RHG74" s="211"/>
      <c r="RHH74" s="211"/>
      <c r="RHI74" s="211"/>
      <c r="RHJ74" s="211"/>
      <c r="RHK74" s="211"/>
      <c r="RHL74" s="211"/>
      <c r="RHM74" s="211"/>
      <c r="RHN74" s="211"/>
      <c r="RHO74" s="211"/>
      <c r="RHP74" s="211"/>
      <c r="RHQ74" s="211"/>
      <c r="RHR74" s="211"/>
      <c r="RHS74" s="211"/>
      <c r="RHT74" s="211"/>
      <c r="RHU74" s="211"/>
      <c r="RHV74" s="211"/>
      <c r="RHW74" s="211"/>
      <c r="RHX74" s="211"/>
      <c r="RHY74" s="211"/>
      <c r="RHZ74" s="211"/>
      <c r="RIA74" s="211"/>
      <c r="RIB74" s="211"/>
      <c r="RIC74" s="211"/>
      <c r="RID74" s="211"/>
      <c r="RIE74" s="211"/>
      <c r="RIF74" s="211"/>
      <c r="RIG74" s="211"/>
      <c r="RIH74" s="211"/>
      <c r="RII74" s="211"/>
      <c r="RIJ74" s="211"/>
      <c r="RIK74" s="211"/>
      <c r="RIL74" s="211"/>
      <c r="RIM74" s="211"/>
      <c r="RIN74" s="211"/>
      <c r="RIO74" s="211"/>
      <c r="RIP74" s="211"/>
      <c r="RIQ74" s="211"/>
      <c r="RIR74" s="211"/>
      <c r="RIS74" s="211"/>
      <c r="RIT74" s="211"/>
      <c r="RIU74" s="211"/>
      <c r="RIV74" s="211"/>
      <c r="RIW74" s="211"/>
      <c r="RIX74" s="211"/>
      <c r="RIY74" s="211"/>
      <c r="RIZ74" s="211"/>
      <c r="RJA74" s="211"/>
      <c r="RJB74" s="211"/>
      <c r="RJC74" s="211"/>
      <c r="RJD74" s="211"/>
      <c r="RJE74" s="211"/>
      <c r="RJF74" s="211"/>
      <c r="RJG74" s="211"/>
      <c r="RJH74" s="211"/>
      <c r="RJI74" s="211"/>
      <c r="RJJ74" s="211"/>
      <c r="RJK74" s="211"/>
      <c r="RJL74" s="211"/>
      <c r="RJM74" s="211"/>
      <c r="RJN74" s="211"/>
      <c r="RJO74" s="211"/>
      <c r="RJP74" s="211"/>
      <c r="RJQ74" s="211"/>
      <c r="RJR74" s="211"/>
      <c r="RJS74" s="211"/>
      <c r="RJT74" s="211"/>
      <c r="RJU74" s="211"/>
      <c r="RJV74" s="211"/>
      <c r="RJW74" s="211"/>
      <c r="RJX74" s="211"/>
      <c r="RJY74" s="211"/>
      <c r="RJZ74" s="211"/>
      <c r="RKA74" s="211"/>
      <c r="RKB74" s="211"/>
      <c r="RKC74" s="211"/>
      <c r="RKD74" s="211"/>
      <c r="RKE74" s="211"/>
      <c r="RKF74" s="211"/>
      <c r="RKG74" s="211"/>
      <c r="RKH74" s="211"/>
      <c r="RKI74" s="211"/>
      <c r="RKJ74" s="211"/>
      <c r="RKK74" s="211"/>
      <c r="RKL74" s="211"/>
      <c r="RKM74" s="211"/>
      <c r="RKN74" s="211"/>
      <c r="RKO74" s="211"/>
      <c r="RKP74" s="211"/>
      <c r="RKQ74" s="211"/>
      <c r="RKR74" s="211"/>
      <c r="RKS74" s="211"/>
      <c r="RKT74" s="211"/>
      <c r="RKU74" s="211"/>
      <c r="RKV74" s="211"/>
      <c r="RKW74" s="211"/>
      <c r="RKX74" s="211"/>
      <c r="RKY74" s="211"/>
      <c r="RKZ74" s="211"/>
      <c r="RLA74" s="211"/>
      <c r="RLB74" s="211"/>
      <c r="RLC74" s="211"/>
      <c r="RLD74" s="211"/>
      <c r="RLE74" s="211"/>
      <c r="RLF74" s="211"/>
      <c r="RLG74" s="211"/>
      <c r="RLH74" s="211"/>
      <c r="RLI74" s="211"/>
      <c r="RLJ74" s="211"/>
      <c r="RLK74" s="211"/>
      <c r="RLL74" s="211"/>
      <c r="RLM74" s="211"/>
      <c r="RLN74" s="211"/>
      <c r="RLO74" s="211"/>
      <c r="RLP74" s="211"/>
      <c r="RLQ74" s="211"/>
      <c r="RLR74" s="211"/>
      <c r="RLS74" s="211"/>
      <c r="RLT74" s="211"/>
      <c r="RLU74" s="211"/>
      <c r="RLV74" s="211"/>
      <c r="RLW74" s="211"/>
      <c r="RLX74" s="211"/>
      <c r="RLY74" s="211"/>
      <c r="RLZ74" s="211"/>
      <c r="RMA74" s="211"/>
      <c r="RMB74" s="211"/>
      <c r="RMC74" s="211"/>
      <c r="RMD74" s="211"/>
      <c r="RME74" s="211"/>
      <c r="RMF74" s="211"/>
      <c r="RMG74" s="211"/>
      <c r="RMH74" s="211"/>
      <c r="RMI74" s="211"/>
      <c r="RMJ74" s="211"/>
      <c r="RMK74" s="211"/>
      <c r="RML74" s="211"/>
      <c r="RMM74" s="211"/>
      <c r="RMN74" s="211"/>
      <c r="RMO74" s="211"/>
      <c r="RMP74" s="211"/>
      <c r="RMQ74" s="211"/>
      <c r="RMR74" s="211"/>
      <c r="RMS74" s="211"/>
      <c r="RMT74" s="211"/>
      <c r="RMU74" s="211"/>
      <c r="RMV74" s="211"/>
      <c r="RMW74" s="211"/>
      <c r="RMX74" s="211"/>
      <c r="RMY74" s="211"/>
      <c r="RMZ74" s="211"/>
      <c r="RNA74" s="211"/>
      <c r="RNB74" s="211"/>
      <c r="RNC74" s="211"/>
      <c r="RND74" s="211"/>
      <c r="RNE74" s="211"/>
      <c r="RNF74" s="211"/>
      <c r="RNG74" s="211"/>
      <c r="RNH74" s="211"/>
      <c r="RNI74" s="211"/>
      <c r="RNJ74" s="211"/>
      <c r="RNK74" s="211"/>
      <c r="RNL74" s="211"/>
      <c r="RNM74" s="211"/>
      <c r="RNN74" s="211"/>
      <c r="RNO74" s="211"/>
      <c r="RNP74" s="211"/>
      <c r="RNQ74" s="211"/>
      <c r="RNR74" s="211"/>
      <c r="RNS74" s="211"/>
      <c r="RNT74" s="211"/>
      <c r="RNU74" s="211"/>
      <c r="RNV74" s="211"/>
      <c r="RNW74" s="211"/>
      <c r="RNX74" s="211"/>
      <c r="RNY74" s="211"/>
      <c r="RNZ74" s="211"/>
      <c r="ROA74" s="211"/>
      <c r="ROB74" s="211"/>
      <c r="ROC74" s="211"/>
      <c r="ROD74" s="211"/>
      <c r="ROE74" s="211"/>
      <c r="ROF74" s="211"/>
      <c r="ROG74" s="211"/>
      <c r="ROH74" s="211"/>
      <c r="ROI74" s="211"/>
      <c r="ROJ74" s="211"/>
      <c r="ROK74" s="211"/>
      <c r="ROL74" s="211"/>
      <c r="ROM74" s="211"/>
      <c r="RON74" s="211"/>
      <c r="ROO74" s="211"/>
      <c r="ROP74" s="211"/>
      <c r="ROQ74" s="211"/>
      <c r="ROR74" s="211"/>
      <c r="ROS74" s="211"/>
      <c r="ROT74" s="211"/>
      <c r="ROU74" s="211"/>
      <c r="ROV74" s="211"/>
      <c r="ROW74" s="211"/>
      <c r="ROX74" s="211"/>
      <c r="ROY74" s="211"/>
      <c r="ROZ74" s="211"/>
      <c r="RPA74" s="211"/>
      <c r="RPB74" s="211"/>
      <c r="RPC74" s="211"/>
      <c r="RPD74" s="211"/>
      <c r="RPE74" s="211"/>
      <c r="RPF74" s="211"/>
      <c r="RPG74" s="211"/>
      <c r="RPH74" s="211"/>
      <c r="RPI74" s="211"/>
      <c r="RPJ74" s="211"/>
      <c r="RPK74" s="211"/>
      <c r="RPL74" s="211"/>
      <c r="RPM74" s="211"/>
      <c r="RPN74" s="211"/>
      <c r="RPO74" s="211"/>
      <c r="RPP74" s="211"/>
      <c r="RPQ74" s="211"/>
      <c r="RPR74" s="211"/>
      <c r="RPS74" s="211"/>
      <c r="RPT74" s="211"/>
      <c r="RPU74" s="211"/>
      <c r="RPV74" s="211"/>
      <c r="RPW74" s="211"/>
      <c r="RPX74" s="211"/>
      <c r="RPY74" s="211"/>
      <c r="RPZ74" s="211"/>
      <c r="RQA74" s="211"/>
      <c r="RQB74" s="211"/>
      <c r="RQC74" s="211"/>
      <c r="RQD74" s="211"/>
      <c r="RQE74" s="211"/>
      <c r="RQF74" s="211"/>
      <c r="RQG74" s="211"/>
      <c r="RQH74" s="211"/>
      <c r="RQI74" s="211"/>
      <c r="RQJ74" s="211"/>
      <c r="RQK74" s="211"/>
      <c r="RQL74" s="211"/>
      <c r="RQM74" s="211"/>
      <c r="RQN74" s="211"/>
      <c r="RQO74" s="211"/>
      <c r="RQP74" s="211"/>
      <c r="RQQ74" s="211"/>
      <c r="RQR74" s="211"/>
      <c r="RQS74" s="211"/>
      <c r="RQT74" s="211"/>
      <c r="RQU74" s="211"/>
      <c r="RQV74" s="211"/>
      <c r="RQW74" s="211"/>
      <c r="RQX74" s="211"/>
      <c r="RQY74" s="211"/>
      <c r="RQZ74" s="211"/>
      <c r="RRA74" s="211"/>
      <c r="RRB74" s="211"/>
      <c r="RRC74" s="211"/>
      <c r="RRD74" s="211"/>
      <c r="RRE74" s="211"/>
      <c r="RRF74" s="211"/>
      <c r="RRG74" s="211"/>
      <c r="RRH74" s="211"/>
      <c r="RRI74" s="211"/>
      <c r="RRJ74" s="211"/>
      <c r="RRK74" s="211"/>
      <c r="RRL74" s="211"/>
      <c r="RRM74" s="211"/>
      <c r="RRN74" s="211"/>
      <c r="RRO74" s="211"/>
      <c r="RRP74" s="211"/>
      <c r="RRQ74" s="211"/>
      <c r="RRR74" s="211"/>
      <c r="RRS74" s="211"/>
      <c r="RRT74" s="211"/>
      <c r="RRU74" s="211"/>
      <c r="RRV74" s="211"/>
      <c r="RRW74" s="211"/>
      <c r="RRX74" s="211"/>
      <c r="RRY74" s="211"/>
      <c r="RRZ74" s="211"/>
      <c r="RSA74" s="211"/>
      <c r="RSB74" s="211"/>
      <c r="RSC74" s="211"/>
      <c r="RSD74" s="211"/>
      <c r="RSE74" s="211"/>
      <c r="RSF74" s="211"/>
      <c r="RSG74" s="211"/>
      <c r="RSH74" s="211"/>
      <c r="RSI74" s="211"/>
      <c r="RSJ74" s="211"/>
      <c r="RSK74" s="211"/>
      <c r="RSL74" s="211"/>
      <c r="RSM74" s="211"/>
      <c r="RSN74" s="211"/>
      <c r="RSO74" s="211"/>
      <c r="RSP74" s="211"/>
      <c r="RSQ74" s="211"/>
      <c r="RSR74" s="211"/>
      <c r="RSS74" s="211"/>
      <c r="RST74" s="211"/>
      <c r="RSU74" s="211"/>
      <c r="RSV74" s="211"/>
      <c r="RSW74" s="211"/>
      <c r="RSX74" s="211"/>
      <c r="RSY74" s="211"/>
      <c r="RSZ74" s="211"/>
      <c r="RTA74" s="211"/>
      <c r="RTB74" s="211"/>
      <c r="RTC74" s="211"/>
      <c r="RTD74" s="211"/>
      <c r="RTE74" s="211"/>
      <c r="RTF74" s="211"/>
      <c r="RTG74" s="211"/>
      <c r="RTH74" s="211"/>
      <c r="RTI74" s="211"/>
      <c r="RTJ74" s="211"/>
      <c r="RTK74" s="211"/>
      <c r="RTL74" s="211"/>
      <c r="RTM74" s="211"/>
      <c r="RTN74" s="211"/>
      <c r="RTO74" s="211"/>
      <c r="RTP74" s="211"/>
      <c r="RTQ74" s="211"/>
      <c r="RTR74" s="211"/>
      <c r="RTS74" s="211"/>
      <c r="RTT74" s="211"/>
      <c r="RTU74" s="211"/>
      <c r="RTV74" s="211"/>
      <c r="RTW74" s="211"/>
      <c r="RTX74" s="211"/>
      <c r="RTY74" s="211"/>
      <c r="RTZ74" s="211"/>
      <c r="RUA74" s="211"/>
      <c r="RUB74" s="211"/>
      <c r="RUC74" s="211"/>
      <c r="RUD74" s="211"/>
      <c r="RUE74" s="211"/>
      <c r="RUF74" s="211"/>
      <c r="RUG74" s="211"/>
      <c r="RUH74" s="211"/>
      <c r="RUI74" s="211"/>
      <c r="RUJ74" s="211"/>
      <c r="RUK74" s="211"/>
      <c r="RUL74" s="211"/>
      <c r="RUM74" s="211"/>
      <c r="RUN74" s="211"/>
      <c r="RUO74" s="211"/>
      <c r="RUP74" s="211"/>
      <c r="RUQ74" s="211"/>
      <c r="RUR74" s="211"/>
      <c r="RUS74" s="211"/>
      <c r="RUT74" s="211"/>
      <c r="RUU74" s="211"/>
      <c r="RUV74" s="211"/>
      <c r="RUW74" s="211"/>
      <c r="RUX74" s="211"/>
      <c r="RUY74" s="211"/>
      <c r="RUZ74" s="211"/>
      <c r="RVA74" s="211"/>
      <c r="RVB74" s="211"/>
      <c r="RVC74" s="211"/>
      <c r="RVD74" s="211"/>
      <c r="RVE74" s="211"/>
      <c r="RVF74" s="211"/>
      <c r="RVG74" s="211"/>
      <c r="RVH74" s="211"/>
      <c r="RVI74" s="211"/>
      <c r="RVJ74" s="211"/>
      <c r="RVK74" s="211"/>
      <c r="RVL74" s="211"/>
      <c r="RVM74" s="211"/>
      <c r="RVN74" s="211"/>
      <c r="RVO74" s="211"/>
      <c r="RVP74" s="211"/>
      <c r="RVQ74" s="211"/>
      <c r="RVR74" s="211"/>
      <c r="RVS74" s="211"/>
      <c r="RVT74" s="211"/>
      <c r="RVU74" s="211"/>
      <c r="RVV74" s="211"/>
      <c r="RVW74" s="211"/>
      <c r="RVX74" s="211"/>
      <c r="RVY74" s="211"/>
      <c r="RVZ74" s="211"/>
      <c r="RWA74" s="211"/>
      <c r="RWB74" s="211"/>
      <c r="RWC74" s="211"/>
      <c r="RWD74" s="211"/>
      <c r="RWE74" s="211"/>
      <c r="RWF74" s="211"/>
      <c r="RWG74" s="211"/>
      <c r="RWH74" s="211"/>
      <c r="RWI74" s="211"/>
      <c r="RWJ74" s="211"/>
      <c r="RWK74" s="211"/>
      <c r="RWL74" s="211"/>
      <c r="RWM74" s="211"/>
      <c r="RWN74" s="211"/>
      <c r="RWO74" s="211"/>
      <c r="RWP74" s="211"/>
      <c r="RWQ74" s="211"/>
      <c r="RWR74" s="211"/>
      <c r="RWS74" s="211"/>
      <c r="RWT74" s="211"/>
      <c r="RWU74" s="211"/>
      <c r="RWV74" s="211"/>
      <c r="RWW74" s="211"/>
      <c r="RWX74" s="211"/>
      <c r="RWY74" s="211"/>
      <c r="RWZ74" s="211"/>
      <c r="RXA74" s="211"/>
      <c r="RXB74" s="211"/>
      <c r="RXC74" s="211"/>
      <c r="RXD74" s="211"/>
      <c r="RXE74" s="211"/>
      <c r="RXF74" s="211"/>
      <c r="RXG74" s="211"/>
      <c r="RXH74" s="211"/>
      <c r="RXI74" s="211"/>
      <c r="RXJ74" s="211"/>
      <c r="RXK74" s="211"/>
      <c r="RXL74" s="211"/>
      <c r="RXM74" s="211"/>
      <c r="RXN74" s="211"/>
      <c r="RXO74" s="211"/>
      <c r="RXP74" s="211"/>
      <c r="RXQ74" s="211"/>
      <c r="RXR74" s="211"/>
      <c r="RXS74" s="211"/>
      <c r="RXT74" s="211"/>
      <c r="RXU74" s="211"/>
      <c r="RXV74" s="211"/>
      <c r="RXW74" s="211"/>
      <c r="RXX74" s="211"/>
      <c r="RXY74" s="211"/>
      <c r="RXZ74" s="211"/>
      <c r="RYA74" s="211"/>
      <c r="RYB74" s="211"/>
      <c r="RYC74" s="211"/>
      <c r="RYD74" s="211"/>
      <c r="RYE74" s="211"/>
      <c r="RYF74" s="211"/>
      <c r="RYG74" s="211"/>
      <c r="RYH74" s="211"/>
      <c r="RYI74" s="211"/>
      <c r="RYJ74" s="211"/>
      <c r="RYK74" s="211"/>
      <c r="RYL74" s="211"/>
      <c r="RYM74" s="211"/>
      <c r="RYN74" s="211"/>
      <c r="RYO74" s="211"/>
      <c r="RYP74" s="211"/>
      <c r="RYQ74" s="211"/>
      <c r="RYR74" s="211"/>
      <c r="RYS74" s="211"/>
      <c r="RYT74" s="211"/>
      <c r="RYU74" s="211"/>
      <c r="RYV74" s="211"/>
      <c r="RYW74" s="211"/>
      <c r="RYX74" s="211"/>
      <c r="RYY74" s="211"/>
      <c r="RYZ74" s="211"/>
      <c r="RZA74" s="211"/>
      <c r="RZB74" s="211"/>
      <c r="RZC74" s="211"/>
      <c r="RZD74" s="211"/>
      <c r="RZE74" s="211"/>
      <c r="RZF74" s="211"/>
      <c r="RZG74" s="211"/>
      <c r="RZH74" s="211"/>
      <c r="RZI74" s="211"/>
      <c r="RZJ74" s="211"/>
      <c r="RZK74" s="211"/>
      <c r="RZL74" s="211"/>
      <c r="RZM74" s="211"/>
      <c r="RZN74" s="211"/>
      <c r="RZO74" s="211"/>
      <c r="RZP74" s="211"/>
      <c r="RZQ74" s="211"/>
      <c r="RZR74" s="211"/>
      <c r="RZS74" s="211"/>
      <c r="RZT74" s="211"/>
      <c r="RZU74" s="211"/>
      <c r="RZV74" s="211"/>
      <c r="RZW74" s="211"/>
      <c r="RZX74" s="211"/>
      <c r="RZY74" s="211"/>
      <c r="RZZ74" s="211"/>
      <c r="SAA74" s="211"/>
      <c r="SAB74" s="211"/>
      <c r="SAC74" s="211"/>
      <c r="SAD74" s="211"/>
      <c r="SAE74" s="211"/>
      <c r="SAF74" s="211"/>
      <c r="SAG74" s="211"/>
      <c r="SAH74" s="211"/>
      <c r="SAI74" s="211"/>
      <c r="SAJ74" s="211"/>
      <c r="SAK74" s="211"/>
      <c r="SAL74" s="211"/>
      <c r="SAM74" s="211"/>
      <c r="SAN74" s="211"/>
      <c r="SAO74" s="211"/>
      <c r="SAP74" s="211"/>
      <c r="SAQ74" s="211"/>
      <c r="SAR74" s="211"/>
      <c r="SAS74" s="211"/>
      <c r="SAT74" s="211"/>
      <c r="SAU74" s="211"/>
      <c r="SAV74" s="211"/>
      <c r="SAW74" s="211"/>
      <c r="SAX74" s="211"/>
      <c r="SAY74" s="211"/>
      <c r="SAZ74" s="211"/>
      <c r="SBA74" s="211"/>
      <c r="SBB74" s="211"/>
      <c r="SBC74" s="211"/>
      <c r="SBD74" s="211"/>
      <c r="SBE74" s="211"/>
      <c r="SBF74" s="211"/>
      <c r="SBG74" s="211"/>
      <c r="SBH74" s="211"/>
      <c r="SBI74" s="211"/>
      <c r="SBJ74" s="211"/>
      <c r="SBK74" s="211"/>
      <c r="SBL74" s="211"/>
      <c r="SBM74" s="211"/>
      <c r="SBN74" s="211"/>
      <c r="SBO74" s="211"/>
      <c r="SBP74" s="211"/>
      <c r="SBQ74" s="211"/>
      <c r="SBR74" s="211"/>
      <c r="SBS74" s="211"/>
      <c r="SBT74" s="211"/>
      <c r="SBU74" s="211"/>
      <c r="SBV74" s="211"/>
      <c r="SBW74" s="211"/>
      <c r="SBX74" s="211"/>
      <c r="SBY74" s="211"/>
      <c r="SBZ74" s="211"/>
      <c r="SCA74" s="211"/>
      <c r="SCB74" s="211"/>
      <c r="SCC74" s="211"/>
      <c r="SCD74" s="211"/>
      <c r="SCE74" s="211"/>
      <c r="SCF74" s="211"/>
      <c r="SCG74" s="211"/>
      <c r="SCH74" s="211"/>
      <c r="SCI74" s="211"/>
      <c r="SCJ74" s="211"/>
      <c r="SCK74" s="211"/>
      <c r="SCL74" s="211"/>
      <c r="SCM74" s="211"/>
      <c r="SCN74" s="211"/>
      <c r="SCO74" s="211"/>
      <c r="SCP74" s="211"/>
      <c r="SCQ74" s="211"/>
      <c r="SCR74" s="211"/>
      <c r="SCS74" s="211"/>
      <c r="SCT74" s="211"/>
      <c r="SCU74" s="211"/>
      <c r="SCV74" s="211"/>
      <c r="SCW74" s="211"/>
      <c r="SCX74" s="211"/>
      <c r="SCY74" s="211"/>
      <c r="SCZ74" s="211"/>
      <c r="SDA74" s="211"/>
      <c r="SDB74" s="211"/>
      <c r="SDC74" s="211"/>
      <c r="SDD74" s="211"/>
      <c r="SDE74" s="211"/>
      <c r="SDF74" s="211"/>
      <c r="SDG74" s="211"/>
      <c r="SDH74" s="211"/>
      <c r="SDI74" s="211"/>
      <c r="SDJ74" s="211"/>
      <c r="SDK74" s="211"/>
      <c r="SDL74" s="211"/>
      <c r="SDM74" s="211"/>
      <c r="SDN74" s="211"/>
      <c r="SDO74" s="211"/>
      <c r="SDP74" s="211"/>
      <c r="SDQ74" s="211"/>
      <c r="SDR74" s="211"/>
      <c r="SDS74" s="211"/>
      <c r="SDT74" s="211"/>
      <c r="SDU74" s="211"/>
      <c r="SDV74" s="211"/>
      <c r="SDW74" s="211"/>
      <c r="SDX74" s="211"/>
      <c r="SDY74" s="211"/>
      <c r="SDZ74" s="211"/>
      <c r="SEA74" s="211"/>
      <c r="SEB74" s="211"/>
      <c r="SEC74" s="211"/>
      <c r="SED74" s="211"/>
      <c r="SEE74" s="211"/>
      <c r="SEF74" s="211"/>
      <c r="SEG74" s="211"/>
      <c r="SEH74" s="211"/>
      <c r="SEI74" s="211"/>
      <c r="SEJ74" s="211"/>
      <c r="SEK74" s="211"/>
      <c r="SEL74" s="211"/>
      <c r="SEM74" s="211"/>
      <c r="SEN74" s="211"/>
      <c r="SEO74" s="211"/>
      <c r="SEP74" s="211"/>
      <c r="SEQ74" s="211"/>
      <c r="SER74" s="211"/>
      <c r="SES74" s="211"/>
      <c r="SET74" s="211"/>
      <c r="SEU74" s="211"/>
      <c r="SEV74" s="211"/>
      <c r="SEW74" s="211"/>
      <c r="SEX74" s="211"/>
      <c r="SEY74" s="211"/>
      <c r="SEZ74" s="211"/>
      <c r="SFA74" s="211"/>
      <c r="SFB74" s="211"/>
      <c r="SFC74" s="211"/>
      <c r="SFD74" s="211"/>
      <c r="SFE74" s="211"/>
      <c r="SFF74" s="211"/>
      <c r="SFG74" s="211"/>
      <c r="SFH74" s="211"/>
      <c r="SFI74" s="211"/>
      <c r="SFJ74" s="211"/>
      <c r="SFK74" s="211"/>
      <c r="SFL74" s="211"/>
      <c r="SFM74" s="211"/>
      <c r="SFN74" s="211"/>
      <c r="SFO74" s="211"/>
      <c r="SFP74" s="211"/>
      <c r="SFQ74" s="211"/>
      <c r="SFR74" s="211"/>
      <c r="SFS74" s="211"/>
      <c r="SFT74" s="211"/>
      <c r="SFU74" s="211"/>
      <c r="SFV74" s="211"/>
      <c r="SFW74" s="211"/>
      <c r="SFX74" s="211"/>
      <c r="SFY74" s="211"/>
      <c r="SFZ74" s="211"/>
      <c r="SGA74" s="211"/>
      <c r="SGB74" s="211"/>
      <c r="SGC74" s="211"/>
      <c r="SGD74" s="211"/>
      <c r="SGE74" s="211"/>
      <c r="SGF74" s="211"/>
      <c r="SGG74" s="211"/>
      <c r="SGH74" s="211"/>
      <c r="SGI74" s="211"/>
      <c r="SGJ74" s="211"/>
      <c r="SGK74" s="211"/>
      <c r="SGL74" s="211"/>
      <c r="SGM74" s="211"/>
      <c r="SGN74" s="211"/>
      <c r="SGO74" s="211"/>
      <c r="SGP74" s="211"/>
      <c r="SGQ74" s="211"/>
      <c r="SGR74" s="211"/>
      <c r="SGS74" s="211"/>
      <c r="SGT74" s="211"/>
      <c r="SGU74" s="211"/>
      <c r="SGV74" s="211"/>
      <c r="SGW74" s="211"/>
      <c r="SGX74" s="211"/>
      <c r="SGY74" s="211"/>
      <c r="SGZ74" s="211"/>
      <c r="SHA74" s="211"/>
      <c r="SHB74" s="211"/>
      <c r="SHC74" s="211"/>
      <c r="SHD74" s="211"/>
      <c r="SHE74" s="211"/>
      <c r="SHF74" s="211"/>
      <c r="SHG74" s="211"/>
      <c r="SHH74" s="211"/>
      <c r="SHI74" s="211"/>
      <c r="SHJ74" s="211"/>
      <c r="SHK74" s="211"/>
      <c r="SHL74" s="211"/>
      <c r="SHM74" s="211"/>
      <c r="SHN74" s="211"/>
      <c r="SHO74" s="211"/>
      <c r="SHP74" s="211"/>
      <c r="SHQ74" s="211"/>
      <c r="SHR74" s="211"/>
      <c r="SHS74" s="211"/>
      <c r="SHT74" s="211"/>
      <c r="SHU74" s="211"/>
      <c r="SHV74" s="211"/>
      <c r="SHW74" s="211"/>
      <c r="SHX74" s="211"/>
      <c r="SHY74" s="211"/>
      <c r="SHZ74" s="211"/>
      <c r="SIA74" s="211"/>
      <c r="SIB74" s="211"/>
      <c r="SIC74" s="211"/>
      <c r="SID74" s="211"/>
      <c r="SIE74" s="211"/>
      <c r="SIF74" s="211"/>
      <c r="SIG74" s="211"/>
      <c r="SIH74" s="211"/>
      <c r="SII74" s="211"/>
      <c r="SIJ74" s="211"/>
      <c r="SIK74" s="211"/>
      <c r="SIL74" s="211"/>
      <c r="SIM74" s="211"/>
      <c r="SIN74" s="211"/>
      <c r="SIO74" s="211"/>
      <c r="SIP74" s="211"/>
      <c r="SIQ74" s="211"/>
      <c r="SIR74" s="211"/>
      <c r="SIS74" s="211"/>
      <c r="SIT74" s="211"/>
      <c r="SIU74" s="211"/>
      <c r="SIV74" s="211"/>
      <c r="SIW74" s="211"/>
      <c r="SIX74" s="211"/>
      <c r="SIY74" s="211"/>
      <c r="SIZ74" s="211"/>
      <c r="SJA74" s="211"/>
      <c r="SJB74" s="211"/>
      <c r="SJC74" s="211"/>
      <c r="SJD74" s="211"/>
      <c r="SJE74" s="211"/>
      <c r="SJF74" s="211"/>
      <c r="SJG74" s="211"/>
      <c r="SJH74" s="211"/>
      <c r="SJI74" s="211"/>
      <c r="SJJ74" s="211"/>
      <c r="SJK74" s="211"/>
      <c r="SJL74" s="211"/>
      <c r="SJM74" s="211"/>
      <c r="SJN74" s="211"/>
      <c r="SJO74" s="211"/>
      <c r="SJP74" s="211"/>
      <c r="SJQ74" s="211"/>
      <c r="SJR74" s="211"/>
      <c r="SJS74" s="211"/>
      <c r="SJT74" s="211"/>
      <c r="SJU74" s="211"/>
      <c r="SJV74" s="211"/>
      <c r="SJW74" s="211"/>
      <c r="SJX74" s="211"/>
      <c r="SJY74" s="211"/>
      <c r="SJZ74" s="211"/>
      <c r="SKA74" s="211"/>
      <c r="SKB74" s="211"/>
      <c r="SKC74" s="211"/>
      <c r="SKD74" s="211"/>
      <c r="SKE74" s="211"/>
      <c r="SKF74" s="211"/>
      <c r="SKG74" s="211"/>
      <c r="SKH74" s="211"/>
      <c r="SKI74" s="211"/>
      <c r="SKJ74" s="211"/>
      <c r="SKK74" s="211"/>
      <c r="SKL74" s="211"/>
      <c r="SKM74" s="211"/>
      <c r="SKN74" s="211"/>
      <c r="SKO74" s="211"/>
      <c r="SKP74" s="211"/>
      <c r="SKQ74" s="211"/>
      <c r="SKR74" s="211"/>
      <c r="SKS74" s="211"/>
      <c r="SKT74" s="211"/>
      <c r="SKU74" s="211"/>
      <c r="SKV74" s="211"/>
      <c r="SKW74" s="211"/>
      <c r="SKX74" s="211"/>
      <c r="SKY74" s="211"/>
      <c r="SKZ74" s="211"/>
      <c r="SLA74" s="211"/>
      <c r="SLB74" s="211"/>
      <c r="SLC74" s="211"/>
      <c r="SLD74" s="211"/>
      <c r="SLE74" s="211"/>
      <c r="SLF74" s="211"/>
      <c r="SLG74" s="211"/>
      <c r="SLH74" s="211"/>
      <c r="SLI74" s="211"/>
      <c r="SLJ74" s="211"/>
      <c r="SLK74" s="211"/>
      <c r="SLL74" s="211"/>
      <c r="SLM74" s="211"/>
      <c r="SLN74" s="211"/>
      <c r="SLO74" s="211"/>
      <c r="SLP74" s="211"/>
      <c r="SLQ74" s="211"/>
      <c r="SLR74" s="211"/>
      <c r="SLS74" s="211"/>
      <c r="SLT74" s="211"/>
      <c r="SLU74" s="211"/>
      <c r="SLV74" s="211"/>
      <c r="SLW74" s="211"/>
      <c r="SLX74" s="211"/>
      <c r="SLY74" s="211"/>
      <c r="SLZ74" s="211"/>
      <c r="SMA74" s="211"/>
      <c r="SMB74" s="211"/>
      <c r="SMC74" s="211"/>
      <c r="SMD74" s="211"/>
      <c r="SME74" s="211"/>
      <c r="SMF74" s="211"/>
      <c r="SMG74" s="211"/>
      <c r="SMH74" s="211"/>
      <c r="SMI74" s="211"/>
      <c r="SMJ74" s="211"/>
      <c r="SMK74" s="211"/>
      <c r="SML74" s="211"/>
      <c r="SMM74" s="211"/>
      <c r="SMN74" s="211"/>
      <c r="SMO74" s="211"/>
      <c r="SMP74" s="211"/>
      <c r="SMQ74" s="211"/>
      <c r="SMR74" s="211"/>
      <c r="SMS74" s="211"/>
      <c r="SMT74" s="211"/>
      <c r="SMU74" s="211"/>
      <c r="SMV74" s="211"/>
      <c r="SMW74" s="211"/>
      <c r="SMX74" s="211"/>
      <c r="SMY74" s="211"/>
      <c r="SMZ74" s="211"/>
      <c r="SNA74" s="211"/>
      <c r="SNB74" s="211"/>
      <c r="SNC74" s="211"/>
      <c r="SND74" s="211"/>
      <c r="SNE74" s="211"/>
      <c r="SNF74" s="211"/>
      <c r="SNG74" s="211"/>
      <c r="SNH74" s="211"/>
      <c r="SNI74" s="211"/>
      <c r="SNJ74" s="211"/>
      <c r="SNK74" s="211"/>
      <c r="SNL74" s="211"/>
      <c r="SNM74" s="211"/>
      <c r="SNN74" s="211"/>
      <c r="SNO74" s="211"/>
      <c r="SNP74" s="211"/>
      <c r="SNQ74" s="211"/>
      <c r="SNR74" s="211"/>
      <c r="SNS74" s="211"/>
      <c r="SNT74" s="211"/>
      <c r="SNU74" s="211"/>
      <c r="SNV74" s="211"/>
      <c r="SNW74" s="211"/>
      <c r="SNX74" s="211"/>
      <c r="SNY74" s="211"/>
      <c r="SNZ74" s="211"/>
      <c r="SOA74" s="211"/>
      <c r="SOB74" s="211"/>
      <c r="SOC74" s="211"/>
      <c r="SOD74" s="211"/>
      <c r="SOE74" s="211"/>
      <c r="SOF74" s="211"/>
      <c r="SOG74" s="211"/>
      <c r="SOH74" s="211"/>
      <c r="SOI74" s="211"/>
      <c r="SOJ74" s="211"/>
      <c r="SOK74" s="211"/>
      <c r="SOL74" s="211"/>
      <c r="SOM74" s="211"/>
      <c r="SON74" s="211"/>
      <c r="SOO74" s="211"/>
      <c r="SOP74" s="211"/>
      <c r="SOQ74" s="211"/>
      <c r="SOR74" s="211"/>
      <c r="SOS74" s="211"/>
      <c r="SOT74" s="211"/>
      <c r="SOU74" s="211"/>
      <c r="SOV74" s="211"/>
      <c r="SOW74" s="211"/>
      <c r="SOX74" s="211"/>
      <c r="SOY74" s="211"/>
      <c r="SOZ74" s="211"/>
      <c r="SPA74" s="211"/>
      <c r="SPB74" s="211"/>
      <c r="SPC74" s="211"/>
      <c r="SPD74" s="211"/>
      <c r="SPE74" s="211"/>
      <c r="SPF74" s="211"/>
      <c r="SPG74" s="211"/>
      <c r="SPH74" s="211"/>
      <c r="SPI74" s="211"/>
      <c r="SPJ74" s="211"/>
      <c r="SPK74" s="211"/>
      <c r="SPL74" s="211"/>
      <c r="SPM74" s="211"/>
      <c r="SPN74" s="211"/>
      <c r="SPO74" s="211"/>
      <c r="SPP74" s="211"/>
      <c r="SPQ74" s="211"/>
      <c r="SPR74" s="211"/>
      <c r="SPS74" s="211"/>
      <c r="SPT74" s="211"/>
      <c r="SPU74" s="211"/>
      <c r="SPV74" s="211"/>
      <c r="SPW74" s="211"/>
      <c r="SPX74" s="211"/>
      <c r="SPY74" s="211"/>
      <c r="SPZ74" s="211"/>
      <c r="SQA74" s="211"/>
      <c r="SQB74" s="211"/>
      <c r="SQC74" s="211"/>
      <c r="SQD74" s="211"/>
      <c r="SQE74" s="211"/>
      <c r="SQF74" s="211"/>
      <c r="SQG74" s="211"/>
      <c r="SQH74" s="211"/>
      <c r="SQI74" s="211"/>
      <c r="SQJ74" s="211"/>
      <c r="SQK74" s="211"/>
      <c r="SQL74" s="211"/>
      <c r="SQM74" s="211"/>
      <c r="SQN74" s="211"/>
      <c r="SQO74" s="211"/>
      <c r="SQP74" s="211"/>
      <c r="SQQ74" s="211"/>
      <c r="SQR74" s="211"/>
      <c r="SQS74" s="211"/>
      <c r="SQT74" s="211"/>
      <c r="SQU74" s="211"/>
      <c r="SQV74" s="211"/>
      <c r="SQW74" s="211"/>
      <c r="SQX74" s="211"/>
      <c r="SQY74" s="211"/>
      <c r="SQZ74" s="211"/>
      <c r="SRA74" s="211"/>
      <c r="SRB74" s="211"/>
      <c r="SRC74" s="211"/>
      <c r="SRD74" s="211"/>
      <c r="SRE74" s="211"/>
      <c r="SRF74" s="211"/>
      <c r="SRG74" s="211"/>
      <c r="SRH74" s="211"/>
      <c r="SRI74" s="211"/>
      <c r="SRJ74" s="211"/>
      <c r="SRK74" s="211"/>
      <c r="SRL74" s="211"/>
      <c r="SRM74" s="211"/>
      <c r="SRN74" s="211"/>
      <c r="SRO74" s="211"/>
      <c r="SRP74" s="211"/>
      <c r="SRQ74" s="211"/>
      <c r="SRR74" s="211"/>
      <c r="SRS74" s="211"/>
      <c r="SRT74" s="211"/>
      <c r="SRU74" s="211"/>
      <c r="SRV74" s="211"/>
      <c r="SRW74" s="211"/>
      <c r="SRX74" s="211"/>
      <c r="SRY74" s="211"/>
      <c r="SRZ74" s="211"/>
      <c r="SSA74" s="211"/>
      <c r="SSB74" s="211"/>
      <c r="SSC74" s="211"/>
      <c r="SSD74" s="211"/>
      <c r="SSE74" s="211"/>
      <c r="SSF74" s="211"/>
      <c r="SSG74" s="211"/>
      <c r="SSH74" s="211"/>
      <c r="SSI74" s="211"/>
      <c r="SSJ74" s="211"/>
      <c r="SSK74" s="211"/>
      <c r="SSL74" s="211"/>
      <c r="SSM74" s="211"/>
      <c r="SSN74" s="211"/>
      <c r="SSO74" s="211"/>
      <c r="SSP74" s="211"/>
      <c r="SSQ74" s="211"/>
      <c r="SSR74" s="211"/>
      <c r="SSS74" s="211"/>
      <c r="SST74" s="211"/>
      <c r="SSU74" s="211"/>
      <c r="SSV74" s="211"/>
      <c r="SSW74" s="211"/>
      <c r="SSX74" s="211"/>
      <c r="SSY74" s="211"/>
      <c r="SSZ74" s="211"/>
      <c r="STA74" s="211"/>
      <c r="STB74" s="211"/>
      <c r="STC74" s="211"/>
      <c r="STD74" s="211"/>
      <c r="STE74" s="211"/>
      <c r="STF74" s="211"/>
      <c r="STG74" s="211"/>
      <c r="STH74" s="211"/>
      <c r="STI74" s="211"/>
      <c r="STJ74" s="211"/>
      <c r="STK74" s="211"/>
      <c r="STL74" s="211"/>
      <c r="STM74" s="211"/>
      <c r="STN74" s="211"/>
      <c r="STO74" s="211"/>
      <c r="STP74" s="211"/>
      <c r="STQ74" s="211"/>
      <c r="STR74" s="211"/>
      <c r="STS74" s="211"/>
      <c r="STT74" s="211"/>
      <c r="STU74" s="211"/>
      <c r="STV74" s="211"/>
      <c r="STW74" s="211"/>
      <c r="STX74" s="211"/>
      <c r="STY74" s="211"/>
      <c r="STZ74" s="211"/>
      <c r="SUA74" s="211"/>
      <c r="SUB74" s="211"/>
      <c r="SUC74" s="211"/>
      <c r="SUD74" s="211"/>
      <c r="SUE74" s="211"/>
      <c r="SUF74" s="211"/>
      <c r="SUG74" s="211"/>
      <c r="SUH74" s="211"/>
      <c r="SUI74" s="211"/>
      <c r="SUJ74" s="211"/>
      <c r="SUK74" s="211"/>
      <c r="SUL74" s="211"/>
      <c r="SUM74" s="211"/>
      <c r="SUN74" s="211"/>
      <c r="SUO74" s="211"/>
      <c r="SUP74" s="211"/>
      <c r="SUQ74" s="211"/>
      <c r="SUR74" s="211"/>
      <c r="SUS74" s="211"/>
      <c r="SUT74" s="211"/>
      <c r="SUU74" s="211"/>
      <c r="SUV74" s="211"/>
      <c r="SUW74" s="211"/>
      <c r="SUX74" s="211"/>
      <c r="SUY74" s="211"/>
      <c r="SUZ74" s="211"/>
      <c r="SVA74" s="211"/>
      <c r="SVB74" s="211"/>
      <c r="SVC74" s="211"/>
      <c r="SVD74" s="211"/>
      <c r="SVE74" s="211"/>
      <c r="SVF74" s="211"/>
      <c r="SVG74" s="211"/>
      <c r="SVH74" s="211"/>
      <c r="SVI74" s="211"/>
      <c r="SVJ74" s="211"/>
      <c r="SVK74" s="211"/>
      <c r="SVL74" s="211"/>
      <c r="SVM74" s="211"/>
      <c r="SVN74" s="211"/>
      <c r="SVO74" s="211"/>
      <c r="SVP74" s="211"/>
      <c r="SVQ74" s="211"/>
      <c r="SVR74" s="211"/>
      <c r="SVS74" s="211"/>
      <c r="SVT74" s="211"/>
      <c r="SVU74" s="211"/>
      <c r="SVV74" s="211"/>
      <c r="SVW74" s="211"/>
      <c r="SVX74" s="211"/>
      <c r="SVY74" s="211"/>
      <c r="SVZ74" s="211"/>
      <c r="SWA74" s="211"/>
      <c r="SWB74" s="211"/>
      <c r="SWC74" s="211"/>
      <c r="SWD74" s="211"/>
      <c r="SWE74" s="211"/>
      <c r="SWF74" s="211"/>
      <c r="SWG74" s="211"/>
      <c r="SWH74" s="211"/>
      <c r="SWI74" s="211"/>
      <c r="SWJ74" s="211"/>
      <c r="SWK74" s="211"/>
      <c r="SWL74" s="211"/>
      <c r="SWM74" s="211"/>
      <c r="SWN74" s="211"/>
      <c r="SWO74" s="211"/>
      <c r="SWP74" s="211"/>
      <c r="SWQ74" s="211"/>
      <c r="SWR74" s="211"/>
      <c r="SWS74" s="211"/>
      <c r="SWT74" s="211"/>
      <c r="SWU74" s="211"/>
      <c r="SWV74" s="211"/>
      <c r="SWW74" s="211"/>
      <c r="SWX74" s="211"/>
      <c r="SWY74" s="211"/>
      <c r="SWZ74" s="211"/>
      <c r="SXA74" s="211"/>
      <c r="SXB74" s="211"/>
      <c r="SXC74" s="211"/>
      <c r="SXD74" s="211"/>
      <c r="SXE74" s="211"/>
      <c r="SXF74" s="211"/>
      <c r="SXG74" s="211"/>
      <c r="SXH74" s="211"/>
      <c r="SXI74" s="211"/>
      <c r="SXJ74" s="211"/>
      <c r="SXK74" s="211"/>
      <c r="SXL74" s="211"/>
      <c r="SXM74" s="211"/>
      <c r="SXN74" s="211"/>
      <c r="SXO74" s="211"/>
      <c r="SXP74" s="211"/>
      <c r="SXQ74" s="211"/>
      <c r="SXR74" s="211"/>
      <c r="SXS74" s="211"/>
      <c r="SXT74" s="211"/>
      <c r="SXU74" s="211"/>
      <c r="SXV74" s="211"/>
      <c r="SXW74" s="211"/>
      <c r="SXX74" s="211"/>
      <c r="SXY74" s="211"/>
      <c r="SXZ74" s="211"/>
      <c r="SYA74" s="211"/>
      <c r="SYB74" s="211"/>
      <c r="SYC74" s="211"/>
      <c r="SYD74" s="211"/>
      <c r="SYE74" s="211"/>
      <c r="SYF74" s="211"/>
      <c r="SYG74" s="211"/>
      <c r="SYH74" s="211"/>
      <c r="SYI74" s="211"/>
      <c r="SYJ74" s="211"/>
      <c r="SYK74" s="211"/>
      <c r="SYL74" s="211"/>
      <c r="SYM74" s="211"/>
      <c r="SYN74" s="211"/>
      <c r="SYO74" s="211"/>
      <c r="SYP74" s="211"/>
      <c r="SYQ74" s="211"/>
      <c r="SYR74" s="211"/>
      <c r="SYS74" s="211"/>
      <c r="SYT74" s="211"/>
      <c r="SYU74" s="211"/>
      <c r="SYV74" s="211"/>
      <c r="SYW74" s="211"/>
      <c r="SYX74" s="211"/>
      <c r="SYY74" s="211"/>
      <c r="SYZ74" s="211"/>
      <c r="SZA74" s="211"/>
      <c r="SZB74" s="211"/>
      <c r="SZC74" s="211"/>
      <c r="SZD74" s="211"/>
      <c r="SZE74" s="211"/>
      <c r="SZF74" s="211"/>
      <c r="SZG74" s="211"/>
      <c r="SZH74" s="211"/>
      <c r="SZI74" s="211"/>
      <c r="SZJ74" s="211"/>
      <c r="SZK74" s="211"/>
      <c r="SZL74" s="211"/>
      <c r="SZM74" s="211"/>
      <c r="SZN74" s="211"/>
      <c r="SZO74" s="211"/>
      <c r="SZP74" s="211"/>
      <c r="SZQ74" s="211"/>
      <c r="SZR74" s="211"/>
      <c r="SZS74" s="211"/>
      <c r="SZT74" s="211"/>
      <c r="SZU74" s="211"/>
      <c r="SZV74" s="211"/>
      <c r="SZW74" s="211"/>
      <c r="SZX74" s="211"/>
      <c r="SZY74" s="211"/>
      <c r="SZZ74" s="211"/>
      <c r="TAA74" s="211"/>
      <c r="TAB74" s="211"/>
      <c r="TAC74" s="211"/>
      <c r="TAD74" s="211"/>
      <c r="TAE74" s="211"/>
      <c r="TAF74" s="211"/>
      <c r="TAG74" s="211"/>
      <c r="TAH74" s="211"/>
      <c r="TAI74" s="211"/>
      <c r="TAJ74" s="211"/>
      <c r="TAK74" s="211"/>
      <c r="TAL74" s="211"/>
      <c r="TAM74" s="211"/>
      <c r="TAN74" s="211"/>
      <c r="TAO74" s="211"/>
      <c r="TAP74" s="211"/>
      <c r="TAQ74" s="211"/>
      <c r="TAR74" s="211"/>
      <c r="TAS74" s="211"/>
      <c r="TAT74" s="211"/>
      <c r="TAU74" s="211"/>
      <c r="TAV74" s="211"/>
      <c r="TAW74" s="211"/>
      <c r="TAX74" s="211"/>
      <c r="TAY74" s="211"/>
      <c r="TAZ74" s="211"/>
      <c r="TBA74" s="211"/>
      <c r="TBB74" s="211"/>
      <c r="TBC74" s="211"/>
      <c r="TBD74" s="211"/>
      <c r="TBE74" s="211"/>
      <c r="TBF74" s="211"/>
      <c r="TBG74" s="211"/>
      <c r="TBH74" s="211"/>
      <c r="TBI74" s="211"/>
      <c r="TBJ74" s="211"/>
      <c r="TBK74" s="211"/>
      <c r="TBL74" s="211"/>
      <c r="TBM74" s="211"/>
      <c r="TBN74" s="211"/>
      <c r="TBO74" s="211"/>
      <c r="TBP74" s="211"/>
      <c r="TBQ74" s="211"/>
      <c r="TBR74" s="211"/>
      <c r="TBS74" s="211"/>
      <c r="TBT74" s="211"/>
      <c r="TBU74" s="211"/>
      <c r="TBV74" s="211"/>
      <c r="TBW74" s="211"/>
      <c r="TBX74" s="211"/>
      <c r="TBY74" s="211"/>
      <c r="TBZ74" s="211"/>
      <c r="TCA74" s="211"/>
      <c r="TCB74" s="211"/>
      <c r="TCC74" s="211"/>
      <c r="TCD74" s="211"/>
      <c r="TCE74" s="211"/>
      <c r="TCF74" s="211"/>
      <c r="TCG74" s="211"/>
      <c r="TCH74" s="211"/>
      <c r="TCI74" s="211"/>
      <c r="TCJ74" s="211"/>
      <c r="TCK74" s="211"/>
      <c r="TCL74" s="211"/>
      <c r="TCM74" s="211"/>
      <c r="TCN74" s="211"/>
      <c r="TCO74" s="211"/>
      <c r="TCP74" s="211"/>
      <c r="TCQ74" s="211"/>
      <c r="TCR74" s="211"/>
      <c r="TCS74" s="211"/>
      <c r="TCT74" s="211"/>
      <c r="TCU74" s="211"/>
      <c r="TCV74" s="211"/>
      <c r="TCW74" s="211"/>
      <c r="TCX74" s="211"/>
      <c r="TCY74" s="211"/>
      <c r="TCZ74" s="211"/>
      <c r="TDA74" s="211"/>
      <c r="TDB74" s="211"/>
      <c r="TDC74" s="211"/>
      <c r="TDD74" s="211"/>
      <c r="TDE74" s="211"/>
      <c r="TDF74" s="211"/>
      <c r="TDG74" s="211"/>
      <c r="TDH74" s="211"/>
      <c r="TDI74" s="211"/>
      <c r="TDJ74" s="211"/>
      <c r="TDK74" s="211"/>
      <c r="TDL74" s="211"/>
      <c r="TDM74" s="211"/>
      <c r="TDN74" s="211"/>
      <c r="TDO74" s="211"/>
      <c r="TDP74" s="211"/>
      <c r="TDQ74" s="211"/>
      <c r="TDR74" s="211"/>
      <c r="TDS74" s="211"/>
      <c r="TDT74" s="211"/>
      <c r="TDU74" s="211"/>
      <c r="TDV74" s="211"/>
      <c r="TDW74" s="211"/>
      <c r="TDX74" s="211"/>
      <c r="TDY74" s="211"/>
      <c r="TDZ74" s="211"/>
      <c r="TEA74" s="211"/>
      <c r="TEB74" s="211"/>
      <c r="TEC74" s="211"/>
      <c r="TED74" s="211"/>
      <c r="TEE74" s="211"/>
      <c r="TEF74" s="211"/>
      <c r="TEG74" s="211"/>
      <c r="TEH74" s="211"/>
      <c r="TEI74" s="211"/>
      <c r="TEJ74" s="211"/>
      <c r="TEK74" s="211"/>
      <c r="TEL74" s="211"/>
      <c r="TEM74" s="211"/>
      <c r="TEN74" s="211"/>
      <c r="TEO74" s="211"/>
      <c r="TEP74" s="211"/>
      <c r="TEQ74" s="211"/>
      <c r="TER74" s="211"/>
      <c r="TES74" s="211"/>
      <c r="TET74" s="211"/>
      <c r="TEU74" s="211"/>
      <c r="TEV74" s="211"/>
      <c r="TEW74" s="211"/>
      <c r="TEX74" s="211"/>
      <c r="TEY74" s="211"/>
      <c r="TEZ74" s="211"/>
      <c r="TFA74" s="211"/>
      <c r="TFB74" s="211"/>
      <c r="TFC74" s="211"/>
      <c r="TFD74" s="211"/>
      <c r="TFE74" s="211"/>
      <c r="TFF74" s="211"/>
      <c r="TFG74" s="211"/>
      <c r="TFH74" s="211"/>
      <c r="TFI74" s="211"/>
      <c r="TFJ74" s="211"/>
      <c r="TFK74" s="211"/>
      <c r="TFL74" s="211"/>
      <c r="TFM74" s="211"/>
      <c r="TFN74" s="211"/>
      <c r="TFO74" s="211"/>
      <c r="TFP74" s="211"/>
      <c r="TFQ74" s="211"/>
      <c r="TFR74" s="211"/>
      <c r="TFS74" s="211"/>
      <c r="TFT74" s="211"/>
      <c r="TFU74" s="211"/>
      <c r="TFV74" s="211"/>
      <c r="TFW74" s="211"/>
      <c r="TFX74" s="211"/>
      <c r="TFY74" s="211"/>
      <c r="TFZ74" s="211"/>
      <c r="TGA74" s="211"/>
      <c r="TGB74" s="211"/>
      <c r="TGC74" s="211"/>
      <c r="TGD74" s="211"/>
      <c r="TGE74" s="211"/>
      <c r="TGF74" s="211"/>
      <c r="TGG74" s="211"/>
      <c r="TGH74" s="211"/>
      <c r="TGI74" s="211"/>
      <c r="TGJ74" s="211"/>
      <c r="TGK74" s="211"/>
      <c r="TGL74" s="211"/>
      <c r="TGM74" s="211"/>
      <c r="TGN74" s="211"/>
      <c r="TGO74" s="211"/>
      <c r="TGP74" s="211"/>
      <c r="TGQ74" s="211"/>
      <c r="TGR74" s="211"/>
      <c r="TGS74" s="211"/>
      <c r="TGT74" s="211"/>
      <c r="TGU74" s="211"/>
      <c r="TGV74" s="211"/>
      <c r="TGW74" s="211"/>
      <c r="TGX74" s="211"/>
      <c r="TGY74" s="211"/>
      <c r="TGZ74" s="211"/>
      <c r="THA74" s="211"/>
      <c r="THB74" s="211"/>
      <c r="THC74" s="211"/>
      <c r="THD74" s="211"/>
      <c r="THE74" s="211"/>
      <c r="THF74" s="211"/>
      <c r="THG74" s="211"/>
      <c r="THH74" s="211"/>
      <c r="THI74" s="211"/>
      <c r="THJ74" s="211"/>
      <c r="THK74" s="211"/>
      <c r="THL74" s="211"/>
      <c r="THM74" s="211"/>
      <c r="THN74" s="211"/>
      <c r="THO74" s="211"/>
      <c r="THP74" s="211"/>
      <c r="THQ74" s="211"/>
      <c r="THR74" s="211"/>
      <c r="THS74" s="211"/>
      <c r="THT74" s="211"/>
      <c r="THU74" s="211"/>
      <c r="THV74" s="211"/>
      <c r="THW74" s="211"/>
      <c r="THX74" s="211"/>
      <c r="THY74" s="211"/>
      <c r="THZ74" s="211"/>
      <c r="TIA74" s="211"/>
      <c r="TIB74" s="211"/>
      <c r="TIC74" s="211"/>
      <c r="TID74" s="211"/>
      <c r="TIE74" s="211"/>
      <c r="TIF74" s="211"/>
      <c r="TIG74" s="211"/>
      <c r="TIH74" s="211"/>
      <c r="TII74" s="211"/>
      <c r="TIJ74" s="211"/>
      <c r="TIK74" s="211"/>
      <c r="TIL74" s="211"/>
      <c r="TIM74" s="211"/>
      <c r="TIN74" s="211"/>
      <c r="TIO74" s="211"/>
      <c r="TIP74" s="211"/>
      <c r="TIQ74" s="211"/>
      <c r="TIR74" s="211"/>
      <c r="TIS74" s="211"/>
      <c r="TIT74" s="211"/>
      <c r="TIU74" s="211"/>
      <c r="TIV74" s="211"/>
      <c r="TIW74" s="211"/>
      <c r="TIX74" s="211"/>
      <c r="TIY74" s="211"/>
      <c r="TIZ74" s="211"/>
      <c r="TJA74" s="211"/>
      <c r="TJB74" s="211"/>
      <c r="TJC74" s="211"/>
      <c r="TJD74" s="211"/>
      <c r="TJE74" s="211"/>
      <c r="TJF74" s="211"/>
      <c r="TJG74" s="211"/>
      <c r="TJH74" s="211"/>
      <c r="TJI74" s="211"/>
      <c r="TJJ74" s="211"/>
      <c r="TJK74" s="211"/>
      <c r="TJL74" s="211"/>
      <c r="TJM74" s="211"/>
      <c r="TJN74" s="211"/>
      <c r="TJO74" s="211"/>
      <c r="TJP74" s="211"/>
      <c r="TJQ74" s="211"/>
      <c r="TJR74" s="211"/>
      <c r="TJS74" s="211"/>
      <c r="TJT74" s="211"/>
      <c r="TJU74" s="211"/>
      <c r="TJV74" s="211"/>
      <c r="TJW74" s="211"/>
      <c r="TJX74" s="211"/>
      <c r="TJY74" s="211"/>
      <c r="TJZ74" s="211"/>
      <c r="TKA74" s="211"/>
      <c r="TKB74" s="211"/>
      <c r="TKC74" s="211"/>
      <c r="TKD74" s="211"/>
      <c r="TKE74" s="211"/>
      <c r="TKF74" s="211"/>
      <c r="TKG74" s="211"/>
      <c r="TKH74" s="211"/>
      <c r="TKI74" s="211"/>
      <c r="TKJ74" s="211"/>
      <c r="TKK74" s="211"/>
      <c r="TKL74" s="211"/>
      <c r="TKM74" s="211"/>
      <c r="TKN74" s="211"/>
      <c r="TKO74" s="211"/>
      <c r="TKP74" s="211"/>
      <c r="TKQ74" s="211"/>
      <c r="TKR74" s="211"/>
      <c r="TKS74" s="211"/>
      <c r="TKT74" s="211"/>
      <c r="TKU74" s="211"/>
      <c r="TKV74" s="211"/>
      <c r="TKW74" s="211"/>
      <c r="TKX74" s="211"/>
      <c r="TKY74" s="211"/>
      <c r="TKZ74" s="211"/>
      <c r="TLA74" s="211"/>
      <c r="TLB74" s="211"/>
      <c r="TLC74" s="211"/>
      <c r="TLD74" s="211"/>
      <c r="TLE74" s="211"/>
      <c r="TLF74" s="211"/>
      <c r="TLG74" s="211"/>
      <c r="TLH74" s="211"/>
      <c r="TLI74" s="211"/>
      <c r="TLJ74" s="211"/>
      <c r="TLK74" s="211"/>
      <c r="TLL74" s="211"/>
      <c r="TLM74" s="211"/>
      <c r="TLN74" s="211"/>
      <c r="TLO74" s="211"/>
      <c r="TLP74" s="211"/>
      <c r="TLQ74" s="211"/>
      <c r="TLR74" s="211"/>
      <c r="TLS74" s="211"/>
      <c r="TLT74" s="211"/>
      <c r="TLU74" s="211"/>
      <c r="TLV74" s="211"/>
      <c r="TLW74" s="211"/>
      <c r="TLX74" s="211"/>
      <c r="TLY74" s="211"/>
      <c r="TLZ74" s="211"/>
      <c r="TMA74" s="211"/>
      <c r="TMB74" s="211"/>
      <c r="TMC74" s="211"/>
      <c r="TMD74" s="211"/>
      <c r="TME74" s="211"/>
      <c r="TMF74" s="211"/>
      <c r="TMG74" s="211"/>
      <c r="TMH74" s="211"/>
      <c r="TMI74" s="211"/>
      <c r="TMJ74" s="211"/>
      <c r="TMK74" s="211"/>
      <c r="TML74" s="211"/>
      <c r="TMM74" s="211"/>
      <c r="TMN74" s="211"/>
      <c r="TMO74" s="211"/>
      <c r="TMP74" s="211"/>
      <c r="TMQ74" s="211"/>
      <c r="TMR74" s="211"/>
      <c r="TMS74" s="211"/>
      <c r="TMT74" s="211"/>
      <c r="TMU74" s="211"/>
      <c r="TMV74" s="211"/>
      <c r="TMW74" s="211"/>
      <c r="TMX74" s="211"/>
      <c r="TMY74" s="211"/>
      <c r="TMZ74" s="211"/>
      <c r="TNA74" s="211"/>
      <c r="TNB74" s="211"/>
      <c r="TNC74" s="211"/>
      <c r="TND74" s="211"/>
      <c r="TNE74" s="211"/>
      <c r="TNF74" s="211"/>
      <c r="TNG74" s="211"/>
      <c r="TNH74" s="211"/>
      <c r="TNI74" s="211"/>
      <c r="TNJ74" s="211"/>
      <c r="TNK74" s="211"/>
      <c r="TNL74" s="211"/>
      <c r="TNM74" s="211"/>
      <c r="TNN74" s="211"/>
      <c r="TNO74" s="211"/>
      <c r="TNP74" s="211"/>
      <c r="TNQ74" s="211"/>
      <c r="TNR74" s="211"/>
      <c r="TNS74" s="211"/>
      <c r="TNT74" s="211"/>
      <c r="TNU74" s="211"/>
      <c r="TNV74" s="211"/>
      <c r="TNW74" s="211"/>
      <c r="TNX74" s="211"/>
      <c r="TNY74" s="211"/>
      <c r="TNZ74" s="211"/>
      <c r="TOA74" s="211"/>
      <c r="TOB74" s="211"/>
      <c r="TOC74" s="211"/>
      <c r="TOD74" s="211"/>
      <c r="TOE74" s="211"/>
      <c r="TOF74" s="211"/>
      <c r="TOG74" s="211"/>
      <c r="TOH74" s="211"/>
      <c r="TOI74" s="211"/>
      <c r="TOJ74" s="211"/>
      <c r="TOK74" s="211"/>
      <c r="TOL74" s="211"/>
      <c r="TOM74" s="211"/>
      <c r="TON74" s="211"/>
      <c r="TOO74" s="211"/>
      <c r="TOP74" s="211"/>
      <c r="TOQ74" s="211"/>
      <c r="TOR74" s="211"/>
      <c r="TOS74" s="211"/>
      <c r="TOT74" s="211"/>
      <c r="TOU74" s="211"/>
      <c r="TOV74" s="211"/>
      <c r="TOW74" s="211"/>
      <c r="TOX74" s="211"/>
      <c r="TOY74" s="211"/>
      <c r="TOZ74" s="211"/>
      <c r="TPA74" s="211"/>
      <c r="TPB74" s="211"/>
      <c r="TPC74" s="211"/>
      <c r="TPD74" s="211"/>
      <c r="TPE74" s="211"/>
      <c r="TPF74" s="211"/>
      <c r="TPG74" s="211"/>
      <c r="TPH74" s="211"/>
      <c r="TPI74" s="211"/>
      <c r="TPJ74" s="211"/>
      <c r="TPK74" s="211"/>
      <c r="TPL74" s="211"/>
      <c r="TPM74" s="211"/>
      <c r="TPN74" s="211"/>
      <c r="TPO74" s="211"/>
      <c r="TPP74" s="211"/>
      <c r="TPQ74" s="211"/>
      <c r="TPR74" s="211"/>
      <c r="TPS74" s="211"/>
      <c r="TPT74" s="211"/>
      <c r="TPU74" s="211"/>
      <c r="TPV74" s="211"/>
      <c r="TPW74" s="211"/>
      <c r="TPX74" s="211"/>
      <c r="TPY74" s="211"/>
      <c r="TPZ74" s="211"/>
      <c r="TQA74" s="211"/>
      <c r="TQB74" s="211"/>
      <c r="TQC74" s="211"/>
      <c r="TQD74" s="211"/>
      <c r="TQE74" s="211"/>
      <c r="TQF74" s="211"/>
      <c r="TQG74" s="211"/>
      <c r="TQH74" s="211"/>
      <c r="TQI74" s="211"/>
      <c r="TQJ74" s="211"/>
      <c r="TQK74" s="211"/>
      <c r="TQL74" s="211"/>
      <c r="TQM74" s="211"/>
      <c r="TQN74" s="211"/>
      <c r="TQO74" s="211"/>
      <c r="TQP74" s="211"/>
      <c r="TQQ74" s="211"/>
      <c r="TQR74" s="211"/>
      <c r="TQS74" s="211"/>
      <c r="TQT74" s="211"/>
      <c r="TQU74" s="211"/>
      <c r="TQV74" s="211"/>
      <c r="TQW74" s="211"/>
      <c r="TQX74" s="211"/>
      <c r="TQY74" s="211"/>
      <c r="TQZ74" s="211"/>
      <c r="TRA74" s="211"/>
      <c r="TRB74" s="211"/>
      <c r="TRC74" s="211"/>
      <c r="TRD74" s="211"/>
      <c r="TRE74" s="211"/>
      <c r="TRF74" s="211"/>
      <c r="TRG74" s="211"/>
      <c r="TRH74" s="211"/>
      <c r="TRI74" s="211"/>
      <c r="TRJ74" s="211"/>
      <c r="TRK74" s="211"/>
      <c r="TRL74" s="211"/>
      <c r="TRM74" s="211"/>
      <c r="TRN74" s="211"/>
      <c r="TRO74" s="211"/>
      <c r="TRP74" s="211"/>
      <c r="TRQ74" s="211"/>
      <c r="TRR74" s="211"/>
      <c r="TRS74" s="211"/>
      <c r="TRT74" s="211"/>
      <c r="TRU74" s="211"/>
      <c r="TRV74" s="211"/>
      <c r="TRW74" s="211"/>
      <c r="TRX74" s="211"/>
      <c r="TRY74" s="211"/>
      <c r="TRZ74" s="211"/>
      <c r="TSA74" s="211"/>
      <c r="TSB74" s="211"/>
      <c r="TSC74" s="211"/>
      <c r="TSD74" s="211"/>
      <c r="TSE74" s="211"/>
      <c r="TSF74" s="211"/>
      <c r="TSG74" s="211"/>
      <c r="TSH74" s="211"/>
      <c r="TSI74" s="211"/>
      <c r="TSJ74" s="211"/>
      <c r="TSK74" s="211"/>
      <c r="TSL74" s="211"/>
      <c r="TSM74" s="211"/>
      <c r="TSN74" s="211"/>
      <c r="TSO74" s="211"/>
      <c r="TSP74" s="211"/>
      <c r="TSQ74" s="211"/>
      <c r="TSR74" s="211"/>
      <c r="TSS74" s="211"/>
      <c r="TST74" s="211"/>
      <c r="TSU74" s="211"/>
      <c r="TSV74" s="211"/>
      <c r="TSW74" s="211"/>
      <c r="TSX74" s="211"/>
      <c r="TSY74" s="211"/>
      <c r="TSZ74" s="211"/>
      <c r="TTA74" s="211"/>
      <c r="TTB74" s="211"/>
      <c r="TTC74" s="211"/>
      <c r="TTD74" s="211"/>
      <c r="TTE74" s="211"/>
      <c r="TTF74" s="211"/>
      <c r="TTG74" s="211"/>
      <c r="TTH74" s="211"/>
      <c r="TTI74" s="211"/>
      <c r="TTJ74" s="211"/>
      <c r="TTK74" s="211"/>
      <c r="TTL74" s="211"/>
      <c r="TTM74" s="211"/>
      <c r="TTN74" s="211"/>
      <c r="TTO74" s="211"/>
      <c r="TTP74" s="211"/>
      <c r="TTQ74" s="211"/>
      <c r="TTR74" s="211"/>
      <c r="TTS74" s="211"/>
      <c r="TTT74" s="211"/>
      <c r="TTU74" s="211"/>
      <c r="TTV74" s="211"/>
      <c r="TTW74" s="211"/>
      <c r="TTX74" s="211"/>
      <c r="TTY74" s="211"/>
      <c r="TTZ74" s="211"/>
      <c r="TUA74" s="211"/>
      <c r="TUB74" s="211"/>
      <c r="TUC74" s="211"/>
      <c r="TUD74" s="211"/>
      <c r="TUE74" s="211"/>
      <c r="TUF74" s="211"/>
      <c r="TUG74" s="211"/>
      <c r="TUH74" s="211"/>
      <c r="TUI74" s="211"/>
      <c r="TUJ74" s="211"/>
      <c r="TUK74" s="211"/>
      <c r="TUL74" s="211"/>
      <c r="TUM74" s="211"/>
      <c r="TUN74" s="211"/>
      <c r="TUO74" s="211"/>
      <c r="TUP74" s="211"/>
      <c r="TUQ74" s="211"/>
      <c r="TUR74" s="211"/>
      <c r="TUS74" s="211"/>
      <c r="TUT74" s="211"/>
      <c r="TUU74" s="211"/>
      <c r="TUV74" s="211"/>
      <c r="TUW74" s="211"/>
      <c r="TUX74" s="211"/>
      <c r="TUY74" s="211"/>
      <c r="TUZ74" s="211"/>
      <c r="TVA74" s="211"/>
      <c r="TVB74" s="211"/>
      <c r="TVC74" s="211"/>
      <c r="TVD74" s="211"/>
      <c r="TVE74" s="211"/>
      <c r="TVF74" s="211"/>
      <c r="TVG74" s="211"/>
      <c r="TVH74" s="211"/>
      <c r="TVI74" s="211"/>
      <c r="TVJ74" s="211"/>
      <c r="TVK74" s="211"/>
      <c r="TVL74" s="211"/>
      <c r="TVM74" s="211"/>
      <c r="TVN74" s="211"/>
      <c r="TVO74" s="211"/>
      <c r="TVP74" s="211"/>
      <c r="TVQ74" s="211"/>
      <c r="TVR74" s="211"/>
      <c r="TVS74" s="211"/>
      <c r="TVT74" s="211"/>
      <c r="TVU74" s="211"/>
      <c r="TVV74" s="211"/>
      <c r="TVW74" s="211"/>
      <c r="TVX74" s="211"/>
      <c r="TVY74" s="211"/>
      <c r="TVZ74" s="211"/>
      <c r="TWA74" s="211"/>
      <c r="TWB74" s="211"/>
      <c r="TWC74" s="211"/>
      <c r="TWD74" s="211"/>
      <c r="TWE74" s="211"/>
      <c r="TWF74" s="211"/>
      <c r="TWG74" s="211"/>
      <c r="TWH74" s="211"/>
      <c r="TWI74" s="211"/>
      <c r="TWJ74" s="211"/>
      <c r="TWK74" s="211"/>
      <c r="TWL74" s="211"/>
      <c r="TWM74" s="211"/>
      <c r="TWN74" s="211"/>
      <c r="TWO74" s="211"/>
      <c r="TWP74" s="211"/>
      <c r="TWQ74" s="211"/>
      <c r="TWR74" s="211"/>
      <c r="TWS74" s="211"/>
      <c r="TWT74" s="211"/>
      <c r="TWU74" s="211"/>
      <c r="TWV74" s="211"/>
      <c r="TWW74" s="211"/>
      <c r="TWX74" s="211"/>
      <c r="TWY74" s="211"/>
      <c r="TWZ74" s="211"/>
      <c r="TXA74" s="211"/>
      <c r="TXB74" s="211"/>
      <c r="TXC74" s="211"/>
      <c r="TXD74" s="211"/>
      <c r="TXE74" s="211"/>
      <c r="TXF74" s="211"/>
      <c r="TXG74" s="211"/>
      <c r="TXH74" s="211"/>
      <c r="TXI74" s="211"/>
      <c r="TXJ74" s="211"/>
      <c r="TXK74" s="211"/>
      <c r="TXL74" s="211"/>
      <c r="TXM74" s="211"/>
      <c r="TXN74" s="211"/>
      <c r="TXO74" s="211"/>
      <c r="TXP74" s="211"/>
      <c r="TXQ74" s="211"/>
      <c r="TXR74" s="211"/>
      <c r="TXS74" s="211"/>
      <c r="TXT74" s="211"/>
      <c r="TXU74" s="211"/>
      <c r="TXV74" s="211"/>
      <c r="TXW74" s="211"/>
      <c r="TXX74" s="211"/>
      <c r="TXY74" s="211"/>
      <c r="TXZ74" s="211"/>
      <c r="TYA74" s="211"/>
      <c r="TYB74" s="211"/>
      <c r="TYC74" s="211"/>
      <c r="TYD74" s="211"/>
      <c r="TYE74" s="211"/>
      <c r="TYF74" s="211"/>
      <c r="TYG74" s="211"/>
      <c r="TYH74" s="211"/>
      <c r="TYI74" s="211"/>
      <c r="TYJ74" s="211"/>
      <c r="TYK74" s="211"/>
      <c r="TYL74" s="211"/>
      <c r="TYM74" s="211"/>
      <c r="TYN74" s="211"/>
      <c r="TYO74" s="211"/>
      <c r="TYP74" s="211"/>
      <c r="TYQ74" s="211"/>
      <c r="TYR74" s="211"/>
      <c r="TYS74" s="211"/>
      <c r="TYT74" s="211"/>
      <c r="TYU74" s="211"/>
      <c r="TYV74" s="211"/>
      <c r="TYW74" s="211"/>
      <c r="TYX74" s="211"/>
      <c r="TYY74" s="211"/>
      <c r="TYZ74" s="211"/>
      <c r="TZA74" s="211"/>
      <c r="TZB74" s="211"/>
      <c r="TZC74" s="211"/>
      <c r="TZD74" s="211"/>
      <c r="TZE74" s="211"/>
      <c r="TZF74" s="211"/>
      <c r="TZG74" s="211"/>
      <c r="TZH74" s="211"/>
      <c r="TZI74" s="211"/>
      <c r="TZJ74" s="211"/>
      <c r="TZK74" s="211"/>
      <c r="TZL74" s="211"/>
      <c r="TZM74" s="211"/>
      <c r="TZN74" s="211"/>
      <c r="TZO74" s="211"/>
      <c r="TZP74" s="211"/>
      <c r="TZQ74" s="211"/>
      <c r="TZR74" s="211"/>
      <c r="TZS74" s="211"/>
      <c r="TZT74" s="211"/>
      <c r="TZU74" s="211"/>
      <c r="TZV74" s="211"/>
      <c r="TZW74" s="211"/>
      <c r="TZX74" s="211"/>
      <c r="TZY74" s="211"/>
      <c r="TZZ74" s="211"/>
      <c r="UAA74" s="211"/>
      <c r="UAB74" s="211"/>
      <c r="UAC74" s="211"/>
      <c r="UAD74" s="211"/>
      <c r="UAE74" s="211"/>
      <c r="UAF74" s="211"/>
      <c r="UAG74" s="211"/>
      <c r="UAH74" s="211"/>
      <c r="UAI74" s="211"/>
      <c r="UAJ74" s="211"/>
      <c r="UAK74" s="211"/>
      <c r="UAL74" s="211"/>
      <c r="UAM74" s="211"/>
      <c r="UAN74" s="211"/>
      <c r="UAO74" s="211"/>
      <c r="UAP74" s="211"/>
      <c r="UAQ74" s="211"/>
      <c r="UAR74" s="211"/>
      <c r="UAS74" s="211"/>
      <c r="UAT74" s="211"/>
      <c r="UAU74" s="211"/>
      <c r="UAV74" s="211"/>
      <c r="UAW74" s="211"/>
      <c r="UAX74" s="211"/>
      <c r="UAY74" s="211"/>
      <c r="UAZ74" s="211"/>
      <c r="UBA74" s="211"/>
      <c r="UBB74" s="211"/>
      <c r="UBC74" s="211"/>
      <c r="UBD74" s="211"/>
      <c r="UBE74" s="211"/>
      <c r="UBF74" s="211"/>
      <c r="UBG74" s="211"/>
      <c r="UBH74" s="211"/>
      <c r="UBI74" s="211"/>
      <c r="UBJ74" s="211"/>
      <c r="UBK74" s="211"/>
      <c r="UBL74" s="211"/>
      <c r="UBM74" s="211"/>
      <c r="UBN74" s="211"/>
      <c r="UBO74" s="211"/>
      <c r="UBP74" s="211"/>
      <c r="UBQ74" s="211"/>
      <c r="UBR74" s="211"/>
      <c r="UBS74" s="211"/>
      <c r="UBT74" s="211"/>
      <c r="UBU74" s="211"/>
      <c r="UBV74" s="211"/>
      <c r="UBW74" s="211"/>
      <c r="UBX74" s="211"/>
      <c r="UBY74" s="211"/>
      <c r="UBZ74" s="211"/>
      <c r="UCA74" s="211"/>
      <c r="UCB74" s="211"/>
      <c r="UCC74" s="211"/>
      <c r="UCD74" s="211"/>
      <c r="UCE74" s="211"/>
      <c r="UCF74" s="211"/>
      <c r="UCG74" s="211"/>
      <c r="UCH74" s="211"/>
      <c r="UCI74" s="211"/>
      <c r="UCJ74" s="211"/>
      <c r="UCK74" s="211"/>
      <c r="UCL74" s="211"/>
      <c r="UCM74" s="211"/>
      <c r="UCN74" s="211"/>
      <c r="UCO74" s="211"/>
      <c r="UCP74" s="211"/>
      <c r="UCQ74" s="211"/>
      <c r="UCR74" s="211"/>
      <c r="UCS74" s="211"/>
      <c r="UCT74" s="211"/>
      <c r="UCU74" s="211"/>
      <c r="UCV74" s="211"/>
      <c r="UCW74" s="211"/>
      <c r="UCX74" s="211"/>
      <c r="UCY74" s="211"/>
      <c r="UCZ74" s="211"/>
      <c r="UDA74" s="211"/>
      <c r="UDB74" s="211"/>
      <c r="UDC74" s="211"/>
      <c r="UDD74" s="211"/>
      <c r="UDE74" s="211"/>
      <c r="UDF74" s="211"/>
      <c r="UDG74" s="211"/>
      <c r="UDH74" s="211"/>
      <c r="UDI74" s="211"/>
      <c r="UDJ74" s="211"/>
      <c r="UDK74" s="211"/>
      <c r="UDL74" s="211"/>
      <c r="UDM74" s="211"/>
      <c r="UDN74" s="211"/>
      <c r="UDO74" s="211"/>
      <c r="UDP74" s="211"/>
      <c r="UDQ74" s="211"/>
      <c r="UDR74" s="211"/>
      <c r="UDS74" s="211"/>
      <c r="UDT74" s="211"/>
      <c r="UDU74" s="211"/>
      <c r="UDV74" s="211"/>
      <c r="UDW74" s="211"/>
      <c r="UDX74" s="211"/>
      <c r="UDY74" s="211"/>
      <c r="UDZ74" s="211"/>
      <c r="UEA74" s="211"/>
      <c r="UEB74" s="211"/>
      <c r="UEC74" s="211"/>
      <c r="UED74" s="211"/>
      <c r="UEE74" s="211"/>
      <c r="UEF74" s="211"/>
      <c r="UEG74" s="211"/>
      <c r="UEH74" s="211"/>
      <c r="UEI74" s="211"/>
      <c r="UEJ74" s="211"/>
      <c r="UEK74" s="211"/>
      <c r="UEL74" s="211"/>
      <c r="UEM74" s="211"/>
      <c r="UEN74" s="211"/>
      <c r="UEO74" s="211"/>
      <c r="UEP74" s="211"/>
      <c r="UEQ74" s="211"/>
      <c r="UER74" s="211"/>
      <c r="UES74" s="211"/>
      <c r="UET74" s="211"/>
      <c r="UEU74" s="211"/>
      <c r="UEV74" s="211"/>
      <c r="UEW74" s="211"/>
      <c r="UEX74" s="211"/>
      <c r="UEY74" s="211"/>
      <c r="UEZ74" s="211"/>
      <c r="UFA74" s="211"/>
      <c r="UFB74" s="211"/>
      <c r="UFC74" s="211"/>
      <c r="UFD74" s="211"/>
      <c r="UFE74" s="211"/>
      <c r="UFF74" s="211"/>
      <c r="UFG74" s="211"/>
      <c r="UFH74" s="211"/>
      <c r="UFI74" s="211"/>
      <c r="UFJ74" s="211"/>
      <c r="UFK74" s="211"/>
      <c r="UFL74" s="211"/>
      <c r="UFM74" s="211"/>
      <c r="UFN74" s="211"/>
      <c r="UFO74" s="211"/>
      <c r="UFP74" s="211"/>
      <c r="UFQ74" s="211"/>
      <c r="UFR74" s="211"/>
      <c r="UFS74" s="211"/>
      <c r="UFT74" s="211"/>
      <c r="UFU74" s="211"/>
      <c r="UFV74" s="211"/>
      <c r="UFW74" s="211"/>
      <c r="UFX74" s="211"/>
      <c r="UFY74" s="211"/>
      <c r="UFZ74" s="211"/>
      <c r="UGA74" s="211"/>
      <c r="UGB74" s="211"/>
      <c r="UGC74" s="211"/>
      <c r="UGD74" s="211"/>
      <c r="UGE74" s="211"/>
      <c r="UGF74" s="211"/>
      <c r="UGG74" s="211"/>
      <c r="UGH74" s="211"/>
      <c r="UGI74" s="211"/>
      <c r="UGJ74" s="211"/>
      <c r="UGK74" s="211"/>
      <c r="UGL74" s="211"/>
      <c r="UGM74" s="211"/>
      <c r="UGN74" s="211"/>
      <c r="UGO74" s="211"/>
      <c r="UGP74" s="211"/>
      <c r="UGQ74" s="211"/>
      <c r="UGR74" s="211"/>
      <c r="UGS74" s="211"/>
      <c r="UGT74" s="211"/>
      <c r="UGU74" s="211"/>
      <c r="UGV74" s="211"/>
      <c r="UGW74" s="211"/>
      <c r="UGX74" s="211"/>
      <c r="UGY74" s="211"/>
      <c r="UGZ74" s="211"/>
      <c r="UHA74" s="211"/>
      <c r="UHB74" s="211"/>
      <c r="UHC74" s="211"/>
      <c r="UHD74" s="211"/>
      <c r="UHE74" s="211"/>
      <c r="UHF74" s="211"/>
      <c r="UHG74" s="211"/>
      <c r="UHH74" s="211"/>
      <c r="UHI74" s="211"/>
      <c r="UHJ74" s="211"/>
      <c r="UHK74" s="211"/>
      <c r="UHL74" s="211"/>
      <c r="UHM74" s="211"/>
      <c r="UHN74" s="211"/>
      <c r="UHO74" s="211"/>
      <c r="UHP74" s="211"/>
      <c r="UHQ74" s="211"/>
      <c r="UHR74" s="211"/>
      <c r="UHS74" s="211"/>
      <c r="UHT74" s="211"/>
      <c r="UHU74" s="211"/>
      <c r="UHV74" s="211"/>
      <c r="UHW74" s="211"/>
      <c r="UHX74" s="211"/>
      <c r="UHY74" s="211"/>
      <c r="UHZ74" s="211"/>
      <c r="UIA74" s="211"/>
      <c r="UIB74" s="211"/>
      <c r="UIC74" s="211"/>
      <c r="UID74" s="211"/>
      <c r="UIE74" s="211"/>
      <c r="UIF74" s="211"/>
      <c r="UIG74" s="211"/>
      <c r="UIH74" s="211"/>
      <c r="UII74" s="211"/>
      <c r="UIJ74" s="211"/>
      <c r="UIK74" s="211"/>
      <c r="UIL74" s="211"/>
      <c r="UIM74" s="211"/>
      <c r="UIN74" s="211"/>
      <c r="UIO74" s="211"/>
      <c r="UIP74" s="211"/>
      <c r="UIQ74" s="211"/>
      <c r="UIR74" s="211"/>
      <c r="UIS74" s="211"/>
      <c r="UIT74" s="211"/>
      <c r="UIU74" s="211"/>
      <c r="UIV74" s="211"/>
      <c r="UIW74" s="211"/>
      <c r="UIX74" s="211"/>
      <c r="UIY74" s="211"/>
      <c r="UIZ74" s="211"/>
      <c r="UJA74" s="211"/>
      <c r="UJB74" s="211"/>
      <c r="UJC74" s="211"/>
      <c r="UJD74" s="211"/>
      <c r="UJE74" s="211"/>
      <c r="UJF74" s="211"/>
      <c r="UJG74" s="211"/>
      <c r="UJH74" s="211"/>
      <c r="UJI74" s="211"/>
      <c r="UJJ74" s="211"/>
      <c r="UJK74" s="211"/>
      <c r="UJL74" s="211"/>
      <c r="UJM74" s="211"/>
      <c r="UJN74" s="211"/>
      <c r="UJO74" s="211"/>
      <c r="UJP74" s="211"/>
      <c r="UJQ74" s="211"/>
      <c r="UJR74" s="211"/>
      <c r="UJS74" s="211"/>
      <c r="UJT74" s="211"/>
      <c r="UJU74" s="211"/>
      <c r="UJV74" s="211"/>
      <c r="UJW74" s="211"/>
      <c r="UJX74" s="211"/>
      <c r="UJY74" s="211"/>
      <c r="UJZ74" s="211"/>
      <c r="UKA74" s="211"/>
      <c r="UKB74" s="211"/>
      <c r="UKC74" s="211"/>
      <c r="UKD74" s="211"/>
      <c r="UKE74" s="211"/>
      <c r="UKF74" s="211"/>
      <c r="UKG74" s="211"/>
      <c r="UKH74" s="211"/>
      <c r="UKI74" s="211"/>
      <c r="UKJ74" s="211"/>
      <c r="UKK74" s="211"/>
      <c r="UKL74" s="211"/>
      <c r="UKM74" s="211"/>
      <c r="UKN74" s="211"/>
      <c r="UKO74" s="211"/>
      <c r="UKP74" s="211"/>
      <c r="UKQ74" s="211"/>
      <c r="UKR74" s="211"/>
      <c r="UKS74" s="211"/>
      <c r="UKT74" s="211"/>
      <c r="UKU74" s="211"/>
      <c r="UKV74" s="211"/>
      <c r="UKW74" s="211"/>
      <c r="UKX74" s="211"/>
      <c r="UKY74" s="211"/>
      <c r="UKZ74" s="211"/>
      <c r="ULA74" s="211"/>
      <c r="ULB74" s="211"/>
      <c r="ULC74" s="211"/>
      <c r="ULD74" s="211"/>
      <c r="ULE74" s="211"/>
      <c r="ULF74" s="211"/>
      <c r="ULG74" s="211"/>
      <c r="ULH74" s="211"/>
      <c r="ULI74" s="211"/>
      <c r="ULJ74" s="211"/>
      <c r="ULK74" s="211"/>
      <c r="ULL74" s="211"/>
      <c r="ULM74" s="211"/>
      <c r="ULN74" s="211"/>
      <c r="ULO74" s="211"/>
      <c r="ULP74" s="211"/>
      <c r="ULQ74" s="211"/>
      <c r="ULR74" s="211"/>
      <c r="ULS74" s="211"/>
      <c r="ULT74" s="211"/>
      <c r="ULU74" s="211"/>
      <c r="ULV74" s="211"/>
      <c r="ULW74" s="211"/>
      <c r="ULX74" s="211"/>
      <c r="ULY74" s="211"/>
      <c r="ULZ74" s="211"/>
      <c r="UMA74" s="211"/>
      <c r="UMB74" s="211"/>
      <c r="UMC74" s="211"/>
      <c r="UMD74" s="211"/>
      <c r="UME74" s="211"/>
      <c r="UMF74" s="211"/>
      <c r="UMG74" s="211"/>
      <c r="UMH74" s="211"/>
      <c r="UMI74" s="211"/>
      <c r="UMJ74" s="211"/>
      <c r="UMK74" s="211"/>
      <c r="UML74" s="211"/>
      <c r="UMM74" s="211"/>
      <c r="UMN74" s="211"/>
      <c r="UMO74" s="211"/>
      <c r="UMP74" s="211"/>
      <c r="UMQ74" s="211"/>
      <c r="UMR74" s="211"/>
      <c r="UMS74" s="211"/>
      <c r="UMT74" s="211"/>
      <c r="UMU74" s="211"/>
      <c r="UMV74" s="211"/>
      <c r="UMW74" s="211"/>
      <c r="UMX74" s="211"/>
      <c r="UMY74" s="211"/>
      <c r="UMZ74" s="211"/>
      <c r="UNA74" s="211"/>
      <c r="UNB74" s="211"/>
      <c r="UNC74" s="211"/>
      <c r="UND74" s="211"/>
      <c r="UNE74" s="211"/>
      <c r="UNF74" s="211"/>
      <c r="UNG74" s="211"/>
      <c r="UNH74" s="211"/>
      <c r="UNI74" s="211"/>
      <c r="UNJ74" s="211"/>
      <c r="UNK74" s="211"/>
      <c r="UNL74" s="211"/>
      <c r="UNM74" s="211"/>
      <c r="UNN74" s="211"/>
      <c r="UNO74" s="211"/>
      <c r="UNP74" s="211"/>
      <c r="UNQ74" s="211"/>
      <c r="UNR74" s="211"/>
      <c r="UNS74" s="211"/>
      <c r="UNT74" s="211"/>
      <c r="UNU74" s="211"/>
      <c r="UNV74" s="211"/>
      <c r="UNW74" s="211"/>
      <c r="UNX74" s="211"/>
      <c r="UNY74" s="211"/>
      <c r="UNZ74" s="211"/>
      <c r="UOA74" s="211"/>
      <c r="UOB74" s="211"/>
      <c r="UOC74" s="211"/>
      <c r="UOD74" s="211"/>
      <c r="UOE74" s="211"/>
      <c r="UOF74" s="211"/>
      <c r="UOG74" s="211"/>
      <c r="UOH74" s="211"/>
      <c r="UOI74" s="211"/>
      <c r="UOJ74" s="211"/>
      <c r="UOK74" s="211"/>
      <c r="UOL74" s="211"/>
      <c r="UOM74" s="211"/>
      <c r="UON74" s="211"/>
      <c r="UOO74" s="211"/>
      <c r="UOP74" s="211"/>
      <c r="UOQ74" s="211"/>
      <c r="UOR74" s="211"/>
      <c r="UOS74" s="211"/>
      <c r="UOT74" s="211"/>
      <c r="UOU74" s="211"/>
      <c r="UOV74" s="211"/>
      <c r="UOW74" s="211"/>
      <c r="UOX74" s="211"/>
      <c r="UOY74" s="211"/>
      <c r="UOZ74" s="211"/>
      <c r="UPA74" s="211"/>
      <c r="UPB74" s="211"/>
      <c r="UPC74" s="211"/>
      <c r="UPD74" s="211"/>
      <c r="UPE74" s="211"/>
      <c r="UPF74" s="211"/>
      <c r="UPG74" s="211"/>
      <c r="UPH74" s="211"/>
      <c r="UPI74" s="211"/>
      <c r="UPJ74" s="211"/>
      <c r="UPK74" s="211"/>
      <c r="UPL74" s="211"/>
      <c r="UPM74" s="211"/>
      <c r="UPN74" s="211"/>
      <c r="UPO74" s="211"/>
      <c r="UPP74" s="211"/>
      <c r="UPQ74" s="211"/>
      <c r="UPR74" s="211"/>
      <c r="UPS74" s="211"/>
      <c r="UPT74" s="211"/>
      <c r="UPU74" s="211"/>
      <c r="UPV74" s="211"/>
      <c r="UPW74" s="211"/>
      <c r="UPX74" s="211"/>
      <c r="UPY74" s="211"/>
      <c r="UPZ74" s="211"/>
      <c r="UQA74" s="211"/>
      <c r="UQB74" s="211"/>
      <c r="UQC74" s="211"/>
      <c r="UQD74" s="211"/>
      <c r="UQE74" s="211"/>
      <c r="UQF74" s="211"/>
      <c r="UQG74" s="211"/>
      <c r="UQH74" s="211"/>
      <c r="UQI74" s="211"/>
      <c r="UQJ74" s="211"/>
      <c r="UQK74" s="211"/>
      <c r="UQL74" s="211"/>
      <c r="UQM74" s="211"/>
      <c r="UQN74" s="211"/>
      <c r="UQO74" s="211"/>
      <c r="UQP74" s="211"/>
      <c r="UQQ74" s="211"/>
      <c r="UQR74" s="211"/>
      <c r="UQS74" s="211"/>
      <c r="UQT74" s="211"/>
      <c r="UQU74" s="211"/>
      <c r="UQV74" s="211"/>
      <c r="UQW74" s="211"/>
      <c r="UQX74" s="211"/>
      <c r="UQY74" s="211"/>
      <c r="UQZ74" s="211"/>
      <c r="URA74" s="211"/>
      <c r="URB74" s="211"/>
      <c r="URC74" s="211"/>
      <c r="URD74" s="211"/>
      <c r="URE74" s="211"/>
      <c r="URF74" s="211"/>
      <c r="URG74" s="211"/>
      <c r="URH74" s="211"/>
      <c r="URI74" s="211"/>
      <c r="URJ74" s="211"/>
      <c r="URK74" s="211"/>
      <c r="URL74" s="211"/>
      <c r="URM74" s="211"/>
      <c r="URN74" s="211"/>
      <c r="URO74" s="211"/>
      <c r="URP74" s="211"/>
      <c r="URQ74" s="211"/>
      <c r="URR74" s="211"/>
      <c r="URS74" s="211"/>
      <c r="URT74" s="211"/>
      <c r="URU74" s="211"/>
      <c r="URV74" s="211"/>
      <c r="URW74" s="211"/>
      <c r="URX74" s="211"/>
      <c r="URY74" s="211"/>
      <c r="URZ74" s="211"/>
      <c r="USA74" s="211"/>
      <c r="USB74" s="211"/>
      <c r="USC74" s="211"/>
      <c r="USD74" s="211"/>
      <c r="USE74" s="211"/>
      <c r="USF74" s="211"/>
      <c r="USG74" s="211"/>
      <c r="USH74" s="211"/>
      <c r="USI74" s="211"/>
      <c r="USJ74" s="211"/>
      <c r="USK74" s="211"/>
      <c r="USL74" s="211"/>
      <c r="USM74" s="211"/>
      <c r="USN74" s="211"/>
      <c r="USO74" s="211"/>
      <c r="USP74" s="211"/>
      <c r="USQ74" s="211"/>
      <c r="USR74" s="211"/>
      <c r="USS74" s="211"/>
      <c r="UST74" s="211"/>
      <c r="USU74" s="211"/>
      <c r="USV74" s="211"/>
      <c r="USW74" s="211"/>
      <c r="USX74" s="211"/>
      <c r="USY74" s="211"/>
      <c r="USZ74" s="211"/>
      <c r="UTA74" s="211"/>
      <c r="UTB74" s="211"/>
      <c r="UTC74" s="211"/>
      <c r="UTD74" s="211"/>
      <c r="UTE74" s="211"/>
      <c r="UTF74" s="211"/>
      <c r="UTG74" s="211"/>
      <c r="UTH74" s="211"/>
      <c r="UTI74" s="211"/>
      <c r="UTJ74" s="211"/>
      <c r="UTK74" s="211"/>
      <c r="UTL74" s="211"/>
      <c r="UTM74" s="211"/>
      <c r="UTN74" s="211"/>
      <c r="UTO74" s="211"/>
      <c r="UTP74" s="211"/>
      <c r="UTQ74" s="211"/>
      <c r="UTR74" s="211"/>
      <c r="UTS74" s="211"/>
      <c r="UTT74" s="211"/>
      <c r="UTU74" s="211"/>
      <c r="UTV74" s="211"/>
      <c r="UTW74" s="211"/>
      <c r="UTX74" s="211"/>
      <c r="UTY74" s="211"/>
      <c r="UTZ74" s="211"/>
      <c r="UUA74" s="211"/>
      <c r="UUB74" s="211"/>
      <c r="UUC74" s="211"/>
      <c r="UUD74" s="211"/>
      <c r="UUE74" s="211"/>
      <c r="UUF74" s="211"/>
      <c r="UUG74" s="211"/>
      <c r="UUH74" s="211"/>
      <c r="UUI74" s="211"/>
      <c r="UUJ74" s="211"/>
      <c r="UUK74" s="211"/>
      <c r="UUL74" s="211"/>
      <c r="UUM74" s="211"/>
      <c r="UUN74" s="211"/>
      <c r="UUO74" s="211"/>
      <c r="UUP74" s="211"/>
      <c r="UUQ74" s="211"/>
      <c r="UUR74" s="211"/>
      <c r="UUS74" s="211"/>
      <c r="UUT74" s="211"/>
      <c r="UUU74" s="211"/>
      <c r="UUV74" s="211"/>
      <c r="UUW74" s="211"/>
      <c r="UUX74" s="211"/>
      <c r="UUY74" s="211"/>
      <c r="UUZ74" s="211"/>
      <c r="UVA74" s="211"/>
      <c r="UVB74" s="211"/>
      <c r="UVC74" s="211"/>
      <c r="UVD74" s="211"/>
      <c r="UVE74" s="211"/>
      <c r="UVF74" s="211"/>
      <c r="UVG74" s="211"/>
      <c r="UVH74" s="211"/>
      <c r="UVI74" s="211"/>
      <c r="UVJ74" s="211"/>
      <c r="UVK74" s="211"/>
      <c r="UVL74" s="211"/>
      <c r="UVM74" s="211"/>
      <c r="UVN74" s="211"/>
      <c r="UVO74" s="211"/>
      <c r="UVP74" s="211"/>
      <c r="UVQ74" s="211"/>
      <c r="UVR74" s="211"/>
      <c r="UVS74" s="211"/>
      <c r="UVT74" s="211"/>
      <c r="UVU74" s="211"/>
      <c r="UVV74" s="211"/>
      <c r="UVW74" s="211"/>
      <c r="UVX74" s="211"/>
      <c r="UVY74" s="211"/>
      <c r="UVZ74" s="211"/>
      <c r="UWA74" s="211"/>
      <c r="UWB74" s="211"/>
      <c r="UWC74" s="211"/>
      <c r="UWD74" s="211"/>
      <c r="UWE74" s="211"/>
      <c r="UWF74" s="211"/>
      <c r="UWG74" s="211"/>
      <c r="UWH74" s="211"/>
      <c r="UWI74" s="211"/>
      <c r="UWJ74" s="211"/>
      <c r="UWK74" s="211"/>
      <c r="UWL74" s="211"/>
      <c r="UWM74" s="211"/>
      <c r="UWN74" s="211"/>
      <c r="UWO74" s="211"/>
      <c r="UWP74" s="211"/>
      <c r="UWQ74" s="211"/>
      <c r="UWR74" s="211"/>
      <c r="UWS74" s="211"/>
      <c r="UWT74" s="211"/>
      <c r="UWU74" s="211"/>
      <c r="UWV74" s="211"/>
      <c r="UWW74" s="211"/>
      <c r="UWX74" s="211"/>
      <c r="UWY74" s="211"/>
      <c r="UWZ74" s="211"/>
      <c r="UXA74" s="211"/>
      <c r="UXB74" s="211"/>
      <c r="UXC74" s="211"/>
      <c r="UXD74" s="211"/>
      <c r="UXE74" s="211"/>
      <c r="UXF74" s="211"/>
      <c r="UXG74" s="211"/>
      <c r="UXH74" s="211"/>
      <c r="UXI74" s="211"/>
      <c r="UXJ74" s="211"/>
      <c r="UXK74" s="211"/>
      <c r="UXL74" s="211"/>
      <c r="UXM74" s="211"/>
      <c r="UXN74" s="211"/>
      <c r="UXO74" s="211"/>
      <c r="UXP74" s="211"/>
      <c r="UXQ74" s="211"/>
      <c r="UXR74" s="211"/>
      <c r="UXS74" s="211"/>
      <c r="UXT74" s="211"/>
      <c r="UXU74" s="211"/>
      <c r="UXV74" s="211"/>
      <c r="UXW74" s="211"/>
      <c r="UXX74" s="211"/>
      <c r="UXY74" s="211"/>
      <c r="UXZ74" s="211"/>
      <c r="UYA74" s="211"/>
      <c r="UYB74" s="211"/>
      <c r="UYC74" s="211"/>
      <c r="UYD74" s="211"/>
      <c r="UYE74" s="211"/>
      <c r="UYF74" s="211"/>
      <c r="UYG74" s="211"/>
      <c r="UYH74" s="211"/>
      <c r="UYI74" s="211"/>
      <c r="UYJ74" s="211"/>
      <c r="UYK74" s="211"/>
      <c r="UYL74" s="211"/>
      <c r="UYM74" s="211"/>
      <c r="UYN74" s="211"/>
      <c r="UYO74" s="211"/>
      <c r="UYP74" s="211"/>
      <c r="UYQ74" s="211"/>
      <c r="UYR74" s="211"/>
      <c r="UYS74" s="211"/>
      <c r="UYT74" s="211"/>
      <c r="UYU74" s="211"/>
      <c r="UYV74" s="211"/>
      <c r="UYW74" s="211"/>
      <c r="UYX74" s="211"/>
      <c r="UYY74" s="211"/>
      <c r="UYZ74" s="211"/>
      <c r="UZA74" s="211"/>
      <c r="UZB74" s="211"/>
      <c r="UZC74" s="211"/>
      <c r="UZD74" s="211"/>
      <c r="UZE74" s="211"/>
      <c r="UZF74" s="211"/>
      <c r="UZG74" s="211"/>
      <c r="UZH74" s="211"/>
      <c r="UZI74" s="211"/>
      <c r="UZJ74" s="211"/>
      <c r="UZK74" s="211"/>
      <c r="UZL74" s="211"/>
      <c r="UZM74" s="211"/>
      <c r="UZN74" s="211"/>
      <c r="UZO74" s="211"/>
      <c r="UZP74" s="211"/>
      <c r="UZQ74" s="211"/>
      <c r="UZR74" s="211"/>
      <c r="UZS74" s="211"/>
      <c r="UZT74" s="211"/>
      <c r="UZU74" s="211"/>
      <c r="UZV74" s="211"/>
      <c r="UZW74" s="211"/>
      <c r="UZX74" s="211"/>
      <c r="UZY74" s="211"/>
      <c r="UZZ74" s="211"/>
      <c r="VAA74" s="211"/>
      <c r="VAB74" s="211"/>
      <c r="VAC74" s="211"/>
      <c r="VAD74" s="211"/>
      <c r="VAE74" s="211"/>
      <c r="VAF74" s="211"/>
      <c r="VAG74" s="211"/>
      <c r="VAH74" s="211"/>
      <c r="VAI74" s="211"/>
      <c r="VAJ74" s="211"/>
      <c r="VAK74" s="211"/>
      <c r="VAL74" s="211"/>
      <c r="VAM74" s="211"/>
      <c r="VAN74" s="211"/>
      <c r="VAO74" s="211"/>
      <c r="VAP74" s="211"/>
      <c r="VAQ74" s="211"/>
      <c r="VAR74" s="211"/>
      <c r="VAS74" s="211"/>
      <c r="VAT74" s="211"/>
      <c r="VAU74" s="211"/>
      <c r="VAV74" s="211"/>
      <c r="VAW74" s="211"/>
      <c r="VAX74" s="211"/>
      <c r="VAY74" s="211"/>
      <c r="VAZ74" s="211"/>
      <c r="VBA74" s="211"/>
      <c r="VBB74" s="211"/>
      <c r="VBC74" s="211"/>
      <c r="VBD74" s="211"/>
      <c r="VBE74" s="211"/>
      <c r="VBF74" s="211"/>
      <c r="VBG74" s="211"/>
      <c r="VBH74" s="211"/>
      <c r="VBI74" s="211"/>
      <c r="VBJ74" s="211"/>
      <c r="VBK74" s="211"/>
      <c r="VBL74" s="211"/>
      <c r="VBM74" s="211"/>
      <c r="VBN74" s="211"/>
      <c r="VBO74" s="211"/>
      <c r="VBP74" s="211"/>
      <c r="VBQ74" s="211"/>
      <c r="VBR74" s="211"/>
      <c r="VBS74" s="211"/>
      <c r="VBT74" s="211"/>
      <c r="VBU74" s="211"/>
      <c r="VBV74" s="211"/>
      <c r="VBW74" s="211"/>
      <c r="VBX74" s="211"/>
      <c r="VBY74" s="211"/>
      <c r="VBZ74" s="211"/>
      <c r="VCA74" s="211"/>
      <c r="VCB74" s="211"/>
      <c r="VCC74" s="211"/>
      <c r="VCD74" s="211"/>
      <c r="VCE74" s="211"/>
      <c r="VCF74" s="211"/>
      <c r="VCG74" s="211"/>
      <c r="VCH74" s="211"/>
      <c r="VCI74" s="211"/>
      <c r="VCJ74" s="211"/>
      <c r="VCK74" s="211"/>
      <c r="VCL74" s="211"/>
      <c r="VCM74" s="211"/>
      <c r="VCN74" s="211"/>
      <c r="VCO74" s="211"/>
      <c r="VCP74" s="211"/>
      <c r="VCQ74" s="211"/>
      <c r="VCR74" s="211"/>
      <c r="VCS74" s="211"/>
      <c r="VCT74" s="211"/>
      <c r="VCU74" s="211"/>
      <c r="VCV74" s="211"/>
      <c r="VCW74" s="211"/>
      <c r="VCX74" s="211"/>
      <c r="VCY74" s="211"/>
      <c r="VCZ74" s="211"/>
      <c r="VDA74" s="211"/>
      <c r="VDB74" s="211"/>
      <c r="VDC74" s="211"/>
      <c r="VDD74" s="211"/>
      <c r="VDE74" s="211"/>
      <c r="VDF74" s="211"/>
      <c r="VDG74" s="211"/>
      <c r="VDH74" s="211"/>
      <c r="VDI74" s="211"/>
      <c r="VDJ74" s="211"/>
      <c r="VDK74" s="211"/>
      <c r="VDL74" s="211"/>
      <c r="VDM74" s="211"/>
      <c r="VDN74" s="211"/>
      <c r="VDO74" s="211"/>
      <c r="VDP74" s="211"/>
      <c r="VDQ74" s="211"/>
      <c r="VDR74" s="211"/>
      <c r="VDS74" s="211"/>
      <c r="VDT74" s="211"/>
      <c r="VDU74" s="211"/>
      <c r="VDV74" s="211"/>
      <c r="VDW74" s="211"/>
      <c r="VDX74" s="211"/>
      <c r="VDY74" s="211"/>
      <c r="VDZ74" s="211"/>
      <c r="VEA74" s="211"/>
      <c r="VEB74" s="211"/>
      <c r="VEC74" s="211"/>
      <c r="VED74" s="211"/>
      <c r="VEE74" s="211"/>
      <c r="VEF74" s="211"/>
      <c r="VEG74" s="211"/>
      <c r="VEH74" s="211"/>
      <c r="VEI74" s="211"/>
      <c r="VEJ74" s="211"/>
      <c r="VEK74" s="211"/>
      <c r="VEL74" s="211"/>
      <c r="VEM74" s="211"/>
      <c r="VEN74" s="211"/>
      <c r="VEO74" s="211"/>
      <c r="VEP74" s="211"/>
      <c r="VEQ74" s="211"/>
      <c r="VER74" s="211"/>
      <c r="VES74" s="211"/>
      <c r="VET74" s="211"/>
      <c r="VEU74" s="211"/>
      <c r="VEV74" s="211"/>
      <c r="VEW74" s="211"/>
      <c r="VEX74" s="211"/>
      <c r="VEY74" s="211"/>
      <c r="VEZ74" s="211"/>
      <c r="VFA74" s="211"/>
      <c r="VFB74" s="211"/>
      <c r="VFC74" s="211"/>
      <c r="VFD74" s="211"/>
      <c r="VFE74" s="211"/>
      <c r="VFF74" s="211"/>
      <c r="VFG74" s="211"/>
      <c r="VFH74" s="211"/>
      <c r="VFI74" s="211"/>
      <c r="VFJ74" s="211"/>
      <c r="VFK74" s="211"/>
      <c r="VFL74" s="211"/>
      <c r="VFM74" s="211"/>
      <c r="VFN74" s="211"/>
      <c r="VFO74" s="211"/>
      <c r="VFP74" s="211"/>
      <c r="VFQ74" s="211"/>
      <c r="VFR74" s="211"/>
      <c r="VFS74" s="211"/>
      <c r="VFT74" s="211"/>
      <c r="VFU74" s="211"/>
      <c r="VFV74" s="211"/>
      <c r="VFW74" s="211"/>
      <c r="VFX74" s="211"/>
      <c r="VFY74" s="211"/>
      <c r="VFZ74" s="211"/>
      <c r="VGA74" s="211"/>
      <c r="VGB74" s="211"/>
      <c r="VGC74" s="211"/>
      <c r="VGD74" s="211"/>
      <c r="VGE74" s="211"/>
      <c r="VGF74" s="211"/>
      <c r="VGG74" s="211"/>
      <c r="VGH74" s="211"/>
      <c r="VGI74" s="211"/>
      <c r="VGJ74" s="211"/>
      <c r="VGK74" s="211"/>
      <c r="VGL74" s="211"/>
      <c r="VGM74" s="211"/>
      <c r="VGN74" s="211"/>
      <c r="VGO74" s="211"/>
      <c r="VGP74" s="211"/>
      <c r="VGQ74" s="211"/>
      <c r="VGR74" s="211"/>
      <c r="VGS74" s="211"/>
      <c r="VGT74" s="211"/>
      <c r="VGU74" s="211"/>
      <c r="VGV74" s="211"/>
      <c r="VGW74" s="211"/>
      <c r="VGX74" s="211"/>
      <c r="VGY74" s="211"/>
      <c r="VGZ74" s="211"/>
      <c r="VHA74" s="211"/>
      <c r="VHB74" s="211"/>
      <c r="VHC74" s="211"/>
      <c r="VHD74" s="211"/>
      <c r="VHE74" s="211"/>
      <c r="VHF74" s="211"/>
      <c r="VHG74" s="211"/>
      <c r="VHH74" s="211"/>
      <c r="VHI74" s="211"/>
      <c r="VHJ74" s="211"/>
      <c r="VHK74" s="211"/>
      <c r="VHL74" s="211"/>
      <c r="VHM74" s="211"/>
      <c r="VHN74" s="211"/>
      <c r="VHO74" s="211"/>
      <c r="VHP74" s="211"/>
      <c r="VHQ74" s="211"/>
      <c r="VHR74" s="211"/>
      <c r="VHS74" s="211"/>
      <c r="VHT74" s="211"/>
      <c r="VHU74" s="211"/>
      <c r="VHV74" s="211"/>
      <c r="VHW74" s="211"/>
      <c r="VHX74" s="211"/>
      <c r="VHY74" s="211"/>
      <c r="VHZ74" s="211"/>
      <c r="VIA74" s="211"/>
      <c r="VIB74" s="211"/>
      <c r="VIC74" s="211"/>
      <c r="VID74" s="211"/>
      <c r="VIE74" s="211"/>
      <c r="VIF74" s="211"/>
      <c r="VIG74" s="211"/>
      <c r="VIH74" s="211"/>
      <c r="VII74" s="211"/>
      <c r="VIJ74" s="211"/>
      <c r="VIK74" s="211"/>
      <c r="VIL74" s="211"/>
      <c r="VIM74" s="211"/>
      <c r="VIN74" s="211"/>
      <c r="VIO74" s="211"/>
      <c r="VIP74" s="211"/>
      <c r="VIQ74" s="211"/>
      <c r="VIR74" s="211"/>
      <c r="VIS74" s="211"/>
      <c r="VIT74" s="211"/>
      <c r="VIU74" s="211"/>
      <c r="VIV74" s="211"/>
      <c r="VIW74" s="211"/>
      <c r="VIX74" s="211"/>
      <c r="VIY74" s="211"/>
      <c r="VIZ74" s="211"/>
      <c r="VJA74" s="211"/>
      <c r="VJB74" s="211"/>
      <c r="VJC74" s="211"/>
      <c r="VJD74" s="211"/>
      <c r="VJE74" s="211"/>
      <c r="VJF74" s="211"/>
      <c r="VJG74" s="211"/>
      <c r="VJH74" s="211"/>
      <c r="VJI74" s="211"/>
      <c r="VJJ74" s="211"/>
      <c r="VJK74" s="211"/>
      <c r="VJL74" s="211"/>
      <c r="VJM74" s="211"/>
      <c r="VJN74" s="211"/>
      <c r="VJO74" s="211"/>
      <c r="VJP74" s="211"/>
      <c r="VJQ74" s="211"/>
      <c r="VJR74" s="211"/>
      <c r="VJS74" s="211"/>
      <c r="VJT74" s="211"/>
      <c r="VJU74" s="211"/>
      <c r="VJV74" s="211"/>
      <c r="VJW74" s="211"/>
      <c r="VJX74" s="211"/>
      <c r="VJY74" s="211"/>
      <c r="VJZ74" s="211"/>
      <c r="VKA74" s="211"/>
      <c r="VKB74" s="211"/>
      <c r="VKC74" s="211"/>
      <c r="VKD74" s="211"/>
      <c r="VKE74" s="211"/>
      <c r="VKF74" s="211"/>
      <c r="VKG74" s="211"/>
      <c r="VKH74" s="211"/>
      <c r="VKI74" s="211"/>
      <c r="VKJ74" s="211"/>
      <c r="VKK74" s="211"/>
      <c r="VKL74" s="211"/>
      <c r="VKM74" s="211"/>
      <c r="VKN74" s="211"/>
      <c r="VKO74" s="211"/>
      <c r="VKP74" s="211"/>
      <c r="VKQ74" s="211"/>
      <c r="VKR74" s="211"/>
      <c r="VKS74" s="211"/>
      <c r="VKT74" s="211"/>
      <c r="VKU74" s="211"/>
      <c r="VKV74" s="211"/>
      <c r="VKW74" s="211"/>
      <c r="VKX74" s="211"/>
      <c r="VKY74" s="211"/>
      <c r="VKZ74" s="211"/>
      <c r="VLA74" s="211"/>
      <c r="VLB74" s="211"/>
      <c r="VLC74" s="211"/>
      <c r="VLD74" s="211"/>
      <c r="VLE74" s="211"/>
      <c r="VLF74" s="211"/>
      <c r="VLG74" s="211"/>
      <c r="VLH74" s="211"/>
      <c r="VLI74" s="211"/>
      <c r="VLJ74" s="211"/>
      <c r="VLK74" s="211"/>
      <c r="VLL74" s="211"/>
      <c r="VLM74" s="211"/>
      <c r="VLN74" s="211"/>
      <c r="VLO74" s="211"/>
      <c r="VLP74" s="211"/>
      <c r="VLQ74" s="211"/>
      <c r="VLR74" s="211"/>
      <c r="VLS74" s="211"/>
      <c r="VLT74" s="211"/>
      <c r="VLU74" s="211"/>
      <c r="VLV74" s="211"/>
      <c r="VLW74" s="211"/>
      <c r="VLX74" s="211"/>
      <c r="VLY74" s="211"/>
      <c r="VLZ74" s="211"/>
      <c r="VMA74" s="211"/>
      <c r="VMB74" s="211"/>
      <c r="VMC74" s="211"/>
      <c r="VMD74" s="211"/>
      <c r="VME74" s="211"/>
      <c r="VMF74" s="211"/>
      <c r="VMG74" s="211"/>
      <c r="VMH74" s="211"/>
      <c r="VMI74" s="211"/>
      <c r="VMJ74" s="211"/>
      <c r="VMK74" s="211"/>
      <c r="VML74" s="211"/>
      <c r="VMM74" s="211"/>
      <c r="VMN74" s="211"/>
      <c r="VMO74" s="211"/>
      <c r="VMP74" s="211"/>
      <c r="VMQ74" s="211"/>
      <c r="VMR74" s="211"/>
      <c r="VMS74" s="211"/>
      <c r="VMT74" s="211"/>
      <c r="VMU74" s="211"/>
      <c r="VMV74" s="211"/>
      <c r="VMW74" s="211"/>
      <c r="VMX74" s="211"/>
      <c r="VMY74" s="211"/>
      <c r="VMZ74" s="211"/>
      <c r="VNA74" s="211"/>
      <c r="VNB74" s="211"/>
      <c r="VNC74" s="211"/>
      <c r="VND74" s="211"/>
      <c r="VNE74" s="211"/>
      <c r="VNF74" s="211"/>
      <c r="VNG74" s="211"/>
      <c r="VNH74" s="211"/>
      <c r="VNI74" s="211"/>
      <c r="VNJ74" s="211"/>
      <c r="VNK74" s="211"/>
      <c r="VNL74" s="211"/>
      <c r="VNM74" s="211"/>
      <c r="VNN74" s="211"/>
      <c r="VNO74" s="211"/>
      <c r="VNP74" s="211"/>
      <c r="VNQ74" s="211"/>
      <c r="VNR74" s="211"/>
      <c r="VNS74" s="211"/>
      <c r="VNT74" s="211"/>
      <c r="VNU74" s="211"/>
      <c r="VNV74" s="211"/>
      <c r="VNW74" s="211"/>
      <c r="VNX74" s="211"/>
      <c r="VNY74" s="211"/>
      <c r="VNZ74" s="211"/>
      <c r="VOA74" s="211"/>
      <c r="VOB74" s="211"/>
      <c r="VOC74" s="211"/>
      <c r="VOD74" s="211"/>
      <c r="VOE74" s="211"/>
      <c r="VOF74" s="211"/>
      <c r="VOG74" s="211"/>
      <c r="VOH74" s="211"/>
      <c r="VOI74" s="211"/>
      <c r="VOJ74" s="211"/>
      <c r="VOK74" s="211"/>
      <c r="VOL74" s="211"/>
      <c r="VOM74" s="211"/>
      <c r="VON74" s="211"/>
      <c r="VOO74" s="211"/>
      <c r="VOP74" s="211"/>
      <c r="VOQ74" s="211"/>
      <c r="VOR74" s="211"/>
      <c r="VOS74" s="211"/>
      <c r="VOT74" s="211"/>
      <c r="VOU74" s="211"/>
      <c r="VOV74" s="211"/>
      <c r="VOW74" s="211"/>
      <c r="VOX74" s="211"/>
      <c r="VOY74" s="211"/>
      <c r="VOZ74" s="211"/>
      <c r="VPA74" s="211"/>
      <c r="VPB74" s="211"/>
      <c r="VPC74" s="211"/>
      <c r="VPD74" s="211"/>
      <c r="VPE74" s="211"/>
      <c r="VPF74" s="211"/>
      <c r="VPG74" s="211"/>
      <c r="VPH74" s="211"/>
      <c r="VPI74" s="211"/>
      <c r="VPJ74" s="211"/>
      <c r="VPK74" s="211"/>
      <c r="VPL74" s="211"/>
      <c r="VPM74" s="211"/>
      <c r="VPN74" s="211"/>
      <c r="VPO74" s="211"/>
      <c r="VPP74" s="211"/>
      <c r="VPQ74" s="211"/>
      <c r="VPR74" s="211"/>
      <c r="VPS74" s="211"/>
      <c r="VPT74" s="211"/>
      <c r="VPU74" s="211"/>
      <c r="VPV74" s="211"/>
      <c r="VPW74" s="211"/>
      <c r="VPX74" s="211"/>
      <c r="VPY74" s="211"/>
      <c r="VPZ74" s="211"/>
      <c r="VQA74" s="211"/>
      <c r="VQB74" s="211"/>
      <c r="VQC74" s="211"/>
      <c r="VQD74" s="211"/>
      <c r="VQE74" s="211"/>
      <c r="VQF74" s="211"/>
      <c r="VQG74" s="211"/>
      <c r="VQH74" s="211"/>
      <c r="VQI74" s="211"/>
      <c r="VQJ74" s="211"/>
      <c r="VQK74" s="211"/>
      <c r="VQL74" s="211"/>
      <c r="VQM74" s="211"/>
      <c r="VQN74" s="211"/>
      <c r="VQO74" s="211"/>
      <c r="VQP74" s="211"/>
      <c r="VQQ74" s="211"/>
      <c r="VQR74" s="211"/>
      <c r="VQS74" s="211"/>
      <c r="VQT74" s="211"/>
      <c r="VQU74" s="211"/>
      <c r="VQV74" s="211"/>
      <c r="VQW74" s="211"/>
      <c r="VQX74" s="211"/>
      <c r="VQY74" s="211"/>
      <c r="VQZ74" s="211"/>
      <c r="VRA74" s="211"/>
      <c r="VRB74" s="211"/>
      <c r="VRC74" s="211"/>
      <c r="VRD74" s="211"/>
      <c r="VRE74" s="211"/>
      <c r="VRF74" s="211"/>
      <c r="VRG74" s="211"/>
      <c r="VRH74" s="211"/>
      <c r="VRI74" s="211"/>
      <c r="VRJ74" s="211"/>
      <c r="VRK74" s="211"/>
      <c r="VRL74" s="211"/>
      <c r="VRM74" s="211"/>
      <c r="VRN74" s="211"/>
      <c r="VRO74" s="211"/>
      <c r="VRP74" s="211"/>
      <c r="VRQ74" s="211"/>
      <c r="VRR74" s="211"/>
      <c r="VRS74" s="211"/>
      <c r="VRT74" s="211"/>
      <c r="VRU74" s="211"/>
      <c r="VRV74" s="211"/>
      <c r="VRW74" s="211"/>
      <c r="VRX74" s="211"/>
      <c r="VRY74" s="211"/>
      <c r="VRZ74" s="211"/>
      <c r="VSA74" s="211"/>
      <c r="VSB74" s="211"/>
      <c r="VSC74" s="211"/>
      <c r="VSD74" s="211"/>
      <c r="VSE74" s="211"/>
      <c r="VSF74" s="211"/>
      <c r="VSG74" s="211"/>
      <c r="VSH74" s="211"/>
      <c r="VSI74" s="211"/>
      <c r="VSJ74" s="211"/>
      <c r="VSK74" s="211"/>
      <c r="VSL74" s="211"/>
      <c r="VSM74" s="211"/>
      <c r="VSN74" s="211"/>
      <c r="VSO74" s="211"/>
      <c r="VSP74" s="211"/>
      <c r="VSQ74" s="211"/>
      <c r="VSR74" s="211"/>
      <c r="VSS74" s="211"/>
      <c r="VST74" s="211"/>
      <c r="VSU74" s="211"/>
      <c r="VSV74" s="211"/>
      <c r="VSW74" s="211"/>
      <c r="VSX74" s="211"/>
      <c r="VSY74" s="211"/>
      <c r="VSZ74" s="211"/>
      <c r="VTA74" s="211"/>
      <c r="VTB74" s="211"/>
      <c r="VTC74" s="211"/>
      <c r="VTD74" s="211"/>
      <c r="VTE74" s="211"/>
      <c r="VTF74" s="211"/>
      <c r="VTG74" s="211"/>
      <c r="VTH74" s="211"/>
      <c r="VTI74" s="211"/>
      <c r="VTJ74" s="211"/>
      <c r="VTK74" s="211"/>
      <c r="VTL74" s="211"/>
      <c r="VTM74" s="211"/>
      <c r="VTN74" s="211"/>
      <c r="VTO74" s="211"/>
      <c r="VTP74" s="211"/>
      <c r="VTQ74" s="211"/>
      <c r="VTR74" s="211"/>
      <c r="VTS74" s="211"/>
      <c r="VTT74" s="211"/>
      <c r="VTU74" s="211"/>
      <c r="VTV74" s="211"/>
      <c r="VTW74" s="211"/>
      <c r="VTX74" s="211"/>
      <c r="VTY74" s="211"/>
      <c r="VTZ74" s="211"/>
      <c r="VUA74" s="211"/>
      <c r="VUB74" s="211"/>
      <c r="VUC74" s="211"/>
      <c r="VUD74" s="211"/>
      <c r="VUE74" s="211"/>
      <c r="VUF74" s="211"/>
      <c r="VUG74" s="211"/>
      <c r="VUH74" s="211"/>
      <c r="VUI74" s="211"/>
      <c r="VUJ74" s="211"/>
      <c r="VUK74" s="211"/>
      <c r="VUL74" s="211"/>
      <c r="VUM74" s="211"/>
      <c r="VUN74" s="211"/>
      <c r="VUO74" s="211"/>
      <c r="VUP74" s="211"/>
      <c r="VUQ74" s="211"/>
      <c r="VUR74" s="211"/>
      <c r="VUS74" s="211"/>
      <c r="VUT74" s="211"/>
      <c r="VUU74" s="211"/>
      <c r="VUV74" s="211"/>
      <c r="VUW74" s="211"/>
      <c r="VUX74" s="211"/>
      <c r="VUY74" s="211"/>
      <c r="VUZ74" s="211"/>
      <c r="VVA74" s="211"/>
      <c r="VVB74" s="211"/>
      <c r="VVC74" s="211"/>
      <c r="VVD74" s="211"/>
      <c r="VVE74" s="211"/>
      <c r="VVF74" s="211"/>
      <c r="VVG74" s="211"/>
      <c r="VVH74" s="211"/>
      <c r="VVI74" s="211"/>
      <c r="VVJ74" s="211"/>
      <c r="VVK74" s="211"/>
      <c r="VVL74" s="211"/>
      <c r="VVM74" s="211"/>
      <c r="VVN74" s="211"/>
      <c r="VVO74" s="211"/>
      <c r="VVP74" s="211"/>
      <c r="VVQ74" s="211"/>
      <c r="VVR74" s="211"/>
      <c r="VVS74" s="211"/>
      <c r="VVT74" s="211"/>
      <c r="VVU74" s="211"/>
      <c r="VVV74" s="211"/>
      <c r="VVW74" s="211"/>
      <c r="VVX74" s="211"/>
      <c r="VVY74" s="211"/>
      <c r="VVZ74" s="211"/>
      <c r="VWA74" s="211"/>
      <c r="VWB74" s="211"/>
      <c r="VWC74" s="211"/>
      <c r="VWD74" s="211"/>
      <c r="VWE74" s="211"/>
      <c r="VWF74" s="211"/>
      <c r="VWG74" s="211"/>
      <c r="VWH74" s="211"/>
      <c r="VWI74" s="211"/>
      <c r="VWJ74" s="211"/>
      <c r="VWK74" s="211"/>
      <c r="VWL74" s="211"/>
      <c r="VWM74" s="211"/>
      <c r="VWN74" s="211"/>
      <c r="VWO74" s="211"/>
      <c r="VWP74" s="211"/>
      <c r="VWQ74" s="211"/>
      <c r="VWR74" s="211"/>
      <c r="VWS74" s="211"/>
      <c r="VWT74" s="211"/>
      <c r="VWU74" s="211"/>
      <c r="VWV74" s="211"/>
      <c r="VWW74" s="211"/>
      <c r="VWX74" s="211"/>
      <c r="VWY74" s="211"/>
      <c r="VWZ74" s="211"/>
      <c r="VXA74" s="211"/>
      <c r="VXB74" s="211"/>
      <c r="VXC74" s="211"/>
      <c r="VXD74" s="211"/>
      <c r="VXE74" s="211"/>
      <c r="VXF74" s="211"/>
      <c r="VXG74" s="211"/>
      <c r="VXH74" s="211"/>
      <c r="VXI74" s="211"/>
      <c r="VXJ74" s="211"/>
      <c r="VXK74" s="211"/>
      <c r="VXL74" s="211"/>
      <c r="VXM74" s="211"/>
      <c r="VXN74" s="211"/>
      <c r="VXO74" s="211"/>
      <c r="VXP74" s="211"/>
      <c r="VXQ74" s="211"/>
      <c r="VXR74" s="211"/>
      <c r="VXS74" s="211"/>
      <c r="VXT74" s="211"/>
      <c r="VXU74" s="211"/>
      <c r="VXV74" s="211"/>
      <c r="VXW74" s="211"/>
      <c r="VXX74" s="211"/>
      <c r="VXY74" s="211"/>
      <c r="VXZ74" s="211"/>
      <c r="VYA74" s="211"/>
      <c r="VYB74" s="211"/>
      <c r="VYC74" s="211"/>
      <c r="VYD74" s="211"/>
      <c r="VYE74" s="211"/>
      <c r="VYF74" s="211"/>
      <c r="VYG74" s="211"/>
      <c r="VYH74" s="211"/>
      <c r="VYI74" s="211"/>
      <c r="VYJ74" s="211"/>
      <c r="VYK74" s="211"/>
      <c r="VYL74" s="211"/>
      <c r="VYM74" s="211"/>
      <c r="VYN74" s="211"/>
      <c r="VYO74" s="211"/>
      <c r="VYP74" s="211"/>
      <c r="VYQ74" s="211"/>
      <c r="VYR74" s="211"/>
      <c r="VYS74" s="211"/>
      <c r="VYT74" s="211"/>
      <c r="VYU74" s="211"/>
      <c r="VYV74" s="211"/>
      <c r="VYW74" s="211"/>
      <c r="VYX74" s="211"/>
      <c r="VYY74" s="211"/>
      <c r="VYZ74" s="211"/>
      <c r="VZA74" s="211"/>
      <c r="VZB74" s="211"/>
      <c r="VZC74" s="211"/>
      <c r="VZD74" s="211"/>
      <c r="VZE74" s="211"/>
      <c r="VZF74" s="211"/>
      <c r="VZG74" s="211"/>
      <c r="VZH74" s="211"/>
      <c r="VZI74" s="211"/>
      <c r="VZJ74" s="211"/>
      <c r="VZK74" s="211"/>
      <c r="VZL74" s="211"/>
      <c r="VZM74" s="211"/>
      <c r="VZN74" s="211"/>
      <c r="VZO74" s="211"/>
      <c r="VZP74" s="211"/>
      <c r="VZQ74" s="211"/>
      <c r="VZR74" s="211"/>
      <c r="VZS74" s="211"/>
      <c r="VZT74" s="211"/>
      <c r="VZU74" s="211"/>
      <c r="VZV74" s="211"/>
      <c r="VZW74" s="211"/>
      <c r="VZX74" s="211"/>
      <c r="VZY74" s="211"/>
      <c r="VZZ74" s="211"/>
      <c r="WAA74" s="211"/>
      <c r="WAB74" s="211"/>
      <c r="WAC74" s="211"/>
      <c r="WAD74" s="211"/>
      <c r="WAE74" s="211"/>
      <c r="WAF74" s="211"/>
      <c r="WAG74" s="211"/>
      <c r="WAH74" s="211"/>
      <c r="WAI74" s="211"/>
      <c r="WAJ74" s="211"/>
      <c r="WAK74" s="211"/>
      <c r="WAL74" s="211"/>
      <c r="WAM74" s="211"/>
      <c r="WAN74" s="211"/>
      <c r="WAO74" s="211"/>
      <c r="WAP74" s="211"/>
      <c r="WAQ74" s="211"/>
      <c r="WAR74" s="211"/>
      <c r="WAS74" s="211"/>
      <c r="WAT74" s="211"/>
      <c r="WAU74" s="211"/>
      <c r="WAV74" s="211"/>
      <c r="WAW74" s="211"/>
      <c r="WAX74" s="211"/>
      <c r="WAY74" s="211"/>
      <c r="WAZ74" s="211"/>
      <c r="WBA74" s="211"/>
      <c r="WBB74" s="211"/>
      <c r="WBC74" s="211"/>
      <c r="WBD74" s="211"/>
      <c r="WBE74" s="211"/>
      <c r="WBF74" s="211"/>
      <c r="WBG74" s="211"/>
      <c r="WBH74" s="211"/>
      <c r="WBI74" s="211"/>
      <c r="WBJ74" s="211"/>
      <c r="WBK74" s="211"/>
      <c r="WBL74" s="211"/>
      <c r="WBM74" s="211"/>
      <c r="WBN74" s="211"/>
      <c r="WBO74" s="211"/>
      <c r="WBP74" s="211"/>
      <c r="WBQ74" s="211"/>
      <c r="WBR74" s="211"/>
      <c r="WBS74" s="211"/>
      <c r="WBT74" s="211"/>
      <c r="WBU74" s="211"/>
      <c r="WBV74" s="211"/>
      <c r="WBW74" s="211"/>
      <c r="WBX74" s="211"/>
      <c r="WBY74" s="211"/>
      <c r="WBZ74" s="211"/>
      <c r="WCA74" s="211"/>
      <c r="WCB74" s="211"/>
      <c r="WCC74" s="211"/>
      <c r="WCD74" s="211"/>
      <c r="WCE74" s="211"/>
      <c r="WCF74" s="211"/>
      <c r="WCG74" s="211"/>
      <c r="WCH74" s="211"/>
      <c r="WCI74" s="211"/>
      <c r="WCJ74" s="211"/>
      <c r="WCK74" s="211"/>
      <c r="WCL74" s="211"/>
      <c r="WCM74" s="211"/>
      <c r="WCN74" s="211"/>
      <c r="WCO74" s="211"/>
      <c r="WCP74" s="211"/>
      <c r="WCQ74" s="211"/>
      <c r="WCR74" s="211"/>
      <c r="WCS74" s="211"/>
      <c r="WCT74" s="211"/>
      <c r="WCU74" s="211"/>
      <c r="WCV74" s="211"/>
      <c r="WCW74" s="211"/>
      <c r="WCX74" s="211"/>
      <c r="WCY74" s="211"/>
      <c r="WCZ74" s="211"/>
      <c r="WDA74" s="211"/>
      <c r="WDB74" s="211"/>
      <c r="WDC74" s="211"/>
      <c r="WDD74" s="211"/>
      <c r="WDE74" s="211"/>
      <c r="WDF74" s="211"/>
      <c r="WDG74" s="211"/>
      <c r="WDH74" s="211"/>
      <c r="WDI74" s="211"/>
      <c r="WDJ74" s="211"/>
      <c r="WDK74" s="211"/>
      <c r="WDL74" s="211"/>
      <c r="WDM74" s="211"/>
      <c r="WDN74" s="211"/>
      <c r="WDO74" s="211"/>
      <c r="WDP74" s="211"/>
      <c r="WDQ74" s="211"/>
      <c r="WDR74" s="211"/>
      <c r="WDS74" s="211"/>
      <c r="WDT74" s="211"/>
      <c r="WDU74" s="211"/>
      <c r="WDV74" s="211"/>
      <c r="WDW74" s="211"/>
      <c r="WDX74" s="211"/>
      <c r="WDY74" s="211"/>
      <c r="WDZ74" s="211"/>
      <c r="WEA74" s="211"/>
      <c r="WEB74" s="211"/>
      <c r="WEC74" s="211"/>
      <c r="WED74" s="211"/>
      <c r="WEE74" s="211"/>
      <c r="WEF74" s="211"/>
      <c r="WEG74" s="211"/>
      <c r="WEH74" s="211"/>
      <c r="WEI74" s="211"/>
      <c r="WEJ74" s="211"/>
      <c r="WEK74" s="211"/>
      <c r="WEL74" s="211"/>
      <c r="WEM74" s="211"/>
      <c r="WEN74" s="211"/>
      <c r="WEO74" s="211"/>
      <c r="WEP74" s="211"/>
      <c r="WEQ74" s="211"/>
      <c r="WER74" s="211"/>
      <c r="WES74" s="211"/>
      <c r="WET74" s="211"/>
      <c r="WEU74" s="211"/>
      <c r="WEV74" s="211"/>
      <c r="WEW74" s="211"/>
      <c r="WEX74" s="211"/>
      <c r="WEY74" s="211"/>
      <c r="WEZ74" s="211"/>
      <c r="WFA74" s="211"/>
      <c r="WFB74" s="211"/>
      <c r="WFC74" s="211"/>
      <c r="WFD74" s="211"/>
      <c r="WFE74" s="211"/>
      <c r="WFF74" s="211"/>
      <c r="WFG74" s="211"/>
      <c r="WFH74" s="211"/>
      <c r="WFI74" s="211"/>
      <c r="WFJ74" s="211"/>
      <c r="WFK74" s="211"/>
      <c r="WFL74" s="211"/>
      <c r="WFM74" s="211"/>
      <c r="WFN74" s="211"/>
      <c r="WFO74" s="211"/>
      <c r="WFP74" s="211"/>
      <c r="WFQ74" s="211"/>
      <c r="WFR74" s="211"/>
      <c r="WFS74" s="211"/>
      <c r="WFT74" s="211"/>
      <c r="WFU74" s="211"/>
      <c r="WFV74" s="211"/>
      <c r="WFW74" s="211"/>
      <c r="WFX74" s="211"/>
      <c r="WFY74" s="211"/>
      <c r="WFZ74" s="211"/>
      <c r="WGA74" s="211"/>
      <c r="WGB74" s="211"/>
      <c r="WGC74" s="211"/>
      <c r="WGD74" s="211"/>
      <c r="WGE74" s="211"/>
      <c r="WGF74" s="211"/>
      <c r="WGG74" s="211"/>
      <c r="WGH74" s="211"/>
      <c r="WGI74" s="211"/>
      <c r="WGJ74" s="211"/>
      <c r="WGK74" s="211"/>
      <c r="WGL74" s="211"/>
      <c r="WGM74" s="211"/>
      <c r="WGN74" s="211"/>
      <c r="WGO74" s="211"/>
      <c r="WGP74" s="211"/>
      <c r="WGQ74" s="211"/>
      <c r="WGR74" s="211"/>
      <c r="WGS74" s="211"/>
      <c r="WGT74" s="211"/>
      <c r="WGU74" s="211"/>
      <c r="WGV74" s="211"/>
      <c r="WGW74" s="211"/>
      <c r="WGX74" s="211"/>
      <c r="WGY74" s="211"/>
      <c r="WGZ74" s="211"/>
      <c r="WHA74" s="211"/>
      <c r="WHB74" s="211"/>
      <c r="WHC74" s="211"/>
      <c r="WHD74" s="211"/>
      <c r="WHE74" s="211"/>
      <c r="WHF74" s="211"/>
      <c r="WHG74" s="211"/>
      <c r="WHH74" s="211"/>
      <c r="WHI74" s="211"/>
      <c r="WHJ74" s="211"/>
      <c r="WHK74" s="211"/>
      <c r="WHL74" s="211"/>
      <c r="WHM74" s="211"/>
      <c r="WHN74" s="211"/>
      <c r="WHO74" s="211"/>
      <c r="WHP74" s="211"/>
      <c r="WHQ74" s="211"/>
      <c r="WHR74" s="211"/>
      <c r="WHS74" s="211"/>
      <c r="WHT74" s="211"/>
      <c r="WHU74" s="211"/>
      <c r="WHV74" s="211"/>
      <c r="WHW74" s="211"/>
      <c r="WHX74" s="211"/>
      <c r="WHY74" s="211"/>
      <c r="WHZ74" s="211"/>
      <c r="WIA74" s="211"/>
      <c r="WIB74" s="211"/>
      <c r="WIC74" s="211"/>
      <c r="WID74" s="211"/>
      <c r="WIE74" s="211"/>
      <c r="WIF74" s="211"/>
      <c r="WIG74" s="211"/>
      <c r="WIH74" s="211"/>
      <c r="WII74" s="211"/>
      <c r="WIJ74" s="211"/>
      <c r="WIK74" s="211"/>
      <c r="WIL74" s="211"/>
      <c r="WIM74" s="211"/>
      <c r="WIN74" s="211"/>
      <c r="WIO74" s="211"/>
      <c r="WIP74" s="211"/>
      <c r="WIQ74" s="211"/>
      <c r="WIR74" s="211"/>
      <c r="WIS74" s="211"/>
      <c r="WIT74" s="211"/>
      <c r="WIU74" s="211"/>
      <c r="WIV74" s="211"/>
      <c r="WIW74" s="211"/>
      <c r="WIX74" s="211"/>
      <c r="WIY74" s="211"/>
      <c r="WIZ74" s="211"/>
      <c r="WJA74" s="211"/>
      <c r="WJB74" s="211"/>
      <c r="WJC74" s="211"/>
      <c r="WJD74" s="211"/>
      <c r="WJE74" s="211"/>
      <c r="WJF74" s="211"/>
      <c r="WJG74" s="211"/>
      <c r="WJH74" s="211"/>
      <c r="WJI74" s="211"/>
      <c r="WJJ74" s="211"/>
      <c r="WJK74" s="211"/>
      <c r="WJL74" s="211"/>
      <c r="WJM74" s="211"/>
      <c r="WJN74" s="211"/>
      <c r="WJO74" s="211"/>
      <c r="WJP74" s="211"/>
      <c r="WJQ74" s="211"/>
      <c r="WJR74" s="211"/>
      <c r="WJS74" s="211"/>
      <c r="WJT74" s="211"/>
      <c r="WJU74" s="211"/>
      <c r="WJV74" s="211"/>
      <c r="WJW74" s="211"/>
      <c r="WJX74" s="211"/>
      <c r="WJY74" s="211"/>
      <c r="WJZ74" s="211"/>
      <c r="WKA74" s="211"/>
      <c r="WKB74" s="211"/>
      <c r="WKC74" s="211"/>
      <c r="WKD74" s="211"/>
      <c r="WKE74" s="211"/>
      <c r="WKF74" s="211"/>
      <c r="WKG74" s="211"/>
      <c r="WKH74" s="211"/>
      <c r="WKI74" s="211"/>
      <c r="WKJ74" s="211"/>
      <c r="WKK74" s="211"/>
      <c r="WKL74" s="211"/>
      <c r="WKM74" s="211"/>
      <c r="WKN74" s="211"/>
      <c r="WKO74" s="211"/>
      <c r="WKP74" s="211"/>
      <c r="WKQ74" s="211"/>
      <c r="WKR74" s="211"/>
      <c r="WKS74" s="211"/>
      <c r="WKT74" s="211"/>
      <c r="WKU74" s="211"/>
      <c r="WKV74" s="211"/>
      <c r="WKW74" s="211"/>
      <c r="WKX74" s="211"/>
      <c r="WKY74" s="211"/>
      <c r="WKZ74" s="211"/>
      <c r="WLA74" s="211"/>
      <c r="WLB74" s="211"/>
      <c r="WLC74" s="211"/>
      <c r="WLD74" s="211"/>
      <c r="WLE74" s="211"/>
      <c r="WLF74" s="211"/>
      <c r="WLG74" s="211"/>
      <c r="WLH74" s="211"/>
      <c r="WLI74" s="211"/>
      <c r="WLJ74" s="211"/>
      <c r="WLK74" s="211"/>
      <c r="WLL74" s="211"/>
      <c r="WLM74" s="211"/>
      <c r="WLN74" s="211"/>
      <c r="WLO74" s="211"/>
      <c r="WLP74" s="211"/>
      <c r="WLQ74" s="211"/>
      <c r="WLR74" s="211"/>
      <c r="WLS74" s="211"/>
      <c r="WLT74" s="211"/>
      <c r="WLU74" s="211"/>
      <c r="WLV74" s="211"/>
      <c r="WLW74" s="211"/>
      <c r="WLX74" s="211"/>
      <c r="WLY74" s="211"/>
      <c r="WLZ74" s="211"/>
      <c r="WMA74" s="211"/>
      <c r="WMB74" s="211"/>
      <c r="WMC74" s="211"/>
      <c r="WMD74" s="211"/>
      <c r="WME74" s="211"/>
      <c r="WMF74" s="211"/>
      <c r="WMG74" s="211"/>
      <c r="WMH74" s="211"/>
      <c r="WMI74" s="211"/>
      <c r="WMJ74" s="211"/>
      <c r="WMK74" s="211"/>
      <c r="WML74" s="211"/>
      <c r="WMM74" s="211"/>
      <c r="WMN74" s="211"/>
      <c r="WMO74" s="211"/>
      <c r="WMP74" s="211"/>
      <c r="WMQ74" s="211"/>
      <c r="WMR74" s="211"/>
      <c r="WMS74" s="211"/>
      <c r="WMT74" s="211"/>
      <c r="WMU74" s="211"/>
      <c r="WMV74" s="211"/>
      <c r="WMW74" s="211"/>
      <c r="WMX74" s="211"/>
      <c r="WMY74" s="211"/>
      <c r="WMZ74" s="211"/>
      <c r="WNA74" s="211"/>
      <c r="WNB74" s="211"/>
      <c r="WNC74" s="211"/>
      <c r="WND74" s="211"/>
      <c r="WNE74" s="211"/>
      <c r="WNF74" s="211"/>
      <c r="WNG74" s="211"/>
      <c r="WNH74" s="211"/>
      <c r="WNI74" s="211"/>
      <c r="WNJ74" s="211"/>
      <c r="WNK74" s="211"/>
      <c r="WNL74" s="211"/>
      <c r="WNM74" s="211"/>
      <c r="WNN74" s="211"/>
      <c r="WNO74" s="211"/>
      <c r="WNP74" s="211"/>
      <c r="WNQ74" s="211"/>
      <c r="WNR74" s="211"/>
      <c r="WNS74" s="211"/>
      <c r="WNT74" s="211"/>
      <c r="WNU74" s="211"/>
      <c r="WNV74" s="211"/>
      <c r="WNW74" s="211"/>
      <c r="WNX74" s="211"/>
      <c r="WNY74" s="211"/>
      <c r="WNZ74" s="211"/>
      <c r="WOA74" s="211"/>
      <c r="WOB74" s="211"/>
      <c r="WOC74" s="211"/>
      <c r="WOD74" s="211"/>
      <c r="WOE74" s="211"/>
      <c r="WOF74" s="211"/>
      <c r="WOG74" s="211"/>
      <c r="WOH74" s="211"/>
      <c r="WOI74" s="211"/>
      <c r="WOJ74" s="211"/>
      <c r="WOK74" s="211"/>
      <c r="WOL74" s="211"/>
      <c r="WOM74" s="211"/>
      <c r="WON74" s="211"/>
      <c r="WOO74" s="211"/>
      <c r="WOP74" s="211"/>
      <c r="WOQ74" s="211"/>
      <c r="WOR74" s="211"/>
      <c r="WOS74" s="211"/>
      <c r="WOT74" s="211"/>
      <c r="WOU74" s="211"/>
      <c r="WOV74" s="211"/>
      <c r="WOW74" s="211"/>
      <c r="WOX74" s="211"/>
      <c r="WOY74" s="211"/>
      <c r="WOZ74" s="211"/>
      <c r="WPA74" s="211"/>
      <c r="WPB74" s="211"/>
      <c r="WPC74" s="211"/>
      <c r="WPD74" s="211"/>
      <c r="WPE74" s="211"/>
      <c r="WPF74" s="211"/>
      <c r="WPG74" s="211"/>
      <c r="WPH74" s="211"/>
      <c r="WPI74" s="211"/>
      <c r="WPJ74" s="211"/>
      <c r="WPK74" s="211"/>
      <c r="WPL74" s="211"/>
      <c r="WPM74" s="211"/>
      <c r="WPN74" s="211"/>
      <c r="WPO74" s="211"/>
      <c r="WPP74" s="211"/>
      <c r="WPQ74" s="211"/>
      <c r="WPR74" s="211"/>
      <c r="WPS74" s="211"/>
      <c r="WPT74" s="211"/>
      <c r="WPU74" s="211"/>
      <c r="WPV74" s="211"/>
      <c r="WPW74" s="211"/>
      <c r="WPX74" s="211"/>
      <c r="WPY74" s="211"/>
      <c r="WPZ74" s="211"/>
      <c r="WQA74" s="211"/>
      <c r="WQB74" s="211"/>
      <c r="WQC74" s="211"/>
      <c r="WQD74" s="211"/>
      <c r="WQE74" s="211"/>
      <c r="WQF74" s="211"/>
      <c r="WQG74" s="211"/>
      <c r="WQH74" s="211"/>
      <c r="WQI74" s="211"/>
      <c r="WQJ74" s="211"/>
      <c r="WQK74" s="211"/>
      <c r="WQL74" s="211"/>
      <c r="WQM74" s="211"/>
      <c r="WQN74" s="211"/>
      <c r="WQO74" s="211"/>
      <c r="WQP74" s="211"/>
      <c r="WQQ74" s="211"/>
      <c r="WQR74" s="211"/>
      <c r="WQS74" s="211"/>
      <c r="WQT74" s="211"/>
      <c r="WQU74" s="211"/>
      <c r="WQV74" s="211"/>
      <c r="WQW74" s="211"/>
      <c r="WQX74" s="211"/>
      <c r="WQY74" s="211"/>
      <c r="WQZ74" s="211"/>
      <c r="WRA74" s="211"/>
      <c r="WRB74" s="211"/>
      <c r="WRC74" s="211"/>
      <c r="WRD74" s="211"/>
      <c r="WRE74" s="211"/>
      <c r="WRF74" s="211"/>
      <c r="WRG74" s="211"/>
      <c r="WRH74" s="211"/>
      <c r="WRI74" s="211"/>
      <c r="WRJ74" s="211"/>
      <c r="WRK74" s="211"/>
      <c r="WRL74" s="211"/>
      <c r="WRM74" s="211"/>
      <c r="WRN74" s="211"/>
      <c r="WRO74" s="211"/>
      <c r="WRP74" s="211"/>
      <c r="WRQ74" s="211"/>
      <c r="WRR74" s="211"/>
      <c r="WRS74" s="211"/>
      <c r="WRT74" s="211"/>
      <c r="WRU74" s="211"/>
      <c r="WRV74" s="211"/>
      <c r="WRW74" s="211"/>
      <c r="WRX74" s="211"/>
      <c r="WRY74" s="211"/>
      <c r="WRZ74" s="211"/>
      <c r="WSA74" s="211"/>
      <c r="WSB74" s="211"/>
      <c r="WSC74" s="211"/>
      <c r="WSD74" s="211"/>
      <c r="WSE74" s="211"/>
      <c r="WSF74" s="211"/>
      <c r="WSG74" s="211"/>
      <c r="WSH74" s="211"/>
      <c r="WSI74" s="211"/>
      <c r="WSJ74" s="211"/>
      <c r="WSK74" s="211"/>
      <c r="WSL74" s="211"/>
      <c r="WSM74" s="211"/>
      <c r="WSN74" s="211"/>
      <c r="WSO74" s="211"/>
      <c r="WSP74" s="211"/>
      <c r="WSQ74" s="211"/>
      <c r="WSR74" s="211"/>
      <c r="WSS74" s="211"/>
      <c r="WST74" s="211"/>
      <c r="WSU74" s="211"/>
      <c r="WSV74" s="211"/>
      <c r="WSW74" s="211"/>
      <c r="WSX74" s="211"/>
      <c r="WSY74" s="211"/>
      <c r="WSZ74" s="211"/>
      <c r="WTA74" s="211"/>
      <c r="WTB74" s="211"/>
      <c r="WTC74" s="211"/>
      <c r="WTD74" s="211"/>
      <c r="WTE74" s="211"/>
      <c r="WTF74" s="211"/>
      <c r="WTG74" s="211"/>
      <c r="WTH74" s="211"/>
      <c r="WTI74" s="211"/>
      <c r="WTJ74" s="211"/>
      <c r="WTK74" s="211"/>
      <c r="WTL74" s="211"/>
      <c r="WTM74" s="211"/>
      <c r="WTN74" s="211"/>
      <c r="WTO74" s="211"/>
      <c r="WTP74" s="211"/>
      <c r="WTQ74" s="211"/>
      <c r="WTR74" s="211"/>
      <c r="WTS74" s="211"/>
      <c r="WTT74" s="211"/>
      <c r="WTU74" s="211"/>
      <c r="WTV74" s="211"/>
      <c r="WTW74" s="211"/>
      <c r="WTX74" s="211"/>
      <c r="WTY74" s="211"/>
      <c r="WTZ74" s="211"/>
      <c r="WUA74" s="211"/>
      <c r="WUB74" s="211"/>
      <c r="WUC74" s="211"/>
      <c r="WUD74" s="211"/>
      <c r="WUE74" s="211"/>
      <c r="WUF74" s="211"/>
      <c r="WUG74" s="211"/>
      <c r="WUH74" s="211"/>
      <c r="WUI74" s="211"/>
      <c r="WUJ74" s="211"/>
      <c r="WUK74" s="211"/>
      <c r="WUL74" s="211"/>
      <c r="WUM74" s="211"/>
      <c r="WUN74" s="211"/>
      <c r="WUO74" s="211"/>
      <c r="WUP74" s="211"/>
      <c r="WUQ74" s="211"/>
      <c r="WUR74" s="211"/>
      <c r="WUS74" s="211"/>
      <c r="WUT74" s="211"/>
      <c r="WUU74" s="211"/>
      <c r="WUV74" s="211"/>
      <c r="WUW74" s="211"/>
      <c r="WUX74" s="211"/>
      <c r="WUY74" s="211"/>
      <c r="WUZ74" s="211"/>
      <c r="WVA74" s="211"/>
      <c r="WVB74" s="211"/>
      <c r="WVC74" s="211"/>
      <c r="WVD74" s="211"/>
      <c r="WVE74" s="211"/>
      <c r="WVF74" s="211"/>
      <c r="WVG74" s="211"/>
      <c r="WVH74" s="211"/>
      <c r="WVI74" s="211"/>
      <c r="WVJ74" s="211"/>
    </row>
    <row r="75" spans="1:16130" ht="9" hidden="1" customHeight="1"/>
  </sheetData>
  <sheetProtection sheet="1" objects="1" scenarios="1"/>
  <hyperlinks>
    <hyperlink ref="A14:B24" location="'10.15'!A1" display="10.15"/>
    <hyperlink ref="A4:B4" location="'6.1'!A1" display="'6.1'!A1"/>
    <hyperlink ref="A5:B5" location="'6.2'!A1" display="'6.2'!A1"/>
    <hyperlink ref="A6:B6" location="'6.3'!A1" display="'6.3'!A1"/>
    <hyperlink ref="A7:B7" location="'6.4'!A1" display="'6.4'!A1"/>
    <hyperlink ref="A8:B8" location="'6.5'!A1" display="'6.5'!A1"/>
    <hyperlink ref="A9:B9" location="'6.6'!A1" display="'6.6'!A1"/>
    <hyperlink ref="A10:B10" location="'6.7'!A1" display="'6.7'!A1"/>
    <hyperlink ref="A11:B11" location="'6.8'!A1" display="'6.8'!A1"/>
    <hyperlink ref="A12:B12" location="'6.9'!A1" display="'6.9'!A1"/>
    <hyperlink ref="A2:B2" location="Texto!A1" display="6. Cultura, recreación y deporte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&amp;L&amp;K000080INEGI. Anuario estadístico y geográfico de los Estados Unidos Mexicanos 2013. 2014&amp;K000000.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4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8.140625" style="36" customWidth="1"/>
    <col min="3" max="3" width="10.5703125" style="36" customWidth="1"/>
    <col min="4" max="4" width="1.85546875" style="36" customWidth="1"/>
    <col min="5" max="5" width="12" style="36" customWidth="1"/>
    <col min="6" max="6" width="12.42578125" style="36" customWidth="1"/>
    <col min="7" max="7" width="2.140625" style="36" customWidth="1"/>
    <col min="8" max="8" width="10.42578125" style="36" customWidth="1"/>
    <col min="9" max="9" width="1.42578125" style="36" customWidth="1"/>
    <col min="10" max="11" width="0.85546875" style="36" customWidth="1"/>
    <col min="12" max="16384" width="11.42578125" style="36" hidden="1"/>
  </cols>
  <sheetData>
    <row r="1" spans="1:11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3"/>
    </row>
    <row r="2" spans="1:11" s="4" customFormat="1" ht="11.1" customHeight="1">
      <c r="A2" s="11"/>
      <c r="B2" s="133" t="s">
        <v>99</v>
      </c>
      <c r="C2" s="7"/>
      <c r="D2" s="7"/>
      <c r="E2" s="7"/>
      <c r="F2" s="7"/>
      <c r="G2" s="7"/>
      <c r="H2" s="298" t="s">
        <v>110</v>
      </c>
      <c r="I2" s="298"/>
      <c r="J2" s="8"/>
    </row>
    <row r="3" spans="1:11" s="4" customFormat="1" ht="11.1" customHeight="1">
      <c r="A3" s="11"/>
      <c r="B3" s="133" t="s">
        <v>101</v>
      </c>
      <c r="C3" s="7"/>
      <c r="D3" s="7"/>
      <c r="E3" s="7"/>
      <c r="F3" s="7"/>
      <c r="G3" s="7"/>
      <c r="H3" s="7"/>
      <c r="I3" s="7"/>
      <c r="J3" s="8"/>
    </row>
    <row r="4" spans="1:11" s="4" customFormat="1" ht="11.1" customHeight="1">
      <c r="A4" s="11"/>
      <c r="B4" s="133" t="s">
        <v>131</v>
      </c>
      <c r="C4" s="7"/>
      <c r="D4" s="7"/>
      <c r="E4" s="7"/>
      <c r="F4" s="7"/>
      <c r="G4" s="7"/>
      <c r="H4" s="7"/>
      <c r="I4" s="7"/>
      <c r="J4" s="134"/>
    </row>
    <row r="5" spans="1:11" s="4" customFormat="1" ht="11.1" customHeight="1">
      <c r="A5" s="11"/>
      <c r="B5" s="135" t="s">
        <v>28</v>
      </c>
      <c r="C5" s="7"/>
      <c r="D5" s="7"/>
      <c r="E5" s="7"/>
      <c r="F5" s="7"/>
      <c r="G5" s="7"/>
      <c r="H5" s="7"/>
      <c r="I5" s="7"/>
      <c r="J5" s="134"/>
    </row>
    <row r="6" spans="1:11" s="9" customFormat="1" ht="3" customHeight="1">
      <c r="A6" s="5"/>
      <c r="B6" s="136"/>
      <c r="C6" s="136"/>
      <c r="D6" s="136"/>
      <c r="E6" s="136"/>
      <c r="F6" s="136"/>
      <c r="G6" s="136"/>
      <c r="H6" s="136"/>
      <c r="I6" s="137"/>
      <c r="J6" s="138"/>
    </row>
    <row r="7" spans="1:11" s="9" customFormat="1" ht="3" customHeight="1">
      <c r="A7" s="5"/>
      <c r="B7" s="137"/>
      <c r="C7" s="137"/>
      <c r="D7" s="137"/>
      <c r="E7" s="137"/>
      <c r="F7" s="137"/>
      <c r="G7" s="137"/>
      <c r="H7" s="137"/>
      <c r="I7" s="139"/>
      <c r="J7" s="138"/>
    </row>
    <row r="8" spans="1:11" s="9" customFormat="1" ht="8.4499999999999993" customHeight="1">
      <c r="A8" s="5"/>
      <c r="B8" s="299" t="s">
        <v>3</v>
      </c>
      <c r="C8" s="300" t="s">
        <v>6</v>
      </c>
      <c r="D8" s="254"/>
      <c r="E8" s="302" t="s">
        <v>102</v>
      </c>
      <c r="F8" s="302" t="s">
        <v>103</v>
      </c>
      <c r="H8" s="302" t="s">
        <v>104</v>
      </c>
      <c r="I8" s="140"/>
      <c r="J8" s="141"/>
      <c r="K8" s="142" t="s">
        <v>88</v>
      </c>
    </row>
    <row r="9" spans="1:11" s="9" customFormat="1" ht="8.4499999999999993" customHeight="1">
      <c r="A9" s="5"/>
      <c r="B9" s="299"/>
      <c r="C9" s="301"/>
      <c r="D9" s="255"/>
      <c r="E9" s="301"/>
      <c r="F9" s="301"/>
      <c r="G9" s="256"/>
      <c r="H9" s="302"/>
      <c r="I9" s="140"/>
      <c r="J9" s="141"/>
    </row>
    <row r="10" spans="1:11" s="9" customFormat="1" ht="8.4499999999999993" customHeight="1">
      <c r="A10" s="5"/>
      <c r="B10" s="299"/>
      <c r="C10" s="301"/>
      <c r="D10" s="255"/>
      <c r="E10" s="301"/>
      <c r="F10" s="301"/>
      <c r="G10" s="256"/>
      <c r="H10" s="302"/>
      <c r="I10" s="140"/>
      <c r="J10" s="141"/>
    </row>
    <row r="11" spans="1:11" s="9" customFormat="1" ht="3" customHeight="1">
      <c r="A11" s="5"/>
      <c r="B11" s="12"/>
      <c r="C11" s="12"/>
      <c r="D11" s="12"/>
      <c r="E11" s="12"/>
      <c r="F11" s="12"/>
      <c r="G11" s="12"/>
      <c r="H11" s="12"/>
      <c r="I11" s="12"/>
      <c r="J11" s="13"/>
    </row>
    <row r="12" spans="1:11" s="9" customFormat="1" ht="3" customHeight="1">
      <c r="A12" s="5"/>
      <c r="B12" s="14"/>
      <c r="C12" s="14"/>
      <c r="D12" s="14"/>
      <c r="E12" s="14"/>
      <c r="F12" s="14"/>
      <c r="G12" s="14"/>
      <c r="H12" s="14"/>
      <c r="I12" s="143"/>
      <c r="J12" s="13"/>
    </row>
    <row r="13" spans="1:11" s="9" customFormat="1" ht="8.4499999999999993" customHeight="1">
      <c r="A13" s="5"/>
      <c r="B13" s="29">
        <v>1995</v>
      </c>
      <c r="C13" s="25">
        <f>SUM(E13:H13)</f>
        <v>216.8</v>
      </c>
      <c r="D13" s="25"/>
      <c r="E13" s="25">
        <v>180.9</v>
      </c>
      <c r="F13" s="25">
        <v>26.1</v>
      </c>
      <c r="G13" s="25"/>
      <c r="H13" s="25">
        <v>9.8000000000000007</v>
      </c>
      <c r="I13" s="25"/>
      <c r="J13" s="144"/>
    </row>
    <row r="14" spans="1:11" s="9" customFormat="1" ht="8.4499999999999993" customHeight="1">
      <c r="A14" s="5"/>
      <c r="B14" s="29">
        <v>1996</v>
      </c>
      <c r="C14" s="25">
        <f>SUM(E14:H14)</f>
        <v>305.69999999999993</v>
      </c>
      <c r="D14" s="25"/>
      <c r="E14" s="25">
        <v>256.89999999999998</v>
      </c>
      <c r="F14" s="25">
        <v>37.9</v>
      </c>
      <c r="G14" s="25"/>
      <c r="H14" s="25">
        <v>10.9</v>
      </c>
      <c r="I14" s="25"/>
      <c r="J14" s="144"/>
    </row>
    <row r="15" spans="1:11" s="9" customFormat="1" ht="8.4499999999999993" customHeight="1">
      <c r="A15" s="5"/>
      <c r="B15" s="29">
        <v>1997</v>
      </c>
      <c r="C15" s="25">
        <f>SUM(E15:H15)</f>
        <v>435.1</v>
      </c>
      <c r="D15" s="25"/>
      <c r="E15" s="25">
        <v>373.2</v>
      </c>
      <c r="F15" s="25">
        <v>42.8</v>
      </c>
      <c r="G15" s="25"/>
      <c r="H15" s="25">
        <v>19.100000000000001</v>
      </c>
      <c r="I15" s="25"/>
      <c r="J15" s="144"/>
    </row>
    <row r="16" spans="1:11" s="9" customFormat="1" ht="8.4499999999999993" customHeight="1">
      <c r="A16" s="5"/>
      <c r="B16" s="29">
        <v>1998</v>
      </c>
      <c r="C16" s="25">
        <f>SUM(E16:H16)</f>
        <v>675.59999999999991</v>
      </c>
      <c r="D16" s="25"/>
      <c r="E16" s="25">
        <v>588.79999999999995</v>
      </c>
      <c r="F16" s="25">
        <v>59.5</v>
      </c>
      <c r="G16" s="25"/>
      <c r="H16" s="25">
        <v>27.3</v>
      </c>
      <c r="I16" s="25"/>
      <c r="J16" s="144"/>
    </row>
    <row r="17" spans="1:10" s="9" customFormat="1" ht="8.4499999999999993" customHeight="1">
      <c r="A17" s="5"/>
      <c r="B17" s="29">
        <v>1999</v>
      </c>
      <c r="C17" s="25">
        <v>727</v>
      </c>
      <c r="D17" s="145" t="s">
        <v>105</v>
      </c>
      <c r="E17" s="25">
        <v>583</v>
      </c>
      <c r="F17" s="25">
        <v>67.3</v>
      </c>
      <c r="G17" s="25"/>
      <c r="H17" s="25">
        <v>32.1</v>
      </c>
      <c r="I17" s="25"/>
      <c r="J17" s="144"/>
    </row>
    <row r="18" spans="1:10" s="9" customFormat="1" ht="8.4499999999999993" customHeight="1">
      <c r="A18" s="5"/>
      <c r="B18" s="29"/>
      <c r="C18" s="25"/>
      <c r="D18" s="25"/>
      <c r="E18" s="25"/>
      <c r="F18" s="25"/>
      <c r="G18" s="25"/>
      <c r="H18" s="25"/>
      <c r="I18" s="25"/>
      <c r="J18" s="144"/>
    </row>
    <row r="19" spans="1:10" s="9" customFormat="1" ht="8.4499999999999993" customHeight="1">
      <c r="A19" s="5"/>
      <c r="B19" s="29">
        <v>2000</v>
      </c>
      <c r="C19" s="25">
        <f>SUM(E19:H19)</f>
        <v>670.3</v>
      </c>
      <c r="D19" s="25"/>
      <c r="E19" s="25">
        <v>556</v>
      </c>
      <c r="F19" s="25">
        <v>74.8</v>
      </c>
      <c r="G19" s="25"/>
      <c r="H19" s="25">
        <v>39.5</v>
      </c>
      <c r="I19" s="25"/>
      <c r="J19" s="144"/>
    </row>
    <row r="20" spans="1:10" s="9" customFormat="1" ht="8.4499999999999993" customHeight="1">
      <c r="A20" s="5"/>
      <c r="B20" s="29">
        <v>2001</v>
      </c>
      <c r="C20" s="25">
        <f>SUM(E20:H20)</f>
        <v>661.8</v>
      </c>
      <c r="D20" s="25"/>
      <c r="E20" s="25">
        <v>520.79999999999995</v>
      </c>
      <c r="F20" s="25">
        <v>82.4</v>
      </c>
      <c r="G20" s="25"/>
      <c r="H20" s="25">
        <v>58.6</v>
      </c>
      <c r="I20" s="25"/>
      <c r="J20" s="144"/>
    </row>
    <row r="21" spans="1:10" s="9" customFormat="1" ht="9.6" customHeight="1">
      <c r="A21" s="5"/>
      <c r="B21" s="29">
        <v>2002</v>
      </c>
      <c r="C21" s="25">
        <f>SUM(E21:H21)</f>
        <v>794.7</v>
      </c>
      <c r="D21" s="25"/>
      <c r="E21" s="25">
        <v>651.70000000000005</v>
      </c>
      <c r="F21" s="25">
        <v>53</v>
      </c>
      <c r="G21" s="25"/>
      <c r="H21" s="25">
        <v>90</v>
      </c>
      <c r="I21" s="25"/>
      <c r="J21" s="144"/>
    </row>
    <row r="22" spans="1:10" s="9" customFormat="1" ht="9.6" customHeight="1">
      <c r="A22" s="5"/>
      <c r="B22" s="29">
        <v>2003</v>
      </c>
      <c r="C22" s="25">
        <f>SUM(E22:H22)</f>
        <v>840.5</v>
      </c>
      <c r="D22" s="25"/>
      <c r="E22" s="25">
        <v>740.5</v>
      </c>
      <c r="F22" s="25">
        <v>40.9</v>
      </c>
      <c r="G22" s="25"/>
      <c r="H22" s="25">
        <v>59.1</v>
      </c>
      <c r="I22" s="25"/>
      <c r="J22" s="144"/>
    </row>
    <row r="23" spans="1:10" s="9" customFormat="1" ht="9" customHeight="1">
      <c r="A23" s="5"/>
      <c r="B23" s="29">
        <v>2004</v>
      </c>
      <c r="C23" s="25">
        <f>SUM(E23:H23)</f>
        <v>820.7</v>
      </c>
      <c r="D23" s="25"/>
      <c r="E23" s="25">
        <v>693.7</v>
      </c>
      <c r="F23" s="25">
        <v>46.1</v>
      </c>
      <c r="G23" s="25"/>
      <c r="H23" s="25">
        <v>80.900000000000006</v>
      </c>
      <c r="I23" s="25"/>
      <c r="J23" s="144"/>
    </row>
    <row r="24" spans="1:10" s="9" customFormat="1" ht="9" customHeight="1">
      <c r="A24" s="5"/>
      <c r="B24" s="29"/>
      <c r="C24" s="25"/>
      <c r="D24" s="25"/>
      <c r="E24" s="25"/>
      <c r="F24" s="25"/>
      <c r="G24" s="25"/>
      <c r="H24" s="25"/>
      <c r="I24" s="25"/>
      <c r="J24" s="144"/>
    </row>
    <row r="25" spans="1:10" s="9" customFormat="1" ht="9" customHeight="1">
      <c r="A25" s="5"/>
      <c r="B25" s="29">
        <v>2005</v>
      </c>
      <c r="C25" s="25">
        <f>SUM(E25:H25)</f>
        <v>674.5</v>
      </c>
      <c r="D25" s="25"/>
      <c r="E25" s="25">
        <v>592.29999999999995</v>
      </c>
      <c r="F25" s="25">
        <v>0</v>
      </c>
      <c r="G25" s="25"/>
      <c r="H25" s="25">
        <v>82.2</v>
      </c>
      <c r="I25" s="25"/>
      <c r="J25" s="144"/>
    </row>
    <row r="26" spans="1:10" s="9" customFormat="1" ht="9" customHeight="1">
      <c r="A26" s="5"/>
      <c r="B26" s="29">
        <v>2006</v>
      </c>
      <c r="C26" s="25">
        <f>SUM(E26:H26)</f>
        <v>731.80000000000007</v>
      </c>
      <c r="D26" s="25"/>
      <c r="E26" s="25">
        <v>655.7</v>
      </c>
      <c r="F26" s="25">
        <v>0</v>
      </c>
      <c r="G26" s="25"/>
      <c r="H26" s="25">
        <v>76.099999999999994</v>
      </c>
      <c r="I26" s="25"/>
      <c r="J26" s="144"/>
    </row>
    <row r="27" spans="1:10" s="9" customFormat="1" ht="9" customHeight="1">
      <c r="A27" s="5"/>
      <c r="B27" s="29">
        <v>2007</v>
      </c>
      <c r="C27" s="25">
        <f>SUM(E27:H27)</f>
        <v>1561.2</v>
      </c>
      <c r="D27" s="25"/>
      <c r="E27" s="25">
        <v>1439.3</v>
      </c>
      <c r="F27" s="25">
        <v>31.7</v>
      </c>
      <c r="G27" s="25"/>
      <c r="H27" s="25">
        <v>90.2</v>
      </c>
      <c r="I27" s="25"/>
      <c r="J27" s="144"/>
    </row>
    <row r="28" spans="1:10" s="9" customFormat="1" ht="9" customHeight="1">
      <c r="A28" s="5"/>
      <c r="B28" s="29">
        <v>2008</v>
      </c>
      <c r="C28" s="25">
        <f>SUM(E28:H28)</f>
        <v>1548</v>
      </c>
      <c r="D28" s="25"/>
      <c r="E28" s="25">
        <v>1464.8</v>
      </c>
      <c r="F28" s="25">
        <v>61.9</v>
      </c>
      <c r="G28" s="25"/>
      <c r="H28" s="25">
        <v>21.3</v>
      </c>
      <c r="I28" s="25"/>
      <c r="J28" s="144"/>
    </row>
    <row r="29" spans="1:10" s="9" customFormat="1" ht="9" customHeight="1">
      <c r="A29" s="5"/>
      <c r="B29" s="29">
        <v>2009</v>
      </c>
      <c r="C29" s="25">
        <f>SUM(E29:H29)</f>
        <v>2690.7</v>
      </c>
      <c r="D29" s="25"/>
      <c r="E29" s="25">
        <v>2600.6</v>
      </c>
      <c r="F29" s="25">
        <v>56.4</v>
      </c>
      <c r="G29" s="25"/>
      <c r="H29" s="25">
        <v>33.700000000000003</v>
      </c>
      <c r="I29" s="25"/>
      <c r="J29" s="144"/>
    </row>
    <row r="30" spans="1:10" s="9" customFormat="1" ht="9" customHeight="1">
      <c r="A30" s="5"/>
      <c r="B30" s="29"/>
      <c r="C30" s="25"/>
      <c r="D30" s="25"/>
      <c r="E30" s="25"/>
      <c r="F30" s="25"/>
      <c r="G30" s="25"/>
      <c r="H30" s="25"/>
      <c r="I30" s="25"/>
      <c r="J30" s="144"/>
    </row>
    <row r="31" spans="1:10" s="9" customFormat="1" ht="9" customHeight="1">
      <c r="A31" s="5"/>
      <c r="B31" s="29">
        <v>2010</v>
      </c>
      <c r="C31" s="25">
        <f t="shared" ref="C31:C34" si="0">SUM(E31:H31)</f>
        <v>3956.5000000000005</v>
      </c>
      <c r="D31" s="25"/>
      <c r="E31" s="25">
        <v>3783.4</v>
      </c>
      <c r="F31" s="25">
        <v>33.299999999999997</v>
      </c>
      <c r="G31" s="25"/>
      <c r="H31" s="25">
        <v>139.80000000000001</v>
      </c>
      <c r="I31" s="25" t="s">
        <v>106</v>
      </c>
      <c r="J31" s="144"/>
    </row>
    <row r="32" spans="1:10" s="9" customFormat="1" ht="9" customHeight="1">
      <c r="A32" s="5"/>
      <c r="B32" s="29">
        <v>2011</v>
      </c>
      <c r="C32" s="25">
        <f t="shared" si="0"/>
        <v>5441.6</v>
      </c>
      <c r="D32" s="25"/>
      <c r="E32" s="25">
        <v>5311.8</v>
      </c>
      <c r="F32" s="25">
        <v>53</v>
      </c>
      <c r="G32" s="25"/>
      <c r="H32" s="25">
        <v>76.8</v>
      </c>
      <c r="I32" s="25"/>
      <c r="J32" s="144"/>
    </row>
    <row r="33" spans="1:11" s="9" customFormat="1" ht="9" customHeight="1">
      <c r="A33" s="5"/>
      <c r="B33" s="29">
        <v>2012</v>
      </c>
      <c r="C33" s="25">
        <f t="shared" si="0"/>
        <v>5371.8</v>
      </c>
      <c r="D33" s="25"/>
      <c r="E33" s="25">
        <v>5204.3999999999996</v>
      </c>
      <c r="F33" s="25">
        <v>66.599999999999994</v>
      </c>
      <c r="G33" s="25"/>
      <c r="H33" s="25">
        <v>100.8</v>
      </c>
      <c r="I33" s="25"/>
      <c r="J33" s="144"/>
    </row>
    <row r="34" spans="1:11" s="9" customFormat="1" ht="9" customHeight="1">
      <c r="A34" s="5"/>
      <c r="B34" s="29" t="s">
        <v>135</v>
      </c>
      <c r="C34" s="25">
        <f t="shared" si="0"/>
        <v>7158.8</v>
      </c>
      <c r="D34" s="25"/>
      <c r="E34" s="25">
        <v>7029.8</v>
      </c>
      <c r="F34" s="25">
        <v>114</v>
      </c>
      <c r="G34" s="25"/>
      <c r="H34" s="25">
        <v>15</v>
      </c>
      <c r="I34" s="25"/>
      <c r="J34" s="144"/>
    </row>
    <row r="35" spans="1:11" s="9" customFormat="1" ht="3" customHeight="1">
      <c r="A35" s="5"/>
      <c r="B35" s="32"/>
      <c r="C35" s="14"/>
      <c r="D35" s="14"/>
      <c r="E35" s="14"/>
      <c r="F35" s="14"/>
      <c r="G35" s="14"/>
      <c r="H35" s="14"/>
      <c r="I35" s="12"/>
      <c r="J35" s="13"/>
    </row>
    <row r="36" spans="1:11" s="9" customFormat="1" ht="3" customHeight="1">
      <c r="A36" s="5"/>
      <c r="B36" s="146"/>
      <c r="C36" s="143"/>
      <c r="D36" s="143"/>
      <c r="E36" s="143"/>
      <c r="F36" s="143"/>
      <c r="G36" s="143"/>
      <c r="H36" s="143"/>
      <c r="I36" s="14"/>
      <c r="J36" s="13"/>
    </row>
    <row r="37" spans="1:11" s="9" customFormat="1" ht="9.9499999999999993" customHeight="1">
      <c r="A37" s="5"/>
      <c r="B37" s="86" t="s">
        <v>107</v>
      </c>
      <c r="C37" s="14"/>
      <c r="D37" s="14"/>
      <c r="E37" s="14"/>
      <c r="F37" s="14"/>
      <c r="G37" s="14"/>
      <c r="H37" s="14"/>
      <c r="I37" s="14"/>
      <c r="J37" s="13"/>
    </row>
    <row r="38" spans="1:11" s="9" customFormat="1" ht="9.9499999999999993" customHeight="1">
      <c r="A38" s="5"/>
      <c r="B38" s="86" t="s">
        <v>137</v>
      </c>
      <c r="C38" s="14"/>
      <c r="D38" s="14"/>
      <c r="E38" s="14"/>
      <c r="F38" s="14"/>
      <c r="G38" s="14"/>
      <c r="H38" s="14"/>
      <c r="I38" s="14"/>
      <c r="J38" s="13"/>
    </row>
    <row r="39" spans="1:11" s="9" customFormat="1" ht="9.9499999999999993" customHeight="1">
      <c r="A39" s="5"/>
      <c r="B39" s="86" t="s">
        <v>138</v>
      </c>
      <c r="C39" s="14"/>
      <c r="D39" s="14"/>
      <c r="E39" s="14"/>
      <c r="F39" s="14"/>
      <c r="G39" s="14"/>
      <c r="H39" s="14"/>
      <c r="I39" s="14"/>
      <c r="J39" s="13"/>
    </row>
    <row r="40" spans="1:11" s="9" customFormat="1" ht="9.9499999999999993" customHeight="1">
      <c r="A40" s="5"/>
      <c r="B40" s="86" t="s">
        <v>108</v>
      </c>
      <c r="C40" s="14"/>
      <c r="D40" s="14"/>
      <c r="E40" s="14"/>
      <c r="F40" s="14"/>
      <c r="G40" s="14"/>
      <c r="H40" s="14"/>
      <c r="I40" s="14"/>
      <c r="J40" s="13"/>
    </row>
    <row r="41" spans="1:11" s="9" customFormat="1" ht="9.9499999999999993" customHeight="1">
      <c r="A41" s="5"/>
      <c r="B41" s="86" t="s">
        <v>141</v>
      </c>
      <c r="C41" s="14"/>
      <c r="D41" s="14"/>
      <c r="E41" s="14"/>
      <c r="F41" s="14"/>
      <c r="G41" s="14"/>
      <c r="H41" s="14"/>
      <c r="I41" s="14"/>
      <c r="J41" s="13"/>
    </row>
    <row r="42" spans="1:11" s="9" customFormat="1" ht="9.9499999999999993" customHeight="1">
      <c r="A42" s="5"/>
      <c r="B42" s="86" t="s">
        <v>140</v>
      </c>
      <c r="C42" s="14"/>
      <c r="D42" s="14"/>
      <c r="E42" s="14"/>
      <c r="F42" s="14"/>
      <c r="G42" s="14"/>
      <c r="H42" s="14"/>
      <c r="I42" s="14"/>
      <c r="J42" s="13"/>
    </row>
    <row r="43" spans="1:11" s="9" customFormat="1" ht="9.9499999999999993" customHeight="1">
      <c r="A43" s="5"/>
      <c r="B43" s="86" t="s">
        <v>136</v>
      </c>
      <c r="C43" s="14"/>
      <c r="D43" s="14"/>
      <c r="E43" s="14"/>
      <c r="F43" s="14"/>
      <c r="G43" s="14"/>
      <c r="H43" s="14"/>
      <c r="I43" s="14"/>
      <c r="J43" s="13"/>
    </row>
    <row r="44" spans="1:11" s="9" customFormat="1" ht="9" customHeight="1">
      <c r="A44" s="5"/>
      <c r="B44" s="32" t="s">
        <v>72</v>
      </c>
      <c r="C44" s="14"/>
      <c r="D44" s="14"/>
      <c r="E44" s="14"/>
      <c r="F44" s="14"/>
      <c r="G44" s="14"/>
      <c r="H44" s="14"/>
      <c r="I44" s="14"/>
      <c r="J44" s="13"/>
    </row>
    <row r="45" spans="1:11" s="4" customFormat="1" ht="4.7" customHeight="1">
      <c r="A45" s="33"/>
      <c r="B45" s="34"/>
      <c r="C45" s="34"/>
      <c r="D45" s="34"/>
      <c r="E45" s="34"/>
      <c r="F45" s="34"/>
      <c r="G45" s="34"/>
      <c r="H45" s="34"/>
      <c r="I45" s="34"/>
      <c r="J45" s="35"/>
    </row>
    <row r="46" spans="1:11" hidden="1">
      <c r="K46" s="36" t="s">
        <v>24</v>
      </c>
    </row>
  </sheetData>
  <sheetProtection sheet="1" objects="1" scenarios="1"/>
  <mergeCells count="6">
    <mergeCell ref="H2:I2"/>
    <mergeCell ref="B8:B10"/>
    <mergeCell ref="C8:C10"/>
    <mergeCell ref="E8:E10"/>
    <mergeCell ref="F8:F10"/>
    <mergeCell ref="H8:H10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R7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6.42578125" style="36" customWidth="1"/>
    <col min="3" max="3" width="2.5703125" style="36" customWidth="1"/>
    <col min="4" max="4" width="7" style="36" customWidth="1"/>
    <col min="5" max="5" width="9.42578125" style="36" customWidth="1"/>
    <col min="6" max="6" width="3.42578125" style="36" customWidth="1"/>
    <col min="7" max="7" width="8.42578125" style="36" customWidth="1"/>
    <col min="8" max="8" width="1" style="36" customWidth="1"/>
    <col min="9" max="9" width="9.85546875" style="36" customWidth="1"/>
    <col min="10" max="10" width="1" style="36" customWidth="1"/>
    <col min="11" max="11" width="9.85546875" style="36" customWidth="1"/>
    <col min="12" max="13" width="0.85546875" style="36" customWidth="1"/>
    <col min="14" max="16384" width="11.42578125" style="36" hidden="1"/>
  </cols>
  <sheetData>
    <row r="1" spans="1:12" s="49" customFormat="1" ht="4.7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s="49" customFormat="1" ht="11.1" customHeight="1">
      <c r="A2" s="50"/>
      <c r="B2" s="51" t="s">
        <v>109</v>
      </c>
      <c r="C2" s="52"/>
      <c r="D2" s="52"/>
      <c r="E2" s="53"/>
      <c r="F2" s="53"/>
      <c r="G2" s="53"/>
      <c r="H2" s="53"/>
      <c r="I2" s="53"/>
      <c r="J2" s="53"/>
      <c r="K2" s="259" t="s">
        <v>174</v>
      </c>
      <c r="L2" s="54"/>
    </row>
    <row r="3" spans="1:12" s="49" customFormat="1" ht="11.1" customHeight="1">
      <c r="A3" s="50"/>
      <c r="B3" s="51" t="s">
        <v>131</v>
      </c>
      <c r="C3" s="52"/>
      <c r="D3" s="52"/>
      <c r="E3" s="53"/>
      <c r="F3" s="53"/>
      <c r="G3" s="53"/>
      <c r="H3" s="53"/>
      <c r="I3" s="53"/>
      <c r="J3" s="53"/>
      <c r="K3" s="10" t="s">
        <v>2</v>
      </c>
      <c r="L3" s="55"/>
    </row>
    <row r="4" spans="1:12" s="49" customFormat="1" ht="3" customHeight="1">
      <c r="A4" s="50"/>
      <c r="B4" s="60"/>
      <c r="C4" s="60"/>
      <c r="D4" s="60"/>
      <c r="E4" s="60"/>
      <c r="F4" s="60"/>
      <c r="G4" s="60"/>
      <c r="H4" s="60"/>
      <c r="I4" s="60"/>
      <c r="J4" s="60"/>
      <c r="K4" s="60"/>
      <c r="L4" s="61"/>
    </row>
    <row r="5" spans="1:12" s="60" customFormat="1" ht="3" customHeight="1">
      <c r="A5" s="50"/>
      <c r="B5" s="62"/>
      <c r="C5" s="62"/>
      <c r="D5" s="62"/>
      <c r="E5" s="62"/>
      <c r="F5" s="62"/>
      <c r="G5" s="62"/>
      <c r="H5" s="62"/>
      <c r="I5" s="62"/>
      <c r="J5" s="62"/>
      <c r="K5" s="62"/>
      <c r="L5" s="63"/>
    </row>
    <row r="6" spans="1:12" s="60" customFormat="1" ht="7.15" customHeight="1">
      <c r="A6" s="50"/>
      <c r="B6" s="304" t="s">
        <v>3</v>
      </c>
      <c r="C6" s="257"/>
      <c r="D6" s="306" t="s">
        <v>111</v>
      </c>
      <c r="E6" s="306"/>
      <c r="F6" s="257"/>
      <c r="G6" s="306" t="s">
        <v>112</v>
      </c>
      <c r="H6" s="306"/>
      <c r="I6" s="306"/>
      <c r="J6" s="306"/>
      <c r="K6" s="306"/>
      <c r="L6" s="147"/>
    </row>
    <row r="7" spans="1:12" s="60" customFormat="1" ht="9.1999999999999993" customHeight="1">
      <c r="A7" s="50"/>
      <c r="B7" s="305"/>
      <c r="C7" s="257"/>
      <c r="D7" s="307"/>
      <c r="E7" s="307"/>
      <c r="F7" s="257"/>
      <c r="G7" s="307"/>
      <c r="H7" s="307"/>
      <c r="I7" s="307"/>
      <c r="J7" s="307"/>
      <c r="K7" s="307"/>
      <c r="L7" s="147"/>
    </row>
    <row r="8" spans="1:12" s="49" customFormat="1" ht="9" customHeight="1">
      <c r="A8" s="50"/>
      <c r="B8" s="305"/>
      <c r="C8" s="258"/>
      <c r="D8" s="308" t="s">
        <v>113</v>
      </c>
      <c r="E8" s="310" t="s">
        <v>114</v>
      </c>
      <c r="F8" s="60"/>
      <c r="G8" s="312" t="s">
        <v>115</v>
      </c>
      <c r="H8" s="312" t="s">
        <v>116</v>
      </c>
      <c r="I8" s="312"/>
      <c r="J8" s="258"/>
      <c r="K8" s="312" t="s">
        <v>117</v>
      </c>
      <c r="L8" s="147"/>
    </row>
    <row r="9" spans="1:12" s="49" customFormat="1" ht="9" customHeight="1">
      <c r="A9" s="50"/>
      <c r="B9" s="305"/>
      <c r="C9" s="258"/>
      <c r="D9" s="309"/>
      <c r="E9" s="311"/>
      <c r="F9" s="60"/>
      <c r="G9" s="303"/>
      <c r="H9" s="303"/>
      <c r="I9" s="303"/>
      <c r="J9" s="258"/>
      <c r="K9" s="303"/>
      <c r="L9" s="147"/>
    </row>
    <row r="10" spans="1:12" s="60" customFormat="1" ht="3" customHeight="1">
      <c r="A10" s="50"/>
      <c r="B10" s="68"/>
      <c r="C10" s="68"/>
      <c r="D10" s="68"/>
      <c r="E10" s="88"/>
      <c r="F10" s="88"/>
      <c r="G10" s="88"/>
      <c r="H10" s="88"/>
      <c r="I10" s="69"/>
      <c r="J10" s="69"/>
      <c r="K10" s="69"/>
      <c r="L10" s="70"/>
    </row>
    <row r="11" spans="1:12" s="49" customFormat="1" ht="3" customHeight="1">
      <c r="A11" s="50"/>
      <c r="B11" s="60"/>
      <c r="C11" s="73"/>
      <c r="D11" s="60"/>
      <c r="E11" s="60"/>
      <c r="F11" s="60"/>
      <c r="G11" s="60"/>
      <c r="H11" s="60"/>
      <c r="I11" s="60"/>
      <c r="J11" s="60"/>
      <c r="K11" s="60"/>
      <c r="L11" s="61"/>
    </row>
    <row r="12" spans="1:12" s="49" customFormat="1" ht="7.7" customHeight="1">
      <c r="A12" s="50"/>
      <c r="B12" s="71">
        <v>1995</v>
      </c>
      <c r="C12" s="74"/>
      <c r="D12" s="74">
        <v>5679</v>
      </c>
      <c r="E12" s="74">
        <v>2</v>
      </c>
      <c r="G12" s="74">
        <v>7270</v>
      </c>
      <c r="H12" s="74"/>
      <c r="I12" s="72">
        <v>15770</v>
      </c>
      <c r="J12" s="72"/>
      <c r="K12" s="72" t="s">
        <v>51</v>
      </c>
      <c r="L12" s="148"/>
    </row>
    <row r="13" spans="1:12" s="49" customFormat="1" ht="7.7" customHeight="1">
      <c r="A13" s="50"/>
      <c r="B13" s="71">
        <v>1996</v>
      </c>
      <c r="C13" s="74"/>
      <c r="D13" s="74">
        <v>8709</v>
      </c>
      <c r="E13" s="74">
        <v>3</v>
      </c>
      <c r="G13" s="74">
        <v>10524</v>
      </c>
      <c r="H13" s="74"/>
      <c r="I13" s="72">
        <v>18077</v>
      </c>
      <c r="J13" s="72"/>
      <c r="K13" s="72">
        <v>9650</v>
      </c>
      <c r="L13" s="75"/>
    </row>
    <row r="14" spans="1:12" s="49" customFormat="1" ht="7.7" customHeight="1">
      <c r="A14" s="50"/>
      <c r="B14" s="71">
        <v>1997</v>
      </c>
      <c r="C14" s="72"/>
      <c r="D14" s="72">
        <v>2945</v>
      </c>
      <c r="E14" s="72">
        <v>981</v>
      </c>
      <c r="G14" s="74">
        <v>5116</v>
      </c>
      <c r="H14" s="74"/>
      <c r="I14" s="72">
        <v>13684</v>
      </c>
      <c r="J14" s="72"/>
      <c r="K14" s="72">
        <v>4891</v>
      </c>
      <c r="L14" s="75"/>
    </row>
    <row r="15" spans="1:12" s="49" customFormat="1" ht="7.7" customHeight="1">
      <c r="A15" s="50"/>
      <c r="B15" s="71">
        <v>1998</v>
      </c>
      <c r="C15" s="74"/>
      <c r="D15" s="74">
        <v>5357</v>
      </c>
      <c r="E15" s="74">
        <v>631</v>
      </c>
      <c r="G15" s="74">
        <v>6605</v>
      </c>
      <c r="H15" s="74"/>
      <c r="I15" s="72">
        <v>1396</v>
      </c>
      <c r="J15" s="72"/>
      <c r="K15" s="72">
        <v>3701</v>
      </c>
      <c r="L15" s="75"/>
    </row>
    <row r="16" spans="1:12" s="49" customFormat="1" ht="7.7" customHeight="1">
      <c r="A16" s="50"/>
      <c r="B16" s="71">
        <v>1999</v>
      </c>
      <c r="C16" s="74"/>
      <c r="D16" s="74">
        <v>3958</v>
      </c>
      <c r="E16" s="74">
        <v>691</v>
      </c>
      <c r="G16" s="74">
        <v>5800</v>
      </c>
      <c r="H16" s="74"/>
      <c r="I16" s="72">
        <v>1718</v>
      </c>
      <c r="J16" s="72"/>
      <c r="K16" s="72">
        <v>8379</v>
      </c>
      <c r="L16" s="75"/>
    </row>
    <row r="17" spans="1:18" s="49" customFormat="1" ht="3.95" customHeight="1">
      <c r="A17" s="50"/>
      <c r="B17" s="71"/>
      <c r="C17" s="149"/>
      <c r="D17" s="149"/>
      <c r="E17" s="149"/>
      <c r="G17" s="150"/>
      <c r="H17" s="150"/>
      <c r="I17" s="72"/>
      <c r="J17" s="72"/>
      <c r="K17" s="72"/>
      <c r="L17" s="75"/>
    </row>
    <row r="18" spans="1:18" s="49" customFormat="1" ht="7.7" customHeight="1">
      <c r="A18" s="50"/>
      <c r="B18" s="71">
        <v>2000</v>
      </c>
      <c r="C18" s="72"/>
      <c r="D18" s="72">
        <v>4054</v>
      </c>
      <c r="E18" s="74">
        <v>692</v>
      </c>
      <c r="G18" s="74">
        <v>6500</v>
      </c>
      <c r="H18" s="74"/>
      <c r="I18" s="72">
        <v>1471</v>
      </c>
      <c r="J18" s="72"/>
      <c r="K18" s="72">
        <v>1547</v>
      </c>
      <c r="L18" s="75"/>
      <c r="P18" s="60"/>
      <c r="Q18" s="60"/>
      <c r="R18" s="60"/>
    </row>
    <row r="19" spans="1:18" s="49" customFormat="1" ht="7.7" customHeight="1">
      <c r="A19" s="50"/>
      <c r="B19" s="71">
        <v>2001</v>
      </c>
      <c r="C19" s="72"/>
      <c r="D19" s="72">
        <v>2807</v>
      </c>
      <c r="E19" s="74">
        <v>367</v>
      </c>
      <c r="G19" s="74">
        <v>5631</v>
      </c>
      <c r="H19" s="74"/>
      <c r="I19" s="72" t="s">
        <v>51</v>
      </c>
      <c r="J19" s="72"/>
      <c r="K19" s="72">
        <v>1669</v>
      </c>
      <c r="L19" s="75"/>
      <c r="P19" s="60"/>
      <c r="Q19" s="60"/>
      <c r="R19" s="60"/>
    </row>
    <row r="20" spans="1:18" s="49" customFormat="1" ht="7.7" customHeight="1">
      <c r="A20" s="50"/>
      <c r="B20" s="71">
        <v>2002</v>
      </c>
      <c r="C20" s="72"/>
      <c r="D20" s="72">
        <v>2661</v>
      </c>
      <c r="E20" s="74">
        <v>542</v>
      </c>
      <c r="G20" s="74">
        <v>5138</v>
      </c>
      <c r="H20" s="74"/>
      <c r="I20" s="72">
        <v>1800</v>
      </c>
      <c r="J20" s="72"/>
      <c r="K20" s="72">
        <v>1800</v>
      </c>
      <c r="L20" s="75"/>
      <c r="P20" s="60"/>
      <c r="Q20" s="60"/>
      <c r="R20" s="60"/>
    </row>
    <row r="21" spans="1:18" s="49" customFormat="1" ht="7.7" customHeight="1">
      <c r="A21" s="50"/>
      <c r="B21" s="71">
        <v>2003</v>
      </c>
      <c r="C21" s="72"/>
      <c r="D21" s="72">
        <v>2772</v>
      </c>
      <c r="E21" s="74">
        <v>636</v>
      </c>
      <c r="G21" s="74">
        <v>5417</v>
      </c>
      <c r="H21" s="74"/>
      <c r="I21" s="72" t="s">
        <v>51</v>
      </c>
      <c r="J21" s="72"/>
      <c r="K21" s="72">
        <v>2000</v>
      </c>
      <c r="L21" s="75"/>
      <c r="P21" s="60"/>
      <c r="Q21" s="60"/>
      <c r="R21" s="60"/>
    </row>
    <row r="22" spans="1:18" s="49" customFormat="1" ht="7.7" customHeight="1">
      <c r="A22" s="50"/>
      <c r="B22" s="71">
        <v>2004</v>
      </c>
      <c r="C22" s="72"/>
      <c r="D22" s="72">
        <v>3063</v>
      </c>
      <c r="E22" s="74">
        <v>640</v>
      </c>
      <c r="G22" s="74">
        <v>6803</v>
      </c>
      <c r="H22" s="74"/>
      <c r="I22" s="72" t="s">
        <v>51</v>
      </c>
      <c r="J22" s="72"/>
      <c r="K22" s="72">
        <v>2027</v>
      </c>
      <c r="L22" s="75"/>
      <c r="P22" s="60"/>
      <c r="Q22" s="60"/>
      <c r="R22" s="60"/>
    </row>
    <row r="23" spans="1:18" s="49" customFormat="1" ht="3.95" customHeight="1">
      <c r="A23" s="50"/>
      <c r="B23" s="71"/>
      <c r="C23" s="149"/>
      <c r="D23" s="149"/>
      <c r="E23" s="149"/>
      <c r="G23" s="150"/>
      <c r="H23" s="150"/>
      <c r="I23" s="72"/>
      <c r="J23" s="72"/>
      <c r="K23" s="72"/>
      <c r="L23" s="75"/>
      <c r="P23" s="60"/>
      <c r="Q23" s="60"/>
      <c r="R23" s="60"/>
    </row>
    <row r="24" spans="1:18" s="49" customFormat="1" ht="7.7" customHeight="1">
      <c r="A24" s="50"/>
      <c r="B24" s="71">
        <v>2005</v>
      </c>
      <c r="C24" s="151"/>
      <c r="D24" s="72">
        <v>4594</v>
      </c>
      <c r="E24" s="74">
        <v>633</v>
      </c>
      <c r="F24" s="74"/>
      <c r="G24" s="74">
        <v>7277</v>
      </c>
      <c r="H24" s="74"/>
      <c r="I24" s="72" t="s">
        <v>51</v>
      </c>
      <c r="J24" s="74"/>
      <c r="K24" s="74">
        <v>4281</v>
      </c>
      <c r="L24" s="75"/>
      <c r="P24" s="60"/>
      <c r="Q24" s="60"/>
      <c r="R24" s="60"/>
    </row>
    <row r="25" spans="1:18" s="49" customFormat="1" ht="7.7" customHeight="1">
      <c r="A25" s="50"/>
      <c r="B25" s="71">
        <v>2006</v>
      </c>
      <c r="C25" s="151"/>
      <c r="D25" s="72">
        <v>4468</v>
      </c>
      <c r="E25" s="74">
        <v>631</v>
      </c>
      <c r="F25" s="74"/>
      <c r="G25" s="74">
        <v>6916</v>
      </c>
      <c r="H25" s="74"/>
      <c r="I25" s="72" t="s">
        <v>51</v>
      </c>
      <c r="J25" s="74"/>
      <c r="K25" s="74">
        <v>830</v>
      </c>
      <c r="L25" s="75"/>
      <c r="P25" s="60"/>
      <c r="Q25" s="60"/>
      <c r="R25" s="60"/>
    </row>
    <row r="26" spans="1:18" s="49" customFormat="1" ht="7.7" customHeight="1">
      <c r="A26" s="50"/>
      <c r="B26" s="71">
        <v>2007</v>
      </c>
      <c r="C26" s="151"/>
      <c r="D26" s="72">
        <v>4470</v>
      </c>
      <c r="E26" s="72">
        <v>785</v>
      </c>
      <c r="F26" s="74"/>
      <c r="G26" s="74">
        <v>7300</v>
      </c>
      <c r="H26" s="74"/>
      <c r="I26" s="72" t="s">
        <v>51</v>
      </c>
      <c r="J26" s="74"/>
      <c r="K26" s="74">
        <v>1611</v>
      </c>
      <c r="L26" s="75"/>
      <c r="P26" s="60"/>
      <c r="Q26" s="60"/>
      <c r="R26" s="60"/>
    </row>
    <row r="27" spans="1:18" s="49" customFormat="1" ht="7.7" customHeight="1">
      <c r="A27" s="50"/>
      <c r="B27" s="71">
        <v>2008</v>
      </c>
      <c r="C27" s="151"/>
      <c r="D27" s="72">
        <v>3838</v>
      </c>
      <c r="E27" s="72">
        <v>796</v>
      </c>
      <c r="F27" s="74"/>
      <c r="G27" s="74">
        <v>9470</v>
      </c>
      <c r="H27" s="74"/>
      <c r="I27" s="72" t="s">
        <v>51</v>
      </c>
      <c r="J27" s="74"/>
      <c r="K27" s="74">
        <v>1127</v>
      </c>
      <c r="L27" s="75"/>
      <c r="P27" s="60"/>
      <c r="Q27" s="60"/>
      <c r="R27" s="60"/>
    </row>
    <row r="28" spans="1:18" s="49" customFormat="1" ht="7.7" customHeight="1">
      <c r="A28" s="50"/>
      <c r="B28" s="71">
        <v>2009</v>
      </c>
      <c r="C28" s="151"/>
      <c r="D28" s="72">
        <v>3325</v>
      </c>
      <c r="E28" s="74">
        <v>89</v>
      </c>
      <c r="F28" s="74"/>
      <c r="G28" s="74">
        <v>9950</v>
      </c>
      <c r="H28" s="74"/>
      <c r="I28" s="72" t="s">
        <v>51</v>
      </c>
      <c r="J28" s="74"/>
      <c r="K28" s="74">
        <v>1956</v>
      </c>
      <c r="L28" s="75"/>
      <c r="P28" s="60"/>
      <c r="Q28" s="60"/>
      <c r="R28" s="60"/>
    </row>
    <row r="29" spans="1:18" s="49" customFormat="1" ht="3.95" customHeight="1">
      <c r="A29" s="50"/>
      <c r="B29" s="71"/>
      <c r="C29" s="149"/>
      <c r="D29" s="149"/>
      <c r="E29" s="149"/>
      <c r="G29" s="150"/>
      <c r="H29" s="150"/>
      <c r="I29" s="72"/>
      <c r="J29" s="72"/>
      <c r="K29" s="72"/>
      <c r="L29" s="75"/>
      <c r="P29" s="60"/>
      <c r="Q29" s="60"/>
      <c r="R29" s="60"/>
    </row>
    <row r="30" spans="1:18" s="49" customFormat="1" ht="7.7" customHeight="1">
      <c r="A30" s="50"/>
      <c r="B30" s="71">
        <v>2010</v>
      </c>
      <c r="C30" s="151"/>
      <c r="D30" s="72">
        <v>3307</v>
      </c>
      <c r="E30" s="74">
        <v>808</v>
      </c>
      <c r="F30" s="74"/>
      <c r="G30" s="74">
        <v>10243</v>
      </c>
      <c r="H30" s="74"/>
      <c r="I30" s="72" t="s">
        <v>51</v>
      </c>
      <c r="J30" s="74"/>
      <c r="K30" s="74">
        <v>263</v>
      </c>
      <c r="L30" s="75"/>
      <c r="P30" s="60"/>
      <c r="Q30" s="60"/>
      <c r="R30" s="60"/>
    </row>
    <row r="31" spans="1:18" s="49" customFormat="1" ht="7.7" customHeight="1">
      <c r="A31" s="50"/>
      <c r="B31" s="71">
        <v>2011</v>
      </c>
      <c r="C31" s="151"/>
      <c r="D31" s="72">
        <v>3623</v>
      </c>
      <c r="E31" s="74">
        <v>816</v>
      </c>
      <c r="F31" s="74"/>
      <c r="G31" s="74">
        <v>10760</v>
      </c>
      <c r="H31" s="74"/>
      <c r="I31" s="72" t="s">
        <v>51</v>
      </c>
      <c r="J31" s="74"/>
      <c r="K31" s="74">
        <v>393</v>
      </c>
      <c r="L31" s="75"/>
      <c r="P31" s="60"/>
      <c r="Q31" s="60"/>
      <c r="R31" s="60"/>
    </row>
    <row r="32" spans="1:18" s="49" customFormat="1" ht="7.7" customHeight="1">
      <c r="A32" s="50"/>
      <c r="B32" s="71">
        <v>2012</v>
      </c>
      <c r="C32" s="151"/>
      <c r="D32" s="72">
        <v>3651</v>
      </c>
      <c r="E32" s="74">
        <v>913</v>
      </c>
      <c r="F32" s="74"/>
      <c r="G32" s="74">
        <v>11298</v>
      </c>
      <c r="H32" s="74"/>
      <c r="I32" s="72" t="s">
        <v>51</v>
      </c>
      <c r="J32" s="74"/>
      <c r="K32" s="74">
        <v>80</v>
      </c>
      <c r="L32" s="75"/>
      <c r="P32" s="60"/>
      <c r="Q32" s="60"/>
      <c r="R32" s="60"/>
    </row>
    <row r="33" spans="1:18" s="49" customFormat="1" ht="7.7" customHeight="1">
      <c r="A33" s="50"/>
      <c r="B33" s="71" t="s">
        <v>130</v>
      </c>
      <c r="C33" s="151"/>
      <c r="D33" s="72">
        <v>1045</v>
      </c>
      <c r="E33" s="74">
        <v>930</v>
      </c>
      <c r="F33" s="74"/>
      <c r="G33" s="74">
        <v>11298</v>
      </c>
      <c r="H33" s="74"/>
      <c r="I33" s="72" t="s">
        <v>51</v>
      </c>
      <c r="J33" s="74"/>
      <c r="K33" s="74">
        <v>150</v>
      </c>
      <c r="L33" s="75"/>
      <c r="P33" s="60"/>
      <c r="Q33" s="60"/>
      <c r="R33" s="60"/>
    </row>
    <row r="34" spans="1:18" s="49" customFormat="1" ht="17.25" customHeight="1">
      <c r="A34" s="50"/>
      <c r="B34" s="71"/>
      <c r="C34" s="151"/>
      <c r="D34" s="151"/>
      <c r="E34" s="74"/>
      <c r="F34" s="74"/>
      <c r="G34" s="74"/>
      <c r="H34" s="74"/>
      <c r="I34" s="74"/>
      <c r="J34" s="74"/>
      <c r="K34" s="74"/>
      <c r="L34" s="75"/>
      <c r="P34" s="60"/>
      <c r="Q34" s="60"/>
      <c r="R34" s="60"/>
    </row>
    <row r="35" spans="1:18" s="49" customFormat="1" ht="9" customHeight="1">
      <c r="A35" s="50"/>
      <c r="B35" s="52"/>
      <c r="C35" s="151"/>
      <c r="D35" s="151"/>
      <c r="E35" s="74"/>
      <c r="F35" s="74"/>
      <c r="G35" s="74"/>
      <c r="H35" s="74"/>
      <c r="I35" s="74"/>
      <c r="J35" s="74"/>
      <c r="K35" s="39" t="s">
        <v>174</v>
      </c>
      <c r="L35" s="111"/>
      <c r="P35" s="60"/>
      <c r="Q35" s="60"/>
      <c r="R35" s="60"/>
    </row>
    <row r="36" spans="1:18" s="49" customFormat="1" ht="9" customHeight="1">
      <c r="A36" s="50"/>
      <c r="B36" s="52"/>
      <c r="C36" s="151"/>
      <c r="D36" s="151"/>
      <c r="E36" s="74"/>
      <c r="F36" s="74"/>
      <c r="G36" s="74"/>
      <c r="H36" s="74"/>
      <c r="I36" s="74"/>
      <c r="J36" s="74"/>
      <c r="K36" s="10" t="s">
        <v>20</v>
      </c>
      <c r="L36" s="111"/>
      <c r="P36" s="60"/>
      <c r="Q36" s="60"/>
      <c r="R36" s="60"/>
    </row>
    <row r="37" spans="1:18" s="49" customFormat="1" ht="3" customHeight="1">
      <c r="A37" s="50"/>
      <c r="B37" s="60"/>
      <c r="C37" s="60"/>
      <c r="D37" s="60"/>
      <c r="E37" s="60"/>
      <c r="F37" s="60"/>
      <c r="G37" s="88"/>
      <c r="H37" s="88"/>
      <c r="I37" s="60"/>
      <c r="J37" s="60"/>
      <c r="K37" s="60"/>
      <c r="L37" s="61"/>
    </row>
    <row r="38" spans="1:18" s="60" customFormat="1" ht="3" customHeight="1">
      <c r="A38" s="50"/>
      <c r="B38" s="62"/>
      <c r="C38" s="62"/>
      <c r="D38" s="62"/>
      <c r="E38" s="62"/>
      <c r="F38" s="62"/>
      <c r="I38" s="62"/>
      <c r="J38" s="62"/>
      <c r="K38" s="62"/>
      <c r="L38" s="63"/>
    </row>
    <row r="39" spans="1:18" s="60" customFormat="1" ht="8.4499999999999993" customHeight="1">
      <c r="A39" s="50"/>
      <c r="B39" s="304" t="s">
        <v>3</v>
      </c>
      <c r="C39" s="152"/>
      <c r="D39" s="153" t="s">
        <v>118</v>
      </c>
      <c r="E39" s="153"/>
      <c r="F39" s="303"/>
      <c r="G39" s="154" t="s">
        <v>119</v>
      </c>
      <c r="H39" s="154"/>
      <c r="I39" s="154"/>
      <c r="J39" s="154"/>
      <c r="K39" s="154"/>
      <c r="L39" s="155"/>
    </row>
    <row r="40" spans="1:18" s="60" customFormat="1" ht="2.1" customHeight="1">
      <c r="A40" s="50"/>
      <c r="B40" s="305"/>
      <c r="C40" s="152"/>
      <c r="D40" s="156"/>
      <c r="E40" s="156"/>
      <c r="F40" s="303"/>
      <c r="G40" s="157"/>
      <c r="H40" s="158"/>
      <c r="I40" s="158"/>
      <c r="J40" s="158"/>
      <c r="K40" s="158"/>
      <c r="L40" s="155"/>
    </row>
    <row r="41" spans="1:18" s="49" customFormat="1" ht="7.15" customHeight="1">
      <c r="A41" s="50"/>
      <c r="B41" s="305"/>
      <c r="C41" s="258"/>
      <c r="D41" s="303" t="s">
        <v>120</v>
      </c>
      <c r="E41" s="303" t="s">
        <v>121</v>
      </c>
      <c r="F41" s="303"/>
      <c r="G41" s="303" t="s">
        <v>142</v>
      </c>
      <c r="H41" s="258"/>
      <c r="I41" s="303" t="s">
        <v>122</v>
      </c>
      <c r="J41" s="258"/>
      <c r="K41" s="303" t="s">
        <v>123</v>
      </c>
      <c r="L41" s="75"/>
    </row>
    <row r="42" spans="1:18" s="49" customFormat="1" ht="8.25" customHeight="1">
      <c r="A42" s="50"/>
      <c r="B42" s="305"/>
      <c r="C42" s="258"/>
      <c r="D42" s="303"/>
      <c r="E42" s="303"/>
      <c r="F42" s="303"/>
      <c r="G42" s="303"/>
      <c r="H42" s="258"/>
      <c r="I42" s="303"/>
      <c r="J42" s="258"/>
      <c r="K42" s="303"/>
      <c r="L42" s="75"/>
    </row>
    <row r="43" spans="1:18" s="49" customFormat="1" ht="8.25" customHeight="1">
      <c r="A43" s="50"/>
      <c r="B43" s="305"/>
      <c r="C43" s="258"/>
      <c r="D43" s="258"/>
      <c r="E43" s="258"/>
      <c r="F43" s="303"/>
      <c r="G43" s="303"/>
      <c r="H43" s="258"/>
      <c r="I43" s="303"/>
      <c r="J43" s="258"/>
      <c r="K43" s="303"/>
      <c r="L43" s="75"/>
    </row>
    <row r="44" spans="1:18" s="60" customFormat="1" ht="3" customHeight="1">
      <c r="A44" s="50"/>
      <c r="B44" s="68"/>
      <c r="C44" s="159"/>
      <c r="D44" s="69"/>
      <c r="E44" s="69"/>
      <c r="F44" s="69"/>
      <c r="G44" s="88"/>
      <c r="H44" s="88"/>
      <c r="I44" s="88"/>
      <c r="J44" s="88"/>
      <c r="K44" s="88"/>
      <c r="L44" s="61"/>
    </row>
    <row r="45" spans="1:18" s="49" customFormat="1" ht="3" customHeight="1">
      <c r="A45" s="50"/>
      <c r="B45" s="60"/>
      <c r="C45" s="150"/>
      <c r="D45" s="60"/>
      <c r="E45" s="60"/>
      <c r="F45" s="60"/>
      <c r="G45" s="60"/>
      <c r="H45" s="60"/>
      <c r="I45" s="60"/>
      <c r="J45" s="60"/>
      <c r="K45" s="60"/>
      <c r="L45" s="61"/>
    </row>
    <row r="46" spans="1:18" s="49" customFormat="1" ht="7.7" customHeight="1">
      <c r="A46" s="50"/>
      <c r="B46" s="71">
        <v>1995</v>
      </c>
      <c r="C46" s="74"/>
      <c r="D46" s="74">
        <v>80</v>
      </c>
      <c r="E46" s="74">
        <v>1629</v>
      </c>
      <c r="F46" s="72"/>
      <c r="G46" s="74">
        <v>11894</v>
      </c>
      <c r="H46" s="74"/>
      <c r="I46" s="74">
        <v>46655</v>
      </c>
      <c r="J46" s="74"/>
      <c r="K46" s="74">
        <v>16231</v>
      </c>
      <c r="L46" s="75"/>
    </row>
    <row r="47" spans="1:18" s="49" customFormat="1" ht="7.7" customHeight="1">
      <c r="A47" s="50"/>
      <c r="B47" s="71">
        <v>1996</v>
      </c>
      <c r="C47" s="74"/>
      <c r="D47" s="74">
        <v>111</v>
      </c>
      <c r="E47" s="74">
        <v>2405</v>
      </c>
      <c r="F47" s="74"/>
      <c r="G47" s="74">
        <v>14625</v>
      </c>
      <c r="H47" s="74"/>
      <c r="I47" s="74">
        <v>54828</v>
      </c>
      <c r="J47" s="74"/>
      <c r="K47" s="74">
        <v>10580</v>
      </c>
      <c r="L47" s="75"/>
    </row>
    <row r="48" spans="1:18" s="49" customFormat="1" ht="7.7" customHeight="1">
      <c r="A48" s="50"/>
      <c r="B48" s="71">
        <v>1997</v>
      </c>
      <c r="C48" s="74"/>
      <c r="D48" s="74">
        <v>190</v>
      </c>
      <c r="E48" s="74">
        <v>2464</v>
      </c>
      <c r="F48" s="74"/>
      <c r="G48" s="74">
        <v>180555</v>
      </c>
      <c r="H48" s="74"/>
      <c r="I48" s="74">
        <v>49424</v>
      </c>
      <c r="J48" s="74"/>
      <c r="K48" s="74">
        <v>13466</v>
      </c>
      <c r="L48" s="148"/>
    </row>
    <row r="49" spans="1:12" s="49" customFormat="1" ht="7.7" customHeight="1">
      <c r="A49" s="50"/>
      <c r="B49" s="71">
        <v>1998</v>
      </c>
      <c r="C49" s="74"/>
      <c r="D49" s="74">
        <v>221</v>
      </c>
      <c r="E49" s="72">
        <v>2041</v>
      </c>
      <c r="F49" s="74"/>
      <c r="G49" s="74">
        <v>23257</v>
      </c>
      <c r="H49" s="74"/>
      <c r="I49" s="74">
        <v>56931</v>
      </c>
      <c r="J49" s="74"/>
      <c r="K49" s="74">
        <v>23257</v>
      </c>
      <c r="L49" s="75"/>
    </row>
    <row r="50" spans="1:12" s="49" customFormat="1" ht="7.7" customHeight="1">
      <c r="A50" s="50"/>
      <c r="B50" s="71">
        <v>1999</v>
      </c>
      <c r="C50" s="74"/>
      <c r="D50" s="74">
        <v>388</v>
      </c>
      <c r="E50" s="72">
        <v>2197</v>
      </c>
      <c r="F50" s="74"/>
      <c r="G50" s="74">
        <v>24895</v>
      </c>
      <c r="H50" s="74"/>
      <c r="I50" s="74">
        <v>88322</v>
      </c>
      <c r="J50" s="74"/>
      <c r="K50" s="74">
        <v>21985</v>
      </c>
      <c r="L50" s="75"/>
    </row>
    <row r="51" spans="1:12" s="49" customFormat="1" ht="3.95" customHeight="1">
      <c r="A51" s="50"/>
      <c r="B51" s="71"/>
      <c r="C51" s="149"/>
      <c r="D51" s="149"/>
      <c r="E51" s="149"/>
      <c r="G51" s="150"/>
      <c r="H51" s="150"/>
      <c r="I51" s="72"/>
      <c r="J51" s="72"/>
      <c r="K51" s="72"/>
      <c r="L51" s="75"/>
    </row>
    <row r="52" spans="1:12" s="49" customFormat="1" ht="7.7" customHeight="1">
      <c r="A52" s="50"/>
      <c r="B52" s="71">
        <v>2000</v>
      </c>
      <c r="C52" s="74"/>
      <c r="D52" s="74">
        <v>343</v>
      </c>
      <c r="E52" s="72">
        <v>2149</v>
      </c>
      <c r="F52" s="74"/>
      <c r="G52" s="74">
        <v>22362</v>
      </c>
      <c r="H52" s="160"/>
      <c r="I52" s="74">
        <v>66683</v>
      </c>
      <c r="J52" s="160"/>
      <c r="K52" s="74">
        <v>8297</v>
      </c>
      <c r="L52" s="75"/>
    </row>
    <row r="53" spans="1:12" s="49" customFormat="1" ht="7.7" customHeight="1">
      <c r="A53" s="50"/>
      <c r="B53" s="71">
        <v>2001</v>
      </c>
      <c r="C53" s="74"/>
      <c r="D53" s="74">
        <v>326</v>
      </c>
      <c r="E53" s="72">
        <v>2026</v>
      </c>
      <c r="F53" s="74"/>
      <c r="G53" s="74">
        <v>12977</v>
      </c>
      <c r="H53" s="74"/>
      <c r="I53" s="74">
        <v>59068</v>
      </c>
      <c r="J53" s="74"/>
      <c r="K53" s="74">
        <v>11941</v>
      </c>
      <c r="L53" s="75"/>
    </row>
    <row r="54" spans="1:12" s="49" customFormat="1" ht="7.7" customHeight="1">
      <c r="A54" s="50"/>
      <c r="B54" s="71">
        <v>2002</v>
      </c>
      <c r="C54" s="74"/>
      <c r="D54" s="74">
        <v>340</v>
      </c>
      <c r="E54" s="72">
        <v>1991</v>
      </c>
      <c r="F54" s="74"/>
      <c r="G54" s="74">
        <v>27657</v>
      </c>
      <c r="H54" s="74"/>
      <c r="I54" s="74">
        <v>15510</v>
      </c>
      <c r="J54" s="74"/>
      <c r="K54" s="74">
        <v>19255</v>
      </c>
      <c r="L54" s="75"/>
    </row>
    <row r="55" spans="1:12" s="49" customFormat="1" ht="7.7" customHeight="1">
      <c r="A55" s="50"/>
      <c r="B55" s="71">
        <v>2003</v>
      </c>
      <c r="C55" s="74"/>
      <c r="D55" s="74">
        <v>239</v>
      </c>
      <c r="E55" s="72">
        <v>1948</v>
      </c>
      <c r="F55" s="74"/>
      <c r="G55" s="74">
        <v>57439</v>
      </c>
      <c r="H55" s="74"/>
      <c r="I55" s="74">
        <v>39491</v>
      </c>
      <c r="J55" s="74"/>
      <c r="K55" s="74">
        <v>3980</v>
      </c>
      <c r="L55" s="75"/>
    </row>
    <row r="56" spans="1:12" s="49" customFormat="1" ht="7.7" customHeight="1">
      <c r="A56" s="50"/>
      <c r="B56" s="71">
        <v>2004</v>
      </c>
      <c r="C56" s="74"/>
      <c r="D56" s="74">
        <v>216</v>
      </c>
      <c r="E56" s="72">
        <v>2089</v>
      </c>
      <c r="F56" s="74"/>
      <c r="G56" s="74">
        <v>63643</v>
      </c>
      <c r="H56" s="74"/>
      <c r="I56" s="74">
        <v>50902</v>
      </c>
      <c r="J56" s="74"/>
      <c r="K56" s="74">
        <v>2928</v>
      </c>
      <c r="L56" s="75"/>
    </row>
    <row r="57" spans="1:12" s="49" customFormat="1" ht="3.95" customHeight="1">
      <c r="A57" s="50"/>
      <c r="B57" s="71"/>
      <c r="C57" s="149"/>
      <c r="D57" s="149"/>
      <c r="E57" s="149"/>
      <c r="G57" s="150"/>
      <c r="H57" s="150"/>
      <c r="I57" s="72"/>
      <c r="J57" s="72"/>
      <c r="K57" s="72"/>
      <c r="L57" s="75"/>
    </row>
    <row r="58" spans="1:12" s="49" customFormat="1" ht="7.7" customHeight="1">
      <c r="A58" s="50"/>
      <c r="B58" s="71">
        <v>2005</v>
      </c>
      <c r="C58" s="74"/>
      <c r="D58" s="74">
        <v>307</v>
      </c>
      <c r="E58" s="72">
        <v>2498</v>
      </c>
      <c r="F58" s="74"/>
      <c r="G58" s="74">
        <v>77237</v>
      </c>
      <c r="H58" s="74"/>
      <c r="I58" s="74">
        <v>49216</v>
      </c>
      <c r="J58" s="74"/>
      <c r="K58" s="74">
        <v>4680</v>
      </c>
      <c r="L58" s="75"/>
    </row>
    <row r="59" spans="1:12" s="49" customFormat="1" ht="7.7" customHeight="1">
      <c r="A59" s="50"/>
      <c r="B59" s="71">
        <v>2006</v>
      </c>
      <c r="C59" s="74"/>
      <c r="D59" s="74">
        <v>288</v>
      </c>
      <c r="E59" s="72">
        <v>2772</v>
      </c>
      <c r="F59" s="74"/>
      <c r="G59" s="74">
        <v>56896</v>
      </c>
      <c r="H59" s="74"/>
      <c r="I59" s="74">
        <v>26500</v>
      </c>
      <c r="J59" s="74"/>
      <c r="K59" s="74">
        <v>3100</v>
      </c>
      <c r="L59" s="75"/>
    </row>
    <row r="60" spans="1:12" s="49" customFormat="1" ht="7.7" customHeight="1">
      <c r="A60" s="50"/>
      <c r="B60" s="71">
        <v>2007</v>
      </c>
      <c r="C60" s="74"/>
      <c r="D60" s="74">
        <v>211</v>
      </c>
      <c r="E60" s="72">
        <v>2778</v>
      </c>
      <c r="F60" s="74"/>
      <c r="G60" s="74">
        <v>17520</v>
      </c>
      <c r="H60" s="74"/>
      <c r="I60" s="72" t="s">
        <v>51</v>
      </c>
      <c r="J60" s="72"/>
      <c r="K60" s="72" t="s">
        <v>51</v>
      </c>
      <c r="L60" s="75"/>
    </row>
    <row r="61" spans="1:12" s="49" customFormat="1" ht="7.7" customHeight="1">
      <c r="A61" s="50"/>
      <c r="B61" s="71">
        <v>2008</v>
      </c>
      <c r="C61" s="74"/>
      <c r="D61" s="74">
        <v>275</v>
      </c>
      <c r="E61" s="72">
        <v>2897</v>
      </c>
      <c r="F61" s="74"/>
      <c r="G61" s="74">
        <v>48768</v>
      </c>
      <c r="H61" s="74"/>
      <c r="I61" s="72" t="s">
        <v>51</v>
      </c>
      <c r="J61" s="72"/>
      <c r="K61" s="72" t="s">
        <v>51</v>
      </c>
      <c r="L61" s="75"/>
    </row>
    <row r="62" spans="1:12" s="49" customFormat="1" ht="7.7" customHeight="1">
      <c r="A62" s="50"/>
      <c r="B62" s="71">
        <v>2009</v>
      </c>
      <c r="C62" s="74"/>
      <c r="D62" s="74">
        <v>234</v>
      </c>
      <c r="E62" s="72">
        <v>2265</v>
      </c>
      <c r="F62" s="74"/>
      <c r="G62" s="74">
        <v>41585</v>
      </c>
      <c r="H62" s="74"/>
      <c r="I62" s="72" t="s">
        <v>51</v>
      </c>
      <c r="J62" s="72"/>
      <c r="K62" s="72" t="s">
        <v>51</v>
      </c>
      <c r="L62" s="75"/>
    </row>
    <row r="63" spans="1:12" s="49" customFormat="1" ht="3.95" customHeight="1">
      <c r="A63" s="50"/>
      <c r="B63" s="71"/>
      <c r="C63" s="149"/>
      <c r="D63" s="149"/>
      <c r="E63" s="72"/>
      <c r="G63" s="150"/>
      <c r="H63" s="150"/>
      <c r="I63" s="72"/>
      <c r="J63" s="72"/>
      <c r="K63" s="72"/>
      <c r="L63" s="75"/>
    </row>
    <row r="64" spans="1:12" s="49" customFormat="1" ht="7.7" customHeight="1">
      <c r="A64" s="50"/>
      <c r="B64" s="71">
        <v>2010</v>
      </c>
      <c r="C64" s="74"/>
      <c r="D64" s="72">
        <v>169</v>
      </c>
      <c r="E64" s="72">
        <v>2115</v>
      </c>
      <c r="F64" s="74"/>
      <c r="G64" s="74">
        <v>36989</v>
      </c>
      <c r="H64" s="74"/>
      <c r="I64" s="72" t="s">
        <v>51</v>
      </c>
      <c r="J64" s="72"/>
      <c r="K64" s="72" t="s">
        <v>51</v>
      </c>
      <c r="L64" s="75"/>
    </row>
    <row r="65" spans="1:13" s="49" customFormat="1" ht="7.7" customHeight="1">
      <c r="A65" s="50"/>
      <c r="B65" s="71">
        <v>2011</v>
      </c>
      <c r="C65" s="74"/>
      <c r="D65" s="72">
        <v>125</v>
      </c>
      <c r="E65" s="72">
        <v>1939</v>
      </c>
      <c r="F65" s="74"/>
      <c r="G65" s="74">
        <v>44447</v>
      </c>
      <c r="H65" s="74"/>
      <c r="I65" s="72" t="s">
        <v>51</v>
      </c>
      <c r="J65" s="72"/>
      <c r="K65" s="72" t="s">
        <v>51</v>
      </c>
      <c r="L65" s="75"/>
    </row>
    <row r="66" spans="1:13" s="49" customFormat="1" ht="7.7" customHeight="1">
      <c r="A66" s="50"/>
      <c r="B66" s="71">
        <v>2012</v>
      </c>
      <c r="C66" s="74"/>
      <c r="D66" s="72">
        <v>84</v>
      </c>
      <c r="E66" s="72">
        <v>2344</v>
      </c>
      <c r="F66" s="74"/>
      <c r="G66" s="74">
        <v>40095</v>
      </c>
      <c r="H66" s="74"/>
      <c r="I66" s="72" t="s">
        <v>51</v>
      </c>
      <c r="J66" s="72"/>
      <c r="K66" s="72" t="s">
        <v>51</v>
      </c>
      <c r="L66" s="75"/>
    </row>
    <row r="67" spans="1:13" s="49" customFormat="1" ht="7.7" customHeight="1">
      <c r="A67" s="50"/>
      <c r="B67" s="71" t="s">
        <v>130</v>
      </c>
      <c r="C67" s="74"/>
      <c r="D67" s="72">
        <v>100</v>
      </c>
      <c r="E67" s="72">
        <v>2100</v>
      </c>
      <c r="F67" s="74"/>
      <c r="G67" s="74">
        <v>35000</v>
      </c>
      <c r="H67" s="74"/>
      <c r="I67" s="72" t="s">
        <v>51</v>
      </c>
      <c r="J67" s="72"/>
      <c r="K67" s="72" t="s">
        <v>51</v>
      </c>
      <c r="L67" s="75"/>
    </row>
    <row r="68" spans="1:13" s="84" customFormat="1" ht="3" customHeight="1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3"/>
    </row>
    <row r="69" spans="1:13" s="84" customFormat="1" ht="3" customHeight="1">
      <c r="A69" s="81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3"/>
    </row>
    <row r="70" spans="1:13" s="84" customFormat="1" ht="7.35" customHeight="1">
      <c r="A70" s="81"/>
      <c r="B70" s="161" t="s">
        <v>124</v>
      </c>
      <c r="C70" s="85"/>
      <c r="D70" s="85"/>
      <c r="E70" s="85"/>
      <c r="F70" s="85"/>
      <c r="G70" s="85"/>
      <c r="H70" s="85"/>
      <c r="I70" s="85"/>
      <c r="J70" s="85"/>
      <c r="K70" s="85"/>
      <c r="L70" s="83"/>
    </row>
    <row r="71" spans="1:13" s="84" customFormat="1" ht="7.35" customHeight="1">
      <c r="A71" s="81"/>
      <c r="B71" s="161" t="s">
        <v>125</v>
      </c>
      <c r="C71" s="85"/>
      <c r="D71" s="85"/>
      <c r="E71" s="85"/>
      <c r="F71" s="85"/>
      <c r="G71" s="85"/>
      <c r="H71" s="85"/>
      <c r="I71" s="85"/>
      <c r="J71" s="85"/>
      <c r="K71" s="85"/>
      <c r="L71" s="83"/>
    </row>
    <row r="72" spans="1:13" s="84" customFormat="1" ht="7.35" customHeight="1">
      <c r="A72" s="81"/>
      <c r="B72" s="162" t="s">
        <v>126</v>
      </c>
      <c r="C72" s="85"/>
      <c r="D72" s="85"/>
      <c r="E72" s="85"/>
      <c r="F72" s="85"/>
      <c r="G72" s="85"/>
      <c r="H72" s="85"/>
      <c r="I72" s="85"/>
      <c r="J72" s="85"/>
      <c r="K72" s="85"/>
      <c r="L72" s="83"/>
    </row>
    <row r="73" spans="1:13" s="84" customFormat="1" ht="7.35" customHeight="1">
      <c r="A73" s="81"/>
      <c r="B73" s="162" t="s">
        <v>127</v>
      </c>
      <c r="C73" s="85"/>
      <c r="D73" s="85"/>
      <c r="E73" s="85"/>
      <c r="F73" s="85"/>
      <c r="G73" s="85"/>
      <c r="H73" s="85"/>
      <c r="I73" s="85"/>
      <c r="J73" s="85"/>
      <c r="K73" s="85"/>
      <c r="L73" s="83"/>
    </row>
    <row r="74" spans="1:13" s="84" customFormat="1" ht="7.35" customHeight="1">
      <c r="A74" s="81"/>
      <c r="B74" s="162" t="s">
        <v>143</v>
      </c>
      <c r="C74" s="85"/>
      <c r="D74" s="85"/>
      <c r="E74" s="85"/>
      <c r="F74" s="85"/>
      <c r="G74" s="85"/>
      <c r="H74" s="85"/>
      <c r="I74" s="85"/>
      <c r="J74" s="85"/>
      <c r="K74" s="85"/>
      <c r="L74" s="83"/>
    </row>
    <row r="75" spans="1:13" s="84" customFormat="1" ht="7.35" customHeight="1">
      <c r="A75" s="81"/>
      <c r="B75" s="162" t="s">
        <v>128</v>
      </c>
      <c r="C75" s="85"/>
      <c r="D75" s="85"/>
      <c r="E75" s="85"/>
      <c r="F75" s="85"/>
      <c r="G75" s="85"/>
      <c r="H75" s="85"/>
      <c r="I75" s="85"/>
      <c r="J75" s="85"/>
      <c r="K75" s="85"/>
      <c r="L75" s="83"/>
    </row>
    <row r="76" spans="1:13" s="84" customFormat="1" ht="7.35" customHeight="1">
      <c r="A76" s="81"/>
      <c r="B76" s="162" t="s">
        <v>129</v>
      </c>
      <c r="C76" s="85"/>
      <c r="D76" s="85"/>
      <c r="E76" s="85"/>
      <c r="F76" s="85"/>
      <c r="G76" s="85"/>
      <c r="H76" s="85"/>
      <c r="I76" s="85"/>
      <c r="J76" s="85"/>
      <c r="K76" s="85"/>
      <c r="L76" s="83"/>
    </row>
    <row r="77" spans="1:13" s="84" customFormat="1" ht="7.35" customHeight="1">
      <c r="A77" s="81"/>
      <c r="B77" s="243" t="s">
        <v>60</v>
      </c>
      <c r="C77" s="85"/>
      <c r="D77" s="85"/>
      <c r="E77" s="85"/>
      <c r="F77" s="85"/>
      <c r="G77" s="85"/>
      <c r="H77" s="85"/>
      <c r="I77" s="85"/>
      <c r="J77" s="85"/>
      <c r="K77" s="85"/>
      <c r="L77" s="83"/>
    </row>
    <row r="78" spans="1:13" s="49" customFormat="1" ht="3" customHeight="1">
      <c r="A78" s="87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9"/>
    </row>
    <row r="79" spans="1:13" hidden="1">
      <c r="M79" s="36" t="s">
        <v>24</v>
      </c>
    </row>
  </sheetData>
  <sheetProtection sheet="1" objects="1" scenarios="1"/>
  <mergeCells count="15">
    <mergeCell ref="B6:B9"/>
    <mergeCell ref="D6:E7"/>
    <mergeCell ref="G6:K7"/>
    <mergeCell ref="D8:D9"/>
    <mergeCell ref="E8:E9"/>
    <mergeCell ref="G8:G9"/>
    <mergeCell ref="H8:I9"/>
    <mergeCell ref="K8:K9"/>
    <mergeCell ref="K41:K43"/>
    <mergeCell ref="B39:B43"/>
    <mergeCell ref="F39:F43"/>
    <mergeCell ref="D41:D42"/>
    <mergeCell ref="E41:E42"/>
    <mergeCell ref="G41:G43"/>
    <mergeCell ref="I41:I43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57"/>
  <sheetViews>
    <sheetView showGridLines="0" showRowColHeaders="0" zoomScale="130" workbookViewId="0">
      <pane ySplit="2" topLeftCell="A3" activePane="bottomLeft" state="frozen"/>
      <selection activeCell="B4" sqref="B4"/>
      <selection pane="bottomLeft"/>
    </sheetView>
  </sheetViews>
  <sheetFormatPr baseColWidth="10" defaultColWidth="0" defaultRowHeight="12.75" customHeight="1" zeroHeight="1"/>
  <cols>
    <col min="1" max="1" width="4.7109375" style="222" customWidth="1"/>
    <col min="2" max="2" width="63.7109375" style="222" customWidth="1"/>
    <col min="3" max="3" width="4.7109375" style="222" customWidth="1"/>
    <col min="4" max="4" width="6.42578125" style="222" hidden="1" customWidth="1"/>
    <col min="5" max="6" width="18.7109375" style="222" hidden="1" customWidth="1"/>
    <col min="7" max="7" width="4.5703125" style="222" hidden="1" customWidth="1"/>
    <col min="8" max="16384" width="0" style="222" hidden="1"/>
  </cols>
  <sheetData>
    <row r="1" spans="1:9" ht="9.9499999999999993" customHeight="1"/>
    <row r="2" spans="1:9" s="227" customFormat="1" ht="12.75" customHeight="1">
      <c r="A2" s="223"/>
      <c r="B2" s="224" t="s">
        <v>176</v>
      </c>
      <c r="C2" s="225"/>
      <c r="D2" s="225"/>
      <c r="E2" s="225"/>
      <c r="F2" s="226"/>
    </row>
    <row r="3" spans="1:9" s="227" customFormat="1" ht="3" customHeight="1">
      <c r="A3" s="223"/>
      <c r="B3" s="225"/>
      <c r="C3" s="225"/>
      <c r="D3" s="225"/>
      <c r="E3" s="225"/>
      <c r="F3" s="228"/>
    </row>
    <row r="4" spans="1:9" s="231" customFormat="1" ht="12.75" customHeight="1">
      <c r="A4" s="229"/>
      <c r="B4" s="230"/>
      <c r="C4" s="230"/>
      <c r="D4" s="230"/>
      <c r="E4" s="230"/>
      <c r="F4" s="230"/>
    </row>
    <row r="5" spans="1:9" s="231" customFormat="1" ht="12.75" customHeight="1">
      <c r="A5" s="232"/>
      <c r="B5" s="233"/>
      <c r="C5" s="233"/>
      <c r="D5" s="233"/>
      <c r="E5" s="233"/>
      <c r="F5" s="233"/>
      <c r="G5" s="233"/>
      <c r="H5" s="233"/>
      <c r="I5" s="233"/>
    </row>
    <row r="6" spans="1:9" s="231" customFormat="1" ht="12.75" customHeight="1">
      <c r="A6" s="234"/>
      <c r="B6" s="233"/>
      <c r="C6" s="233"/>
      <c r="D6" s="233"/>
      <c r="E6" s="233"/>
      <c r="F6" s="233"/>
      <c r="G6" s="233"/>
      <c r="H6" s="233"/>
      <c r="I6" s="233"/>
    </row>
    <row r="7" spans="1:9" s="231" customFormat="1" ht="12.75" customHeight="1">
      <c r="A7" s="234"/>
      <c r="B7" s="233"/>
      <c r="C7" s="233"/>
      <c r="D7" s="233"/>
      <c r="E7" s="233"/>
      <c r="F7" s="233"/>
      <c r="G7" s="233"/>
      <c r="H7" s="233"/>
      <c r="I7" s="233"/>
    </row>
    <row r="8" spans="1:9" s="231" customFormat="1" ht="12.75" customHeight="1">
      <c r="A8" s="234"/>
      <c r="B8" s="233"/>
      <c r="C8" s="233"/>
      <c r="D8" s="233"/>
      <c r="E8" s="233"/>
      <c r="F8" s="233"/>
      <c r="G8" s="233"/>
      <c r="H8" s="233"/>
      <c r="I8" s="233"/>
    </row>
    <row r="9" spans="1:9" s="231" customFormat="1" ht="12.75" customHeight="1">
      <c r="A9" s="234"/>
      <c r="B9" s="233"/>
      <c r="C9" s="233"/>
      <c r="D9" s="233"/>
      <c r="E9" s="233"/>
      <c r="F9" s="233"/>
      <c r="G9" s="233"/>
      <c r="H9" s="233"/>
      <c r="I9" s="233"/>
    </row>
    <row r="10" spans="1:9" s="231" customFormat="1" ht="12.75" customHeight="1">
      <c r="A10" s="235"/>
      <c r="B10" s="233"/>
      <c r="C10" s="233"/>
      <c r="D10" s="233"/>
      <c r="E10" s="233"/>
      <c r="F10" s="233"/>
      <c r="G10" s="233"/>
      <c r="H10" s="233"/>
      <c r="I10" s="233"/>
    </row>
    <row r="11" spans="1:9" s="231" customFormat="1" ht="12.75" customHeight="1">
      <c r="A11" s="235"/>
      <c r="B11" s="233"/>
      <c r="C11" s="233"/>
      <c r="D11" s="233"/>
      <c r="E11" s="233"/>
      <c r="F11" s="233"/>
      <c r="G11" s="233"/>
      <c r="H11" s="233"/>
      <c r="I11" s="233"/>
    </row>
    <row r="12" spans="1:9" s="231" customFormat="1" ht="12.75" customHeight="1">
      <c r="A12" s="235"/>
      <c r="B12" s="233"/>
      <c r="C12" s="233"/>
      <c r="D12" s="233"/>
      <c r="E12" s="233"/>
      <c r="F12" s="233"/>
      <c r="G12" s="233"/>
      <c r="H12" s="233"/>
      <c r="I12" s="233"/>
    </row>
    <row r="13" spans="1:9" s="231" customFormat="1" ht="12.75" customHeight="1">
      <c r="A13" s="235"/>
      <c r="B13" s="233"/>
      <c r="C13" s="233"/>
      <c r="D13" s="233"/>
      <c r="E13" s="233"/>
      <c r="F13" s="233"/>
      <c r="G13" s="233"/>
      <c r="H13" s="233"/>
      <c r="I13" s="233"/>
    </row>
    <row r="14" spans="1:9" s="231" customFormat="1" ht="12.75" customHeight="1">
      <c r="A14" s="235"/>
      <c r="B14" s="233"/>
      <c r="C14" s="233"/>
      <c r="D14" s="233"/>
      <c r="E14" s="233"/>
      <c r="F14" s="233"/>
      <c r="G14" s="233"/>
      <c r="H14" s="233"/>
      <c r="I14" s="233"/>
    </row>
    <row r="15" spans="1:9" s="231" customFormat="1" ht="12.75" customHeight="1">
      <c r="A15" s="235"/>
      <c r="B15" s="233"/>
      <c r="C15" s="233"/>
      <c r="D15" s="233"/>
      <c r="E15" s="233"/>
      <c r="F15" s="233"/>
      <c r="G15" s="233"/>
      <c r="H15" s="233"/>
      <c r="I15" s="233"/>
    </row>
    <row r="16" spans="1:9" s="231" customFormat="1" ht="12.75" customHeight="1">
      <c r="A16" s="235"/>
      <c r="B16" s="233"/>
      <c r="C16" s="233"/>
      <c r="D16" s="233"/>
      <c r="E16" s="233"/>
      <c r="F16" s="233"/>
      <c r="G16" s="233"/>
      <c r="H16" s="233"/>
      <c r="I16" s="233"/>
    </row>
    <row r="17" spans="1:9" s="231" customFormat="1" ht="12.75" customHeight="1">
      <c r="A17" s="235"/>
      <c r="B17" s="233"/>
      <c r="C17" s="233"/>
      <c r="D17" s="233"/>
      <c r="E17" s="233"/>
      <c r="F17" s="233"/>
      <c r="G17" s="233"/>
      <c r="H17" s="233"/>
      <c r="I17" s="233"/>
    </row>
    <row r="18" spans="1:9" s="231" customFormat="1" ht="12.75" customHeight="1">
      <c r="A18" s="235"/>
      <c r="B18" s="233"/>
      <c r="C18" s="233"/>
      <c r="D18" s="233"/>
      <c r="E18" s="233"/>
      <c r="F18" s="233"/>
      <c r="G18" s="233"/>
      <c r="H18" s="233"/>
      <c r="I18" s="233"/>
    </row>
    <row r="19" spans="1:9" s="231" customFormat="1" ht="12.75" customHeight="1">
      <c r="A19" s="235"/>
      <c r="B19" s="236"/>
      <c r="C19" s="233"/>
      <c r="D19" s="233"/>
      <c r="E19" s="233"/>
      <c r="F19" s="233"/>
      <c r="G19" s="233"/>
      <c r="H19" s="233"/>
      <c r="I19" s="233"/>
    </row>
    <row r="20" spans="1:9" s="231" customFormat="1" ht="12.75" customHeight="1">
      <c r="A20" s="235"/>
      <c r="B20" s="236"/>
      <c r="C20" s="233"/>
      <c r="D20" s="233"/>
      <c r="E20" s="233"/>
      <c r="F20" s="233"/>
      <c r="G20" s="233"/>
      <c r="H20" s="233"/>
      <c r="I20" s="233"/>
    </row>
    <row r="21" spans="1:9" s="231" customFormat="1" ht="12.75" customHeight="1">
      <c r="A21" s="235"/>
      <c r="B21" s="236"/>
      <c r="C21" s="233"/>
      <c r="D21" s="233"/>
      <c r="E21" s="233"/>
      <c r="F21" s="233"/>
      <c r="G21" s="233"/>
      <c r="H21" s="233"/>
      <c r="I21" s="233"/>
    </row>
    <row r="22" spans="1:9" s="231" customFormat="1" ht="12.75" customHeight="1">
      <c r="A22" s="235"/>
      <c r="B22" s="236"/>
      <c r="C22" s="233"/>
      <c r="D22" s="233"/>
      <c r="E22" s="233"/>
      <c r="F22" s="233"/>
      <c r="G22" s="233"/>
      <c r="H22" s="233"/>
      <c r="I22" s="233"/>
    </row>
    <row r="23" spans="1:9" s="231" customFormat="1" ht="12.75" customHeight="1">
      <c r="A23" s="235"/>
      <c r="B23" s="236"/>
      <c r="C23" s="233"/>
      <c r="D23" s="233"/>
      <c r="E23" s="233"/>
      <c r="F23" s="233"/>
      <c r="G23" s="233"/>
      <c r="H23" s="233"/>
      <c r="I23" s="233"/>
    </row>
    <row r="24" spans="1:9" s="231" customFormat="1" ht="12.75" customHeight="1">
      <c r="A24" s="235"/>
      <c r="B24" s="236"/>
      <c r="C24" s="233"/>
      <c r="D24" s="233"/>
      <c r="E24" s="233"/>
      <c r="F24" s="233"/>
      <c r="G24" s="233"/>
      <c r="H24" s="233"/>
      <c r="I24" s="233"/>
    </row>
    <row r="25" spans="1:9" s="231" customFormat="1" ht="12.75" customHeight="1">
      <c r="A25" s="235"/>
      <c r="B25" s="236"/>
      <c r="C25" s="233"/>
      <c r="D25" s="236"/>
      <c r="E25" s="236"/>
      <c r="F25" s="236"/>
      <c r="G25" s="233"/>
      <c r="H25" s="233"/>
      <c r="I25" s="233"/>
    </row>
    <row r="26" spans="1:9" s="231" customFormat="1" ht="12.75" customHeight="1">
      <c r="A26" s="235"/>
      <c r="B26" s="233"/>
      <c r="C26" s="233"/>
      <c r="D26" s="233"/>
      <c r="E26" s="233"/>
      <c r="F26" s="233"/>
      <c r="G26" s="233"/>
      <c r="H26" s="233"/>
    </row>
    <row r="27" spans="1:9" s="231" customFormat="1" ht="12.75" customHeight="1">
      <c r="A27" s="237"/>
      <c r="B27" s="233"/>
      <c r="C27" s="233"/>
      <c r="D27" s="233"/>
      <c r="E27" s="233"/>
      <c r="F27" s="233"/>
      <c r="G27" s="233"/>
      <c r="H27" s="233"/>
    </row>
    <row r="28" spans="1:9" s="231" customFormat="1" ht="12.75" customHeight="1">
      <c r="A28" s="235"/>
      <c r="B28" s="233"/>
      <c r="C28" s="233"/>
      <c r="D28" s="233"/>
      <c r="E28" s="233"/>
      <c r="F28" s="233"/>
      <c r="G28" s="233"/>
      <c r="H28" s="233"/>
    </row>
    <row r="29" spans="1:9" s="231" customFormat="1" ht="12.75" customHeight="1">
      <c r="A29" s="238"/>
      <c r="B29" s="239"/>
      <c r="C29" s="239"/>
      <c r="D29" s="239"/>
      <c r="E29" s="233"/>
      <c r="F29" s="233"/>
      <c r="G29" s="239"/>
      <c r="H29" s="233"/>
      <c r="I29" s="233"/>
    </row>
    <row r="30" spans="1:9" s="231" customFormat="1" ht="12.75" customHeight="1">
      <c r="A30" s="240"/>
      <c r="B30" s="239"/>
      <c r="C30" s="239"/>
      <c r="D30" s="239"/>
      <c r="E30" s="239"/>
      <c r="F30" s="239"/>
      <c r="G30" s="239"/>
      <c r="H30" s="233"/>
      <c r="I30" s="233"/>
    </row>
    <row r="31" spans="1:9" s="231" customFormat="1" ht="9" customHeight="1">
      <c r="A31" s="238"/>
      <c r="B31" s="239"/>
      <c r="C31" s="239"/>
      <c r="D31" s="239"/>
      <c r="E31" s="233"/>
      <c r="F31" s="233"/>
      <c r="G31" s="239"/>
      <c r="H31" s="233"/>
      <c r="I31" s="233"/>
    </row>
    <row r="32" spans="1:9" s="231" customFormat="1" ht="9" customHeight="1">
      <c r="A32" s="240"/>
      <c r="B32" s="239"/>
      <c r="C32" s="239"/>
      <c r="D32" s="239"/>
      <c r="E32" s="239"/>
      <c r="F32" s="239"/>
      <c r="G32" s="239"/>
      <c r="H32" s="233"/>
      <c r="I32" s="233"/>
    </row>
    <row r="33" spans="1:9" s="231" customFormat="1" ht="9" customHeight="1">
      <c r="A33" s="238"/>
      <c r="B33" s="239"/>
      <c r="C33" s="239"/>
      <c r="D33" s="239"/>
      <c r="E33" s="233"/>
      <c r="F33" s="233"/>
      <c r="G33" s="239"/>
      <c r="H33" s="233"/>
      <c r="I33" s="233"/>
    </row>
    <row r="34" spans="1:9" s="231" customFormat="1" ht="9" customHeight="1">
      <c r="A34" s="234"/>
      <c r="B34" s="241"/>
      <c r="C34" s="241"/>
      <c r="D34" s="241"/>
      <c r="E34" s="241"/>
      <c r="F34" s="241"/>
      <c r="G34" s="241"/>
      <c r="H34" s="233"/>
      <c r="I34" s="233"/>
    </row>
    <row r="35" spans="1:9" s="231" customFormat="1" ht="9" customHeight="1">
      <c r="A35" s="234"/>
      <c r="B35" s="241"/>
      <c r="C35" s="241"/>
      <c r="D35" s="239"/>
      <c r="E35" s="233"/>
      <c r="F35" s="233"/>
      <c r="G35" s="241"/>
      <c r="H35" s="233"/>
      <c r="I35" s="233"/>
    </row>
    <row r="36" spans="1:9" s="231" customFormat="1" ht="9" customHeight="1">
      <c r="A36" s="234"/>
      <c r="B36" s="241"/>
      <c r="C36" s="241"/>
      <c r="D36" s="239"/>
      <c r="E36" s="233"/>
      <c r="F36" s="233"/>
      <c r="G36" s="241"/>
      <c r="H36" s="233"/>
      <c r="I36" s="233"/>
    </row>
    <row r="37" spans="1:9" s="231" customFormat="1" ht="9" customHeight="1">
      <c r="A37" s="234"/>
      <c r="B37" s="241"/>
      <c r="C37" s="241"/>
      <c r="D37" s="239"/>
      <c r="E37" s="233"/>
      <c r="F37" s="233"/>
      <c r="G37" s="241"/>
      <c r="H37" s="233"/>
      <c r="I37" s="233"/>
    </row>
    <row r="38" spans="1:9" s="231" customFormat="1" ht="9" customHeight="1">
      <c r="A38" s="234"/>
      <c r="B38" s="241"/>
      <c r="C38" s="241"/>
      <c r="D38" s="239"/>
      <c r="E38" s="233"/>
      <c r="F38" s="233"/>
      <c r="G38" s="241"/>
      <c r="H38" s="233"/>
      <c r="I38" s="233"/>
    </row>
    <row r="39" spans="1:9" s="231" customFormat="1" ht="9" customHeight="1">
      <c r="A39" s="234"/>
      <c r="B39" s="241"/>
      <c r="C39" s="241"/>
      <c r="D39" s="241"/>
      <c r="E39" s="233"/>
      <c r="F39" s="233"/>
      <c r="G39" s="241"/>
      <c r="H39" s="233"/>
      <c r="I39" s="233"/>
    </row>
    <row r="40" spans="1:9" s="231" customFormat="1" ht="9" customHeight="1">
      <c r="A40" s="234"/>
      <c r="B40" s="241"/>
      <c r="C40" s="241"/>
      <c r="D40" s="241"/>
      <c r="E40" s="241"/>
      <c r="F40" s="241"/>
      <c r="G40" s="241"/>
      <c r="H40" s="233"/>
      <c r="I40" s="233"/>
    </row>
    <row r="41" spans="1:9" s="231" customFormat="1" ht="9" customHeight="1">
      <c r="A41" s="234"/>
      <c r="B41" s="241"/>
      <c r="C41" s="241"/>
      <c r="D41" s="241"/>
      <c r="E41" s="233"/>
      <c r="F41" s="233"/>
      <c r="G41" s="241"/>
      <c r="H41" s="233"/>
      <c r="I41" s="233"/>
    </row>
    <row r="42" spans="1:9" s="231" customFormat="1" ht="9" customHeight="1">
      <c r="A42" s="234"/>
      <c r="B42" s="241"/>
      <c r="C42" s="241"/>
      <c r="D42" s="241"/>
      <c r="E42" s="233"/>
      <c r="F42" s="233"/>
      <c r="G42" s="241"/>
      <c r="H42" s="233"/>
      <c r="I42" s="233"/>
    </row>
    <row r="43" spans="1:9" s="231" customFormat="1" ht="9" customHeight="1">
      <c r="A43" s="234"/>
      <c r="B43" s="241"/>
      <c r="C43" s="241"/>
      <c r="D43" s="241"/>
      <c r="E43" s="233"/>
      <c r="F43" s="233"/>
      <c r="G43" s="241"/>
      <c r="H43" s="233"/>
      <c r="I43" s="233"/>
    </row>
    <row r="44" spans="1:9" s="231" customFormat="1" ht="9" hidden="1" customHeight="1">
      <c r="A44" s="234"/>
      <c r="B44" s="241"/>
      <c r="C44" s="241"/>
      <c r="D44" s="241"/>
      <c r="E44" s="233"/>
      <c r="F44" s="233"/>
      <c r="G44" s="241"/>
      <c r="H44" s="233"/>
      <c r="I44" s="233"/>
    </row>
    <row r="45" spans="1:9" s="231" customFormat="1" ht="9" hidden="1" customHeight="1">
      <c r="A45" s="235"/>
      <c r="B45" s="241"/>
      <c r="C45" s="241"/>
      <c r="D45" s="241"/>
      <c r="E45" s="236"/>
      <c r="F45" s="236"/>
      <c r="G45" s="241"/>
      <c r="H45" s="241"/>
    </row>
    <row r="46" spans="1:9" s="231" customFormat="1" ht="9" hidden="1" customHeight="1">
      <c r="A46" s="234"/>
      <c r="B46" s="241"/>
      <c r="C46" s="241"/>
      <c r="D46" s="241"/>
      <c r="E46" s="236"/>
      <c r="F46" s="236"/>
      <c r="G46" s="241"/>
      <c r="H46" s="241"/>
    </row>
    <row r="47" spans="1:9" s="231" customFormat="1" ht="9" hidden="1" customHeight="1">
      <c r="A47" s="235"/>
      <c r="B47" s="241"/>
      <c r="C47" s="241"/>
      <c r="D47" s="241"/>
      <c r="E47" s="236"/>
      <c r="F47" s="236"/>
      <c r="G47" s="241"/>
      <c r="H47" s="241"/>
    </row>
    <row r="48" spans="1:9" s="231" customFormat="1" ht="9" hidden="1" customHeight="1">
      <c r="A48" s="235"/>
      <c r="B48" s="241"/>
      <c r="C48" s="241"/>
      <c r="D48" s="241"/>
      <c r="E48" s="236"/>
      <c r="F48" s="236"/>
      <c r="G48" s="241"/>
      <c r="H48" s="241"/>
    </row>
    <row r="49" spans="1:8" s="231" customFormat="1" ht="9" hidden="1" customHeight="1">
      <c r="A49" s="235"/>
      <c r="B49" s="241"/>
      <c r="C49" s="241"/>
      <c r="D49" s="241"/>
      <c r="E49" s="236"/>
      <c r="F49" s="236"/>
      <c r="G49" s="241"/>
      <c r="H49" s="241"/>
    </row>
    <row r="50" spans="1:8" s="231" customFormat="1" ht="9" hidden="1" customHeight="1">
      <c r="A50" s="235"/>
      <c r="B50" s="241"/>
      <c r="C50" s="241"/>
      <c r="D50" s="241"/>
      <c r="E50" s="236"/>
      <c r="F50" s="236"/>
      <c r="G50" s="241"/>
      <c r="H50" s="241"/>
    </row>
    <row r="51" spans="1:8" s="231" customFormat="1" ht="9" hidden="1" customHeight="1">
      <c r="A51" s="234"/>
      <c r="B51" s="230"/>
      <c r="C51" s="230"/>
      <c r="D51" s="230"/>
      <c r="E51" s="230"/>
      <c r="F51" s="230"/>
    </row>
    <row r="52" spans="1:8" s="231" customFormat="1" ht="9" hidden="1" customHeight="1">
      <c r="A52" s="242"/>
      <c r="B52" s="230"/>
      <c r="C52" s="230"/>
      <c r="D52" s="230"/>
      <c r="E52" s="230"/>
      <c r="F52" s="230"/>
    </row>
    <row r="53" spans="1:8" s="227" customFormat="1" ht="8.25" hidden="1" customHeight="1"/>
    <row r="54" spans="1:8" s="227" customFormat="1" ht="8.25" hidden="1" customHeight="1"/>
    <row r="55" spans="1:8" s="227" customFormat="1" ht="8.25" hidden="1" customHeight="1"/>
    <row r="56" spans="1:8" s="227" customFormat="1" ht="8.25" hidden="1" customHeight="1"/>
    <row r="57" spans="1:8" s="227" customFormat="1" ht="8.25" hidden="1" customHeight="1"/>
  </sheetData>
  <sheetProtection sheet="1" objects="1" scenarios="1"/>
  <hyperlinks>
    <hyperlink ref="B2" location="Índice!A1" display="6. Salud y seguridad social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&amp;L&amp;K000080INEGI. Anuario estadístico y geográfico de los Estados Unidos Mexicanos 2013. 2014&amp;K000000.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5.85546875" style="36" customWidth="1"/>
    <col min="3" max="3" width="5.42578125" style="36" customWidth="1"/>
    <col min="4" max="4" width="6.42578125" style="36" customWidth="1"/>
    <col min="5" max="5" width="6.85546875" style="36" customWidth="1"/>
    <col min="6" max="6" width="7.140625" style="36" customWidth="1"/>
    <col min="7" max="7" width="1.85546875" style="36" customWidth="1"/>
    <col min="8" max="8" width="5.42578125" style="36" customWidth="1"/>
    <col min="9" max="9" width="6.42578125" style="36" customWidth="1"/>
    <col min="10" max="10" width="7.42578125" style="36" customWidth="1"/>
    <col min="11" max="11" width="6.140625" style="36" customWidth="1"/>
    <col min="12" max="13" width="0.85546875" style="36" customWidth="1"/>
    <col min="14" max="16384" width="11.42578125" style="36" hidden="1"/>
  </cols>
  <sheetData>
    <row r="1" spans="1:12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s="9" customFormat="1" ht="11.1" customHeight="1">
      <c r="A2" s="5"/>
      <c r="B2" s="6" t="s">
        <v>0</v>
      </c>
      <c r="C2" s="7"/>
      <c r="D2" s="7"/>
      <c r="E2" s="7"/>
      <c r="F2" s="7"/>
      <c r="G2" s="7"/>
      <c r="H2" s="7"/>
      <c r="I2" s="7"/>
      <c r="J2" s="7"/>
      <c r="K2" s="259" t="s">
        <v>1</v>
      </c>
      <c r="L2" s="8"/>
    </row>
    <row r="3" spans="1:12" s="9" customFormat="1" ht="11.1" customHeight="1">
      <c r="A3" s="5"/>
      <c r="B3" s="6" t="s">
        <v>131</v>
      </c>
      <c r="C3" s="7"/>
      <c r="D3" s="7"/>
      <c r="E3" s="7"/>
      <c r="F3" s="7"/>
      <c r="G3" s="7"/>
      <c r="H3" s="7"/>
      <c r="I3" s="7"/>
      <c r="J3" s="7"/>
      <c r="K3" s="10" t="s">
        <v>2</v>
      </c>
      <c r="L3" s="8"/>
    </row>
    <row r="4" spans="1:12" s="4" customFormat="1" ht="3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</row>
    <row r="5" spans="1:12" s="4" customFormat="1" ht="3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3"/>
    </row>
    <row r="6" spans="1:12" s="4" customFormat="1" ht="9" customHeight="1">
      <c r="A6" s="11"/>
      <c r="B6" s="262" t="s">
        <v>3</v>
      </c>
      <c r="C6" s="15" t="s">
        <v>4</v>
      </c>
      <c r="D6" s="15"/>
      <c r="E6" s="16"/>
      <c r="F6" s="16"/>
      <c r="G6" s="244"/>
      <c r="H6" s="16" t="s">
        <v>5</v>
      </c>
      <c r="I6" s="16"/>
      <c r="J6" s="16"/>
      <c r="K6" s="16"/>
      <c r="L6" s="17"/>
    </row>
    <row r="7" spans="1:12" s="4" customFormat="1" ht="8.4499999999999993" customHeight="1">
      <c r="A7" s="11"/>
      <c r="B7" s="262"/>
      <c r="C7" s="18" t="s">
        <v>6</v>
      </c>
      <c r="D7" s="18" t="s">
        <v>7</v>
      </c>
      <c r="E7" s="263" t="s">
        <v>8</v>
      </c>
      <c r="F7" s="244" t="s">
        <v>9</v>
      </c>
      <c r="G7" s="244"/>
      <c r="H7" s="244" t="s">
        <v>6</v>
      </c>
      <c r="I7" s="244" t="s">
        <v>7</v>
      </c>
      <c r="J7" s="263" t="s">
        <v>8</v>
      </c>
      <c r="K7" s="244" t="s">
        <v>9</v>
      </c>
      <c r="L7" s="17"/>
    </row>
    <row r="8" spans="1:12" s="4" customFormat="1" ht="8.4499999999999993" customHeight="1">
      <c r="A8" s="11"/>
      <c r="B8" s="262"/>
      <c r="C8" s="18"/>
      <c r="D8" s="18"/>
      <c r="E8" s="264"/>
      <c r="F8" s="244"/>
      <c r="G8" s="244"/>
      <c r="H8" s="244"/>
      <c r="I8" s="244"/>
      <c r="J8" s="264"/>
      <c r="K8" s="244"/>
      <c r="L8" s="17"/>
    </row>
    <row r="9" spans="1:12" s="4" customFormat="1" ht="3" customHeight="1">
      <c r="A9" s="11"/>
      <c r="B9" s="12"/>
      <c r="C9" s="19"/>
      <c r="D9" s="19"/>
      <c r="E9" s="19"/>
      <c r="F9" s="19"/>
      <c r="G9" s="19"/>
      <c r="H9" s="19"/>
      <c r="I9" s="19"/>
      <c r="J9" s="19"/>
      <c r="K9" s="19"/>
      <c r="L9" s="8"/>
    </row>
    <row r="10" spans="1:12" s="4" customFormat="1" ht="3" customHeight="1">
      <c r="A10" s="11"/>
      <c r="B10" s="14"/>
      <c r="C10" s="20"/>
      <c r="D10" s="20"/>
      <c r="E10" s="20"/>
      <c r="F10" s="20"/>
      <c r="G10" s="20"/>
      <c r="H10" s="20"/>
      <c r="I10" s="20"/>
      <c r="J10" s="20"/>
      <c r="K10" s="20"/>
      <c r="L10" s="8"/>
    </row>
    <row r="11" spans="1:12" s="27" customFormat="1" ht="8.1" customHeight="1">
      <c r="A11" s="21"/>
      <c r="B11" s="22">
        <v>1995</v>
      </c>
      <c r="C11" s="23">
        <f>SUM(D11:F11)</f>
        <v>9840</v>
      </c>
      <c r="D11" s="24">
        <v>5521</v>
      </c>
      <c r="E11" s="23">
        <v>186</v>
      </c>
      <c r="F11" s="24">
        <v>4133</v>
      </c>
      <c r="G11" s="25"/>
      <c r="H11" s="25">
        <f>SUM(I11:K11)</f>
        <v>41.2</v>
      </c>
      <c r="I11" s="25">
        <v>23</v>
      </c>
      <c r="J11" s="25">
        <v>2.5</v>
      </c>
      <c r="K11" s="25">
        <v>15.7</v>
      </c>
      <c r="L11" s="26"/>
    </row>
    <row r="12" spans="1:12" s="4" customFormat="1" ht="8.1" customHeight="1">
      <c r="A12" s="11"/>
      <c r="B12" s="22" t="s">
        <v>10</v>
      </c>
      <c r="C12" s="23">
        <f>SUM(D12:F12)</f>
        <v>9622</v>
      </c>
      <c r="D12" s="24">
        <v>5631</v>
      </c>
      <c r="E12" s="23">
        <v>177</v>
      </c>
      <c r="F12" s="24">
        <v>3814</v>
      </c>
      <c r="G12" s="25"/>
      <c r="H12" s="25">
        <f>SUM(I12:K12)</f>
        <v>42.2</v>
      </c>
      <c r="I12" s="25">
        <v>24.7</v>
      </c>
      <c r="J12" s="25">
        <v>2.2000000000000002</v>
      </c>
      <c r="K12" s="25">
        <v>15.3</v>
      </c>
      <c r="L12" s="28"/>
    </row>
    <row r="13" spans="1:12" s="4" customFormat="1" ht="8.1" customHeight="1">
      <c r="A13" s="11"/>
      <c r="B13" s="22" t="s">
        <v>11</v>
      </c>
      <c r="C13" s="23">
        <f>SUM(D13:F13)</f>
        <v>9970</v>
      </c>
      <c r="D13" s="24">
        <v>5686</v>
      </c>
      <c r="E13" s="23">
        <v>184</v>
      </c>
      <c r="F13" s="24">
        <v>4100</v>
      </c>
      <c r="G13" s="25"/>
      <c r="H13" s="25">
        <f>SUM(I13:K13)</f>
        <v>45.1</v>
      </c>
      <c r="I13" s="25">
        <v>26.7</v>
      </c>
      <c r="J13" s="25">
        <v>2.5</v>
      </c>
      <c r="K13" s="25">
        <v>15.9</v>
      </c>
      <c r="L13" s="28"/>
    </row>
    <row r="14" spans="1:12" s="4" customFormat="1" ht="8.1" customHeight="1">
      <c r="A14" s="11"/>
      <c r="B14" s="22" t="s">
        <v>12</v>
      </c>
      <c r="C14" s="23">
        <f>SUM(D14:F14)</f>
        <v>10382</v>
      </c>
      <c r="D14" s="24">
        <v>5737</v>
      </c>
      <c r="E14" s="23">
        <v>177</v>
      </c>
      <c r="F14" s="24">
        <v>4468</v>
      </c>
      <c r="G14" s="25"/>
      <c r="H14" s="25">
        <f>SUM(I14:K14)</f>
        <v>48.9</v>
      </c>
      <c r="I14" s="25">
        <v>27.9</v>
      </c>
      <c r="J14" s="25">
        <v>3.1</v>
      </c>
      <c r="K14" s="25">
        <v>17.899999999999999</v>
      </c>
      <c r="L14" s="28"/>
    </row>
    <row r="15" spans="1:12" s="4" customFormat="1" ht="8.1" customHeight="1">
      <c r="A15" s="11"/>
      <c r="B15" s="22" t="s">
        <v>13</v>
      </c>
      <c r="C15" s="23">
        <f>SUM(D15:F15)</f>
        <v>10492</v>
      </c>
      <c r="D15" s="24">
        <v>5802</v>
      </c>
      <c r="E15" s="23">
        <v>176</v>
      </c>
      <c r="F15" s="24">
        <v>4514</v>
      </c>
      <c r="G15" s="25"/>
      <c r="H15" s="25">
        <f>SUM(I15:K15)</f>
        <v>55.2</v>
      </c>
      <c r="I15" s="25">
        <v>29.2</v>
      </c>
      <c r="J15" s="25">
        <v>5</v>
      </c>
      <c r="K15" s="25">
        <v>21</v>
      </c>
      <c r="L15" s="28"/>
    </row>
    <row r="16" spans="1:12" s="4" customFormat="1" ht="8.1" customHeight="1">
      <c r="A16" s="11"/>
      <c r="B16" s="22"/>
      <c r="C16" s="23"/>
      <c r="D16" s="24"/>
      <c r="E16" s="23"/>
      <c r="F16" s="24"/>
      <c r="G16" s="25"/>
      <c r="H16" s="25"/>
      <c r="I16" s="25"/>
      <c r="J16" s="25"/>
      <c r="K16" s="25"/>
      <c r="L16" s="28"/>
    </row>
    <row r="17" spans="1:12" s="4" customFormat="1" ht="8.1" customHeight="1">
      <c r="A17" s="11"/>
      <c r="B17" s="22" t="s">
        <v>14</v>
      </c>
      <c r="C17" s="23">
        <f>SUM(D17:F17)</f>
        <v>10841</v>
      </c>
      <c r="D17" s="24">
        <v>6109</v>
      </c>
      <c r="E17" s="23">
        <v>175</v>
      </c>
      <c r="F17" s="24">
        <v>4557</v>
      </c>
      <c r="G17" s="25"/>
      <c r="H17" s="25">
        <f>SUM(I17:K17)</f>
        <v>58.4</v>
      </c>
      <c r="I17" s="25">
        <v>30.4</v>
      </c>
      <c r="J17" s="25">
        <v>6</v>
      </c>
      <c r="K17" s="25">
        <v>22</v>
      </c>
      <c r="L17" s="28"/>
    </row>
    <row r="18" spans="1:12" s="4" customFormat="1" ht="8.1" customHeight="1">
      <c r="A18" s="11"/>
      <c r="B18" s="22" t="s">
        <v>15</v>
      </c>
      <c r="C18" s="23">
        <f>SUM(D18:F18)</f>
        <v>11493</v>
      </c>
      <c r="D18" s="24">
        <v>6263</v>
      </c>
      <c r="E18" s="23">
        <v>212</v>
      </c>
      <c r="F18" s="24">
        <v>5018</v>
      </c>
      <c r="G18" s="25"/>
      <c r="H18" s="25">
        <f>SUM(I18:K18)</f>
        <v>55.099999999999994</v>
      </c>
      <c r="I18" s="25">
        <v>32</v>
      </c>
      <c r="J18" s="25">
        <v>2.9</v>
      </c>
      <c r="K18" s="25">
        <v>20.2</v>
      </c>
      <c r="L18" s="28"/>
    </row>
    <row r="19" spans="1:12" s="4" customFormat="1" ht="8.1" customHeight="1">
      <c r="A19" s="11"/>
      <c r="B19" s="22" t="s">
        <v>16</v>
      </c>
      <c r="C19" s="23">
        <f>SUM(D19:F19)</f>
        <v>11723</v>
      </c>
      <c r="D19" s="24">
        <v>6413</v>
      </c>
      <c r="E19" s="23">
        <v>222</v>
      </c>
      <c r="F19" s="24">
        <v>5088</v>
      </c>
      <c r="G19" s="25"/>
      <c r="H19" s="25">
        <f>SUM(I19:K19)</f>
        <v>55.399999999999991</v>
      </c>
      <c r="I19" s="25">
        <v>32.299999999999997</v>
      </c>
      <c r="J19" s="25">
        <v>2.9</v>
      </c>
      <c r="K19" s="25">
        <v>20.2</v>
      </c>
      <c r="L19" s="28"/>
    </row>
    <row r="20" spans="1:12" s="4" customFormat="1" ht="8.1" customHeight="1">
      <c r="A20" s="11"/>
      <c r="B20" s="22" t="s">
        <v>17</v>
      </c>
      <c r="C20" s="23">
        <f>SUM(D20:F20)</f>
        <v>11952</v>
      </c>
      <c r="D20" s="24">
        <v>6610</v>
      </c>
      <c r="E20" s="23">
        <v>224</v>
      </c>
      <c r="F20" s="24">
        <v>5118</v>
      </c>
      <c r="G20" s="25"/>
      <c r="H20" s="25">
        <f>SUM(I20:K20)</f>
        <v>56.400000000000006</v>
      </c>
      <c r="I20" s="25">
        <v>33.1</v>
      </c>
      <c r="J20" s="25">
        <v>3</v>
      </c>
      <c r="K20" s="25">
        <v>20.3</v>
      </c>
      <c r="L20" s="28"/>
    </row>
    <row r="21" spans="1:12" s="4" customFormat="1" ht="8.1" customHeight="1">
      <c r="A21" s="11"/>
      <c r="B21" s="22" t="s">
        <v>18</v>
      </c>
      <c r="C21" s="23">
        <f>SUM(D21:F21)</f>
        <v>12311</v>
      </c>
      <c r="D21" s="24">
        <v>6810</v>
      </c>
      <c r="E21" s="23">
        <v>223</v>
      </c>
      <c r="F21" s="24">
        <v>5278</v>
      </c>
      <c r="G21" s="25"/>
      <c r="H21" s="25">
        <f>SUM(I21:K21)</f>
        <v>64.7</v>
      </c>
      <c r="I21" s="25">
        <v>33.9</v>
      </c>
      <c r="J21" s="25">
        <v>6.6</v>
      </c>
      <c r="K21" s="25">
        <v>24.2</v>
      </c>
      <c r="L21" s="28"/>
    </row>
    <row r="22" spans="1:12" s="4" customFormat="1" ht="8.1" customHeight="1">
      <c r="A22" s="11"/>
      <c r="B22" s="22"/>
      <c r="C22" s="23"/>
      <c r="D22" s="24"/>
      <c r="E22" s="23"/>
      <c r="F22" s="24"/>
      <c r="G22" s="25"/>
      <c r="H22" s="25"/>
      <c r="I22" s="25"/>
      <c r="J22" s="25"/>
      <c r="K22" s="25"/>
      <c r="L22" s="28"/>
    </row>
    <row r="23" spans="1:12" s="4" customFormat="1" ht="8.1" customHeight="1">
      <c r="A23" s="11"/>
      <c r="B23" s="22" t="s">
        <v>19</v>
      </c>
      <c r="C23" s="23">
        <v>12549</v>
      </c>
      <c r="D23" s="24">
        <v>7010</v>
      </c>
      <c r="E23" s="24">
        <v>222</v>
      </c>
      <c r="F23" s="24">
        <v>5255</v>
      </c>
      <c r="G23" s="25"/>
      <c r="H23" s="25">
        <f>SUM(I23:K23)-0.1</f>
        <v>65.800000000000011</v>
      </c>
      <c r="I23" s="25">
        <v>34.6</v>
      </c>
      <c r="J23" s="25">
        <v>6.3</v>
      </c>
      <c r="K23" s="25">
        <v>25</v>
      </c>
      <c r="L23" s="28"/>
    </row>
    <row r="24" spans="1:12" s="4" customFormat="1" ht="8.1" customHeight="1">
      <c r="A24" s="11"/>
      <c r="B24" s="22">
        <v>2006</v>
      </c>
      <c r="C24" s="23">
        <f>SUM(D24:F24)</f>
        <v>12696</v>
      </c>
      <c r="D24" s="24">
        <v>7211</v>
      </c>
      <c r="E24" s="24">
        <v>213</v>
      </c>
      <c r="F24" s="24">
        <v>5272</v>
      </c>
      <c r="G24" s="25"/>
      <c r="H24" s="25">
        <f>SUM(I24:K24)</f>
        <v>67.3</v>
      </c>
      <c r="I24" s="25">
        <v>35.6</v>
      </c>
      <c r="J24" s="25">
        <v>6.4</v>
      </c>
      <c r="K24" s="25">
        <v>25.3</v>
      </c>
      <c r="L24" s="28"/>
    </row>
    <row r="25" spans="1:12" s="4" customFormat="1" ht="8.1" customHeight="1">
      <c r="A25" s="11"/>
      <c r="B25" s="29">
        <v>2007</v>
      </c>
      <c r="C25" s="23">
        <f>SUM(D25:F25)</f>
        <v>12714</v>
      </c>
      <c r="D25" s="24">
        <v>7211</v>
      </c>
      <c r="E25" s="24">
        <v>212</v>
      </c>
      <c r="F25" s="24">
        <v>5291</v>
      </c>
      <c r="G25" s="25"/>
      <c r="H25" s="25">
        <f>SUM(I25:K25)</f>
        <v>68.2</v>
      </c>
      <c r="I25" s="25">
        <v>36.299999999999997</v>
      </c>
      <c r="J25" s="25">
        <v>6.6</v>
      </c>
      <c r="K25" s="25">
        <v>25.3</v>
      </c>
      <c r="L25" s="28"/>
    </row>
    <row r="26" spans="1:12" s="4" customFormat="1" ht="8.1" customHeight="1">
      <c r="A26" s="11"/>
      <c r="B26" s="29">
        <v>2008</v>
      </c>
      <c r="C26" s="23">
        <f>SUM(D26:F26)</f>
        <v>12935</v>
      </c>
      <c r="D26" s="24">
        <v>7260</v>
      </c>
      <c r="E26" s="24">
        <v>213</v>
      </c>
      <c r="F26" s="24">
        <v>5462</v>
      </c>
      <c r="G26" s="25"/>
      <c r="H26" s="25">
        <f>SUM(I26:K26)</f>
        <v>70.900000000000006</v>
      </c>
      <c r="I26" s="25">
        <v>36.5</v>
      </c>
      <c r="J26" s="25">
        <v>7.8</v>
      </c>
      <c r="K26" s="25">
        <v>26.6</v>
      </c>
      <c r="L26" s="28"/>
    </row>
    <row r="27" spans="1:12" s="4" customFormat="1" ht="8.1" customHeight="1">
      <c r="A27" s="11"/>
      <c r="B27" s="29">
        <v>2009</v>
      </c>
      <c r="C27" s="23">
        <f>SUM(D27:F27)</f>
        <v>13064</v>
      </c>
      <c r="D27" s="24">
        <v>7296</v>
      </c>
      <c r="E27" s="24">
        <v>222</v>
      </c>
      <c r="F27" s="24">
        <v>5546</v>
      </c>
      <c r="G27" s="25"/>
      <c r="H27" s="25">
        <f>SUM(I27:K27)</f>
        <v>72.900000000000006</v>
      </c>
      <c r="I27" s="25">
        <v>37.700000000000003</v>
      </c>
      <c r="J27" s="25">
        <v>6.8</v>
      </c>
      <c r="K27" s="25">
        <v>28.4</v>
      </c>
      <c r="L27" s="28"/>
    </row>
    <row r="28" spans="1:12" s="4" customFormat="1" ht="8.1" customHeight="1">
      <c r="A28" s="11"/>
      <c r="B28" s="29"/>
      <c r="C28" s="23"/>
      <c r="D28" s="24"/>
      <c r="E28" s="24"/>
      <c r="F28" s="24"/>
      <c r="G28" s="25"/>
      <c r="H28" s="25"/>
      <c r="I28" s="25"/>
      <c r="J28" s="25"/>
      <c r="K28" s="25"/>
      <c r="L28" s="28"/>
    </row>
    <row r="29" spans="1:12" s="4" customFormat="1" ht="8.1" customHeight="1">
      <c r="A29" s="11"/>
      <c r="B29" s="29">
        <v>2010</v>
      </c>
      <c r="C29" s="23">
        <f>SUM(D29:F29)</f>
        <v>13104</v>
      </c>
      <c r="D29" s="24">
        <v>7319</v>
      </c>
      <c r="E29" s="24">
        <v>223</v>
      </c>
      <c r="F29" s="24">
        <v>5562</v>
      </c>
      <c r="G29" s="25"/>
      <c r="H29" s="25">
        <f>SUM(I29:K29)</f>
        <v>73.7</v>
      </c>
      <c r="I29" s="25">
        <v>39.1</v>
      </c>
      <c r="J29" s="25">
        <v>6.9</v>
      </c>
      <c r="K29" s="25">
        <v>27.7</v>
      </c>
      <c r="L29" s="28"/>
    </row>
    <row r="30" spans="1:12" s="4" customFormat="1" ht="8.1" customHeight="1">
      <c r="A30" s="11"/>
      <c r="B30" s="29">
        <v>2011</v>
      </c>
      <c r="C30" s="23">
        <f>SUM(D30:F30)</f>
        <v>13174</v>
      </c>
      <c r="D30" s="24">
        <v>7335</v>
      </c>
      <c r="E30" s="24">
        <v>225</v>
      </c>
      <c r="F30" s="24">
        <v>5614</v>
      </c>
      <c r="G30" s="25"/>
      <c r="H30" s="25">
        <f>SUM(I30:K30)</f>
        <v>74.899999999999991</v>
      </c>
      <c r="I30" s="25">
        <v>39.299999999999997</v>
      </c>
      <c r="J30" s="25">
        <v>7.3</v>
      </c>
      <c r="K30" s="25">
        <v>28.3</v>
      </c>
      <c r="L30" s="28"/>
    </row>
    <row r="31" spans="1:12" s="4" customFormat="1" ht="8.1" customHeight="1">
      <c r="A31" s="11"/>
      <c r="B31" s="29">
        <v>2012</v>
      </c>
      <c r="C31" s="23">
        <f>SUM(D31:F31)</f>
        <v>13240</v>
      </c>
      <c r="D31" s="24">
        <v>7363</v>
      </c>
      <c r="E31" s="24">
        <v>220</v>
      </c>
      <c r="F31" s="24">
        <v>5657</v>
      </c>
      <c r="G31" s="25"/>
      <c r="H31" s="25">
        <f>SUM(I31:K31)+0.1</f>
        <v>76</v>
      </c>
      <c r="I31" s="25">
        <v>40.1</v>
      </c>
      <c r="J31" s="25">
        <v>7</v>
      </c>
      <c r="K31" s="25">
        <v>28.8</v>
      </c>
      <c r="L31" s="28"/>
    </row>
    <row r="32" spans="1:12" s="4" customFormat="1" ht="8.1" customHeight="1">
      <c r="A32" s="11"/>
      <c r="B32" s="29" t="s">
        <v>130</v>
      </c>
      <c r="C32" s="23">
        <f>SUM(D32:F32)</f>
        <v>13301</v>
      </c>
      <c r="D32" s="24">
        <v>7388</v>
      </c>
      <c r="E32" s="24">
        <v>222</v>
      </c>
      <c r="F32" s="24">
        <v>5691</v>
      </c>
      <c r="G32" s="25"/>
      <c r="H32" s="25">
        <f>SUM(I32:K32)</f>
        <v>76.899999999999991</v>
      </c>
      <c r="I32" s="25">
        <v>40.799999999999997</v>
      </c>
      <c r="J32" s="25">
        <v>7.3</v>
      </c>
      <c r="K32" s="25">
        <v>28.8</v>
      </c>
      <c r="L32" s="28"/>
    </row>
    <row r="33" spans="1:12" s="4" customFormat="1" ht="4.5" customHeight="1">
      <c r="A33" s="11"/>
      <c r="B33" s="22"/>
      <c r="C33" s="25"/>
      <c r="D33" s="25"/>
      <c r="E33" s="25"/>
      <c r="F33" s="25"/>
      <c r="G33" s="25"/>
      <c r="H33" s="25"/>
      <c r="I33" s="25"/>
      <c r="J33" s="25"/>
      <c r="K33" s="25"/>
      <c r="L33" s="28"/>
    </row>
    <row r="34" spans="1:12" s="4" customFormat="1" ht="6" customHeight="1">
      <c r="A34" s="11"/>
      <c r="B34" s="22"/>
      <c r="C34" s="25"/>
      <c r="D34" s="25"/>
      <c r="E34" s="25"/>
      <c r="F34" s="25"/>
      <c r="G34" s="25"/>
      <c r="H34" s="25"/>
      <c r="I34" s="25"/>
      <c r="J34" s="25"/>
      <c r="K34" s="25"/>
      <c r="L34" s="28"/>
    </row>
    <row r="35" spans="1:12" s="4" customFormat="1" ht="6" customHeight="1">
      <c r="A35" s="11"/>
      <c r="B35" s="22"/>
      <c r="C35" s="25"/>
      <c r="D35" s="25"/>
      <c r="E35" s="25"/>
      <c r="F35" s="25"/>
      <c r="G35" s="25"/>
      <c r="H35" s="25"/>
      <c r="I35" s="25"/>
      <c r="J35" s="25"/>
      <c r="K35" s="25"/>
      <c r="L35" s="28"/>
    </row>
    <row r="36" spans="1:12" s="4" customFormat="1" ht="6" customHeight="1">
      <c r="A36" s="11"/>
      <c r="B36" s="22"/>
      <c r="C36" s="25"/>
      <c r="D36" s="25"/>
      <c r="E36" s="25"/>
      <c r="F36" s="25"/>
      <c r="G36" s="25"/>
      <c r="H36" s="25"/>
      <c r="I36" s="25"/>
      <c r="J36" s="25"/>
      <c r="K36" s="25"/>
      <c r="L36" s="28"/>
    </row>
    <row r="37" spans="1:12" s="4" customFormat="1" ht="6" customHeight="1">
      <c r="A37" s="11"/>
      <c r="B37" s="22"/>
      <c r="C37" s="25"/>
      <c r="D37" s="25"/>
      <c r="E37" s="25"/>
      <c r="F37" s="25"/>
      <c r="G37" s="25"/>
      <c r="H37" s="25"/>
      <c r="I37" s="25"/>
      <c r="J37" s="25"/>
      <c r="K37" s="25"/>
      <c r="L37" s="28"/>
    </row>
    <row r="38" spans="1:12" s="4" customFormat="1" ht="6" customHeight="1">
      <c r="A38" s="11"/>
      <c r="B38" s="22"/>
      <c r="C38" s="25"/>
      <c r="D38" s="25"/>
      <c r="E38" s="25"/>
      <c r="F38" s="25"/>
      <c r="G38" s="25"/>
      <c r="H38" s="25"/>
      <c r="I38" s="25"/>
      <c r="J38" s="25"/>
      <c r="K38" s="25"/>
      <c r="L38" s="28"/>
    </row>
    <row r="39" spans="1:12" s="4" customFormat="1" ht="9" customHeight="1">
      <c r="A39" s="11"/>
      <c r="B39" s="22"/>
      <c r="C39" s="25"/>
      <c r="D39" s="25"/>
      <c r="E39" s="25"/>
      <c r="F39" s="25"/>
      <c r="G39" s="25"/>
      <c r="H39" s="25"/>
      <c r="I39" s="25"/>
      <c r="J39" s="25"/>
      <c r="K39" s="20" t="s">
        <v>1</v>
      </c>
      <c r="L39" s="28"/>
    </row>
    <row r="40" spans="1:12" s="4" customFormat="1" ht="9" customHeight="1">
      <c r="A40" s="11"/>
      <c r="B40" s="22"/>
      <c r="C40" s="25"/>
      <c r="D40" s="25"/>
      <c r="E40" s="25"/>
      <c r="F40" s="25"/>
      <c r="G40" s="25"/>
      <c r="H40" s="25"/>
      <c r="I40" s="25"/>
      <c r="J40" s="25"/>
      <c r="K40" s="10" t="s">
        <v>20</v>
      </c>
      <c r="L40" s="28"/>
    </row>
    <row r="41" spans="1:12" s="4" customFormat="1" ht="3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/>
    </row>
    <row r="42" spans="1:12" s="4" customFormat="1" ht="3" customHeight="1">
      <c r="A42" s="1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3"/>
    </row>
    <row r="43" spans="1:12" s="4" customFormat="1" ht="9" customHeight="1">
      <c r="A43" s="11"/>
      <c r="B43" s="262" t="s">
        <v>3</v>
      </c>
      <c r="C43" s="18"/>
      <c r="D43" s="18"/>
      <c r="E43" s="264"/>
      <c r="F43" s="264"/>
      <c r="G43" s="244"/>
      <c r="H43" s="16" t="s">
        <v>21</v>
      </c>
      <c r="I43" s="16"/>
      <c r="J43" s="16"/>
      <c r="K43" s="16"/>
      <c r="L43" s="17"/>
    </row>
    <row r="44" spans="1:12" s="4" customFormat="1" ht="8.4499999999999993" customHeight="1">
      <c r="A44" s="11"/>
      <c r="B44" s="262"/>
      <c r="C44" s="18"/>
      <c r="D44" s="18"/>
      <c r="E44" s="264"/>
      <c r="F44" s="264"/>
      <c r="G44" s="244"/>
      <c r="H44" s="244" t="s">
        <v>6</v>
      </c>
      <c r="I44" s="244" t="s">
        <v>7</v>
      </c>
      <c r="J44" s="263" t="s">
        <v>8</v>
      </c>
      <c r="K44" s="244" t="s">
        <v>9</v>
      </c>
      <c r="L44" s="17"/>
    </row>
    <row r="45" spans="1:12" s="4" customFormat="1" ht="8.4499999999999993" customHeight="1">
      <c r="A45" s="11"/>
      <c r="B45" s="262"/>
      <c r="C45" s="18"/>
      <c r="D45" s="18"/>
      <c r="E45" s="244"/>
      <c r="F45" s="244"/>
      <c r="G45" s="244"/>
      <c r="H45" s="244"/>
      <c r="I45" s="244"/>
      <c r="J45" s="264"/>
      <c r="K45" s="244"/>
      <c r="L45" s="17"/>
    </row>
    <row r="46" spans="1:12" s="4" customFormat="1" ht="3" customHeight="1">
      <c r="A46" s="11"/>
      <c r="B46" s="12"/>
      <c r="C46" s="19"/>
      <c r="D46" s="19"/>
      <c r="E46" s="19"/>
      <c r="F46" s="19"/>
      <c r="G46" s="19"/>
      <c r="H46" s="19"/>
      <c r="I46" s="19"/>
      <c r="J46" s="19"/>
      <c r="K46" s="19"/>
      <c r="L46" s="8"/>
    </row>
    <row r="47" spans="1:12" s="4" customFormat="1" ht="3" customHeight="1">
      <c r="A47" s="11"/>
      <c r="B47" s="14"/>
      <c r="C47" s="20"/>
      <c r="D47" s="20"/>
      <c r="E47" s="20"/>
      <c r="F47" s="20"/>
      <c r="G47" s="20"/>
      <c r="H47" s="20"/>
      <c r="I47" s="20"/>
      <c r="J47" s="20"/>
      <c r="K47" s="20"/>
      <c r="L47" s="8"/>
    </row>
    <row r="48" spans="1:12" s="27" customFormat="1" ht="8.1" customHeight="1">
      <c r="A48" s="21"/>
      <c r="B48" s="22">
        <v>1995</v>
      </c>
      <c r="C48" s="25"/>
      <c r="D48" s="25"/>
      <c r="E48" s="25"/>
      <c r="F48" s="25"/>
      <c r="G48" s="25"/>
      <c r="H48" s="25">
        <f>SUM(I48:K48)</f>
        <v>116.3</v>
      </c>
      <c r="I48" s="25">
        <v>80.5</v>
      </c>
      <c r="J48" s="25">
        <v>3.3</v>
      </c>
      <c r="K48" s="30">
        <v>32.5</v>
      </c>
      <c r="L48" s="26"/>
    </row>
    <row r="49" spans="1:12" s="4" customFormat="1" ht="8.1" customHeight="1">
      <c r="A49" s="11"/>
      <c r="B49" s="22" t="s">
        <v>10</v>
      </c>
      <c r="C49" s="25"/>
      <c r="D49" s="25"/>
      <c r="E49" s="25"/>
      <c r="F49" s="25"/>
      <c r="G49" s="25"/>
      <c r="H49" s="25">
        <f>SUM(I49:K49)</f>
        <v>124</v>
      </c>
      <c r="I49" s="25">
        <v>80.5</v>
      </c>
      <c r="J49" s="25">
        <v>3.7</v>
      </c>
      <c r="K49" s="30">
        <v>39.799999999999997</v>
      </c>
      <c r="L49" s="28"/>
    </row>
    <row r="50" spans="1:12" s="4" customFormat="1" ht="8.1" customHeight="1">
      <c r="A50" s="11"/>
      <c r="B50" s="22" t="s">
        <v>11</v>
      </c>
      <c r="C50" s="25"/>
      <c r="D50" s="25"/>
      <c r="E50" s="25"/>
      <c r="F50" s="25"/>
      <c r="G50" s="25"/>
      <c r="H50" s="25">
        <f>SUM(I50:K50)</f>
        <v>123.80000000000001</v>
      </c>
      <c r="I50" s="25">
        <v>78.7</v>
      </c>
      <c r="J50" s="25">
        <v>4</v>
      </c>
      <c r="K50" s="30">
        <v>41.1</v>
      </c>
      <c r="L50" s="28"/>
    </row>
    <row r="51" spans="1:12" s="4" customFormat="1" ht="8.1" customHeight="1">
      <c r="A51" s="11"/>
      <c r="B51" s="22" t="s">
        <v>12</v>
      </c>
      <c r="C51" s="25"/>
      <c r="D51" s="25"/>
      <c r="E51" s="25"/>
      <c r="F51" s="25"/>
      <c r="G51" s="25"/>
      <c r="H51" s="25">
        <f>SUM(I51:K51)</f>
        <v>119.10000000000001</v>
      </c>
      <c r="I51" s="25">
        <v>79.400000000000006</v>
      </c>
      <c r="J51" s="25">
        <v>4.2</v>
      </c>
      <c r="K51" s="30">
        <v>35.5</v>
      </c>
      <c r="L51" s="28"/>
    </row>
    <row r="52" spans="1:12" s="4" customFormat="1" ht="8.1" customHeight="1">
      <c r="A52" s="11"/>
      <c r="B52" s="22" t="s">
        <v>13</v>
      </c>
      <c r="C52" s="25"/>
      <c r="D52" s="25"/>
      <c r="E52" s="25"/>
      <c r="F52" s="25"/>
      <c r="G52" s="25"/>
      <c r="H52" s="25">
        <f>SUM(I52:K52)</f>
        <v>116.7</v>
      </c>
      <c r="I52" s="25">
        <v>79.599999999999994</v>
      </c>
      <c r="J52" s="25">
        <v>3.9</v>
      </c>
      <c r="K52" s="30">
        <v>33.200000000000003</v>
      </c>
      <c r="L52" s="28"/>
    </row>
    <row r="53" spans="1:12" s="4" customFormat="1" ht="8.1" customHeight="1">
      <c r="A53" s="11"/>
      <c r="B53" s="22"/>
      <c r="C53" s="25"/>
      <c r="D53" s="25"/>
      <c r="E53" s="25"/>
      <c r="F53" s="25"/>
      <c r="G53" s="25"/>
      <c r="H53" s="25"/>
      <c r="I53" s="25"/>
      <c r="J53" s="25"/>
      <c r="K53" s="30"/>
      <c r="L53" s="28"/>
    </row>
    <row r="54" spans="1:12" s="4" customFormat="1" ht="8.1" customHeight="1">
      <c r="A54" s="11"/>
      <c r="B54" s="22" t="s">
        <v>14</v>
      </c>
      <c r="C54" s="25"/>
      <c r="D54" s="25"/>
      <c r="E54" s="25"/>
      <c r="F54" s="25"/>
      <c r="G54" s="25"/>
      <c r="H54" s="25">
        <f>SUM(I54:K54)</f>
        <v>117.19999999999999</v>
      </c>
      <c r="I54" s="25">
        <v>80.8</v>
      </c>
      <c r="J54" s="25">
        <v>3.8</v>
      </c>
      <c r="K54" s="30">
        <v>32.6</v>
      </c>
      <c r="L54" s="28"/>
    </row>
    <row r="55" spans="1:12" s="4" customFormat="1" ht="8.1" customHeight="1">
      <c r="A55" s="11"/>
      <c r="B55" s="22" t="s">
        <v>15</v>
      </c>
      <c r="C55" s="25"/>
      <c r="D55" s="25"/>
      <c r="E55" s="25"/>
      <c r="F55" s="25"/>
      <c r="G55" s="25"/>
      <c r="H55" s="25">
        <f>SUM(I55:K55)</f>
        <v>123.5</v>
      </c>
      <c r="I55" s="25">
        <v>83.1</v>
      </c>
      <c r="J55" s="25">
        <v>3.5</v>
      </c>
      <c r="K55" s="30">
        <v>36.9</v>
      </c>
      <c r="L55" s="28"/>
    </row>
    <row r="56" spans="1:12" s="4" customFormat="1" ht="8.1" customHeight="1">
      <c r="A56" s="11"/>
      <c r="B56" s="22" t="s">
        <v>16</v>
      </c>
      <c r="C56" s="25"/>
      <c r="D56" s="25"/>
      <c r="E56" s="25"/>
      <c r="F56" s="25"/>
      <c r="G56" s="25"/>
      <c r="H56" s="25">
        <f>SUM(I56:K56)</f>
        <v>132.80000000000001</v>
      </c>
      <c r="I56" s="25">
        <v>86.4</v>
      </c>
      <c r="J56" s="25">
        <v>3.5</v>
      </c>
      <c r="K56" s="30">
        <v>42.9</v>
      </c>
      <c r="L56" s="28"/>
    </row>
    <row r="57" spans="1:12" s="4" customFormat="1" ht="8.1" customHeight="1">
      <c r="A57" s="11"/>
      <c r="B57" s="22" t="s">
        <v>17</v>
      </c>
      <c r="C57" s="25"/>
      <c r="D57" s="25"/>
      <c r="E57" s="25"/>
      <c r="F57" s="25"/>
      <c r="G57" s="25"/>
      <c r="H57" s="25">
        <f>SUM(I57:K57)</f>
        <v>134.1</v>
      </c>
      <c r="I57" s="25">
        <v>87.5</v>
      </c>
      <c r="J57" s="25">
        <v>3.6</v>
      </c>
      <c r="K57" s="30">
        <v>43</v>
      </c>
      <c r="L57" s="28"/>
    </row>
    <row r="58" spans="1:12" s="4" customFormat="1" ht="8.1" customHeight="1">
      <c r="A58" s="11"/>
      <c r="B58" s="22" t="s">
        <v>18</v>
      </c>
      <c r="C58" s="25"/>
      <c r="D58" s="25"/>
      <c r="E58" s="25"/>
      <c r="F58" s="25"/>
      <c r="G58" s="25"/>
      <c r="H58" s="25">
        <f>SUM(I58:K58)</f>
        <v>109.69999999999999</v>
      </c>
      <c r="I58" s="25">
        <v>62.3</v>
      </c>
      <c r="J58" s="25">
        <v>4.3</v>
      </c>
      <c r="K58" s="30">
        <v>43.1</v>
      </c>
      <c r="L58" s="28"/>
    </row>
    <row r="59" spans="1:12" s="4" customFormat="1" ht="8.1" customHeight="1">
      <c r="A59" s="11"/>
      <c r="B59" s="22"/>
      <c r="C59" s="25"/>
      <c r="D59" s="25"/>
      <c r="E59" s="25"/>
      <c r="F59" s="25"/>
      <c r="G59" s="25"/>
      <c r="H59" s="25"/>
      <c r="I59" s="25"/>
      <c r="J59" s="25"/>
      <c r="K59" s="30"/>
      <c r="L59" s="28"/>
    </row>
    <row r="60" spans="1:12" s="4" customFormat="1" ht="8.1" customHeight="1">
      <c r="A60" s="11"/>
      <c r="B60" s="22" t="s">
        <v>22</v>
      </c>
      <c r="C60" s="25"/>
      <c r="D60" s="25"/>
      <c r="E60" s="25"/>
      <c r="F60" s="25"/>
      <c r="G60" s="25"/>
      <c r="H60" s="25">
        <f>SUM(I60:K60)+1.6</f>
        <v>111.6</v>
      </c>
      <c r="I60" s="25">
        <v>64</v>
      </c>
      <c r="J60" s="25">
        <v>2.9</v>
      </c>
      <c r="K60" s="25">
        <v>43.1</v>
      </c>
      <c r="L60" s="28"/>
    </row>
    <row r="61" spans="1:12" s="4" customFormat="1" ht="8.1" customHeight="1">
      <c r="A61" s="11"/>
      <c r="B61" s="22">
        <v>2006</v>
      </c>
      <c r="C61" s="25"/>
      <c r="D61" s="25"/>
      <c r="E61" s="25"/>
      <c r="F61" s="25"/>
      <c r="G61" s="25"/>
      <c r="H61" s="25">
        <f>SUM(I61:K61)</f>
        <v>109.3</v>
      </c>
      <c r="I61" s="25">
        <v>66.900000000000006</v>
      </c>
      <c r="J61" s="25">
        <v>3.6</v>
      </c>
      <c r="K61" s="25">
        <v>38.799999999999997</v>
      </c>
      <c r="L61" s="28"/>
    </row>
    <row r="62" spans="1:12" s="4" customFormat="1" ht="8.1" customHeight="1">
      <c r="A62" s="11"/>
      <c r="B62" s="29">
        <v>2007</v>
      </c>
      <c r="C62" s="25"/>
      <c r="D62" s="25"/>
      <c r="E62" s="25"/>
      <c r="F62" s="25"/>
      <c r="G62" s="25"/>
      <c r="H62" s="25">
        <f>SUM(I62:K62)</f>
        <v>106.9</v>
      </c>
      <c r="I62" s="25">
        <v>67.900000000000006</v>
      </c>
      <c r="J62" s="25">
        <v>2.8</v>
      </c>
      <c r="K62" s="25">
        <v>36.200000000000003</v>
      </c>
      <c r="L62" s="28"/>
    </row>
    <row r="63" spans="1:12" s="4" customFormat="1" ht="8.1" customHeight="1">
      <c r="A63" s="11"/>
      <c r="B63" s="29">
        <v>2008</v>
      </c>
      <c r="C63" s="25"/>
      <c r="D63" s="25"/>
      <c r="E63" s="25"/>
      <c r="F63" s="25"/>
      <c r="G63" s="25"/>
      <c r="H63" s="25">
        <f>SUM(I63:K63)</f>
        <v>68.3</v>
      </c>
      <c r="I63" s="25">
        <v>32.6</v>
      </c>
      <c r="J63" s="25">
        <v>2.8</v>
      </c>
      <c r="K63" s="25">
        <v>32.9</v>
      </c>
      <c r="L63" s="28"/>
    </row>
    <row r="64" spans="1:12" s="4" customFormat="1" ht="8.1" customHeight="1">
      <c r="A64" s="11"/>
      <c r="B64" s="29">
        <v>2009</v>
      </c>
      <c r="C64" s="25"/>
      <c r="D64" s="25"/>
      <c r="E64" s="25"/>
      <c r="F64" s="25"/>
      <c r="G64" s="25"/>
      <c r="H64" s="25">
        <f>SUM(I64:K64)</f>
        <v>65.3</v>
      </c>
      <c r="I64" s="25">
        <v>31.3</v>
      </c>
      <c r="J64" s="25">
        <v>3</v>
      </c>
      <c r="K64" s="25">
        <v>31</v>
      </c>
      <c r="L64" s="28"/>
    </row>
    <row r="65" spans="1:13" s="4" customFormat="1" ht="8.1" customHeight="1">
      <c r="A65" s="11"/>
      <c r="B65" s="29"/>
      <c r="C65" s="25"/>
      <c r="D65" s="25"/>
      <c r="E65" s="25"/>
      <c r="F65" s="25"/>
      <c r="G65" s="25"/>
      <c r="H65" s="25"/>
      <c r="I65" s="25"/>
      <c r="J65" s="25"/>
      <c r="K65" s="25"/>
      <c r="L65" s="28"/>
    </row>
    <row r="66" spans="1:13" s="4" customFormat="1" ht="8.1" customHeight="1">
      <c r="A66" s="11"/>
      <c r="B66" s="29">
        <v>2010</v>
      </c>
      <c r="C66" s="25"/>
      <c r="D66" s="25"/>
      <c r="E66" s="25"/>
      <c r="F66" s="25"/>
      <c r="G66" s="25"/>
      <c r="H66" s="25">
        <f>SUM(I66:K66)</f>
        <v>64.8</v>
      </c>
      <c r="I66" s="25">
        <v>34.1</v>
      </c>
      <c r="J66" s="25">
        <v>2.8</v>
      </c>
      <c r="K66" s="25">
        <v>27.9</v>
      </c>
      <c r="L66" s="28"/>
    </row>
    <row r="67" spans="1:13" s="4" customFormat="1" ht="8.1" customHeight="1">
      <c r="A67" s="11"/>
      <c r="B67" s="29">
        <v>2011</v>
      </c>
      <c r="C67" s="25"/>
      <c r="D67" s="25"/>
      <c r="E67" s="25"/>
      <c r="F67" s="25"/>
      <c r="G67" s="25"/>
      <c r="H67" s="25">
        <f>SUM(I67:K67)</f>
        <v>61.7</v>
      </c>
      <c r="I67" s="25">
        <v>32</v>
      </c>
      <c r="J67" s="25">
        <v>2.6</v>
      </c>
      <c r="K67" s="25">
        <v>27.1</v>
      </c>
      <c r="L67" s="28"/>
    </row>
    <row r="68" spans="1:13" s="4" customFormat="1" ht="8.1" customHeight="1">
      <c r="A68" s="11"/>
      <c r="B68" s="29">
        <v>2012</v>
      </c>
      <c r="C68" s="25"/>
      <c r="D68" s="25"/>
      <c r="E68" s="25"/>
      <c r="F68" s="25"/>
      <c r="G68" s="25"/>
      <c r="H68" s="25">
        <f>SUM(I68:K68)</f>
        <v>63.2</v>
      </c>
      <c r="I68" s="25">
        <v>35.9</v>
      </c>
      <c r="J68" s="25">
        <v>2.6</v>
      </c>
      <c r="K68" s="25">
        <v>24.7</v>
      </c>
      <c r="L68" s="28"/>
    </row>
    <row r="69" spans="1:13" s="4" customFormat="1" ht="8.1" customHeight="1">
      <c r="A69" s="11"/>
      <c r="B69" s="29" t="s">
        <v>130</v>
      </c>
      <c r="C69" s="25"/>
      <c r="D69" s="25"/>
      <c r="E69" s="25"/>
      <c r="F69" s="25"/>
      <c r="G69" s="25"/>
      <c r="H69" s="25">
        <f>SUM(I69:K69)</f>
        <v>61.1</v>
      </c>
      <c r="I69" s="25">
        <v>36</v>
      </c>
      <c r="J69" s="25">
        <v>2.5</v>
      </c>
      <c r="K69" s="25">
        <v>22.6</v>
      </c>
      <c r="L69" s="28"/>
    </row>
    <row r="70" spans="1:13" s="4" customFormat="1" ht="3" customHeight="1">
      <c r="A70" s="11"/>
      <c r="B70" s="12"/>
      <c r="C70" s="31"/>
      <c r="D70" s="31"/>
      <c r="E70" s="31"/>
      <c r="F70" s="31"/>
      <c r="G70" s="31"/>
      <c r="H70" s="31"/>
      <c r="I70" s="31"/>
      <c r="J70" s="31"/>
      <c r="K70" s="31"/>
      <c r="L70" s="13"/>
    </row>
    <row r="71" spans="1:13" s="4" customFormat="1" ht="3" customHeight="1">
      <c r="A71" s="1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3"/>
    </row>
    <row r="72" spans="1:13" s="9" customFormat="1" ht="9" customHeight="1">
      <c r="A72" s="5"/>
      <c r="B72" s="32" t="s">
        <v>23</v>
      </c>
      <c r="C72" s="14"/>
      <c r="D72" s="14"/>
      <c r="E72" s="14"/>
      <c r="F72" s="14"/>
      <c r="G72" s="14"/>
      <c r="H72" s="14"/>
      <c r="I72" s="13"/>
      <c r="L72" s="13"/>
    </row>
    <row r="73" spans="1:13" s="9" customFormat="1" ht="9" customHeight="1">
      <c r="A73" s="5"/>
      <c r="B73" s="45" t="s">
        <v>60</v>
      </c>
      <c r="C73" s="14"/>
      <c r="D73" s="14"/>
      <c r="E73" s="14"/>
      <c r="F73" s="14"/>
      <c r="G73" s="14"/>
      <c r="H73" s="14"/>
      <c r="I73" s="14"/>
      <c r="J73" s="14"/>
      <c r="L73" s="13"/>
    </row>
    <row r="74" spans="1:13" s="4" customFormat="1" ht="4.7" customHeight="1">
      <c r="A74" s="3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5"/>
    </row>
    <row r="75" spans="1:13" hidden="1">
      <c r="M75" s="36" t="s">
        <v>24</v>
      </c>
    </row>
    <row r="76" spans="1:13" hidden="1"/>
    <row r="77" spans="1:13" hidden="1">
      <c r="B77" s="37"/>
    </row>
    <row r="78" spans="1:13" hidden="1">
      <c r="B78" s="38"/>
    </row>
    <row r="79" spans="1:13" hidden="1">
      <c r="B79" s="37"/>
    </row>
  </sheetData>
  <sheetProtection sheet="1" objects="1" scenarios="1"/>
  <mergeCells count="7">
    <mergeCell ref="B6:B8"/>
    <mergeCell ref="E7:E8"/>
    <mergeCell ref="J7:J8"/>
    <mergeCell ref="B43:B45"/>
    <mergeCell ref="E43:E44"/>
    <mergeCell ref="F43:F44"/>
    <mergeCell ref="J44:J45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Y43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0.85546875" style="175" customWidth="1"/>
    <col min="2" max="2" width="3.85546875" style="175" customWidth="1"/>
    <col min="3" max="3" width="6.140625" style="175" customWidth="1"/>
    <col min="4" max="4" width="5.85546875" style="175" customWidth="1"/>
    <col min="5" max="6" width="6.140625" style="175" customWidth="1"/>
    <col min="7" max="7" width="6.42578125" style="175" customWidth="1"/>
    <col min="8" max="9" width="6.28515625" style="175" customWidth="1"/>
    <col min="10" max="10" width="5.7109375" style="175" customWidth="1"/>
    <col min="11" max="11" width="6.140625" style="175" customWidth="1"/>
    <col min="12" max="13" width="0.85546875" style="175" customWidth="1"/>
    <col min="14" max="14" width="5.140625" style="175" hidden="1" customWidth="1"/>
    <col min="15" max="15" width="5" style="175" hidden="1" customWidth="1"/>
    <col min="16" max="16" width="6.42578125" style="175" hidden="1" customWidth="1"/>
    <col min="17" max="17" width="6" style="175" hidden="1" customWidth="1"/>
    <col min="18" max="18" width="5.85546875" style="175" hidden="1" customWidth="1"/>
    <col min="19" max="19" width="6.28515625" style="175" hidden="1" customWidth="1"/>
    <col min="20" max="20" width="4.85546875" style="175" hidden="1" customWidth="1"/>
    <col min="21" max="21" width="7.42578125" style="175" hidden="1" customWidth="1"/>
    <col min="22" max="22" width="6" style="175" hidden="1" customWidth="1"/>
    <col min="23" max="23" width="4.85546875" style="175" hidden="1" customWidth="1"/>
    <col min="24" max="24" width="5.28515625" style="175" hidden="1" customWidth="1"/>
    <col min="25" max="25" width="0.85546875" style="175" hidden="1" customWidth="1"/>
    <col min="26" max="16384" width="8" style="175" hidden="1"/>
  </cols>
  <sheetData>
    <row r="1" spans="1:24" ht="4.7" customHeight="1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3"/>
      <c r="M1" s="174"/>
    </row>
    <row r="2" spans="1:24" ht="11.1" customHeight="1">
      <c r="A2" s="176"/>
      <c r="B2" s="177" t="s">
        <v>150</v>
      </c>
      <c r="C2" s="178"/>
      <c r="D2" s="178"/>
      <c r="E2" s="178"/>
      <c r="F2" s="178"/>
      <c r="G2" s="178"/>
      <c r="H2" s="178"/>
      <c r="I2" s="178"/>
      <c r="J2" s="178"/>
      <c r="K2" s="259" t="s">
        <v>26</v>
      </c>
      <c r="L2" s="179"/>
      <c r="M2" s="180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11.1" customHeight="1">
      <c r="A3" s="176"/>
      <c r="B3" s="177" t="s">
        <v>151</v>
      </c>
      <c r="C3" s="178"/>
      <c r="D3" s="178"/>
      <c r="E3" s="178"/>
      <c r="F3" s="178"/>
      <c r="G3" s="178"/>
      <c r="H3" s="178"/>
      <c r="I3" s="178"/>
      <c r="J3" s="178"/>
      <c r="K3" s="178"/>
      <c r="L3" s="182"/>
      <c r="M3" s="183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</row>
    <row r="4" spans="1:24" ht="3" customHeight="1">
      <c r="A4" s="176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5"/>
      <c r="M4" s="186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4" ht="3" customHeight="1">
      <c r="A5" s="176"/>
      <c r="B5" s="187"/>
      <c r="C5" s="180"/>
      <c r="D5" s="180"/>
      <c r="E5" s="180"/>
      <c r="F5" s="180"/>
      <c r="G5" s="180"/>
      <c r="H5" s="180"/>
      <c r="I5" s="180"/>
      <c r="J5" s="180"/>
      <c r="K5" s="180"/>
      <c r="L5" s="179"/>
      <c r="M5" s="180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</row>
    <row r="6" spans="1:24" ht="9" customHeight="1">
      <c r="A6" s="176"/>
      <c r="B6" s="265" t="s">
        <v>3</v>
      </c>
      <c r="C6" s="245" t="s">
        <v>152</v>
      </c>
      <c r="D6" s="245" t="s">
        <v>153</v>
      </c>
      <c r="E6" s="245" t="s">
        <v>154</v>
      </c>
      <c r="F6" s="245" t="s">
        <v>155</v>
      </c>
      <c r="G6" s="245" t="s">
        <v>155</v>
      </c>
      <c r="H6" s="266" t="s">
        <v>175</v>
      </c>
      <c r="I6" s="245" t="s">
        <v>156</v>
      </c>
      <c r="J6" s="245" t="s">
        <v>157</v>
      </c>
      <c r="K6" s="245" t="s">
        <v>158</v>
      </c>
      <c r="L6" s="188"/>
      <c r="M6" s="189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</row>
    <row r="7" spans="1:24" ht="9" customHeight="1">
      <c r="A7" s="176"/>
      <c r="B7" s="265"/>
      <c r="C7" s="245"/>
      <c r="D7" s="245"/>
      <c r="E7" s="245"/>
      <c r="F7" s="245" t="s">
        <v>159</v>
      </c>
      <c r="G7" s="245" t="s">
        <v>160</v>
      </c>
      <c r="H7" s="266"/>
      <c r="I7" s="245"/>
      <c r="J7" s="245"/>
      <c r="K7" s="245"/>
      <c r="L7" s="188"/>
      <c r="M7" s="189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</row>
    <row r="8" spans="1:24" ht="3" customHeight="1">
      <c r="A8" s="176"/>
      <c r="B8" s="190"/>
      <c r="C8" s="184"/>
      <c r="D8" s="184"/>
      <c r="E8" s="184"/>
      <c r="F8" s="184"/>
      <c r="G8" s="184"/>
      <c r="H8" s="184"/>
      <c r="I8" s="184"/>
      <c r="J8" s="184"/>
      <c r="K8" s="184"/>
      <c r="L8" s="185"/>
      <c r="M8" s="186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</row>
    <row r="9" spans="1:24" ht="3" customHeight="1">
      <c r="A9" s="176"/>
      <c r="B9" s="191"/>
      <c r="C9" s="187"/>
      <c r="D9" s="187"/>
      <c r="E9" s="187"/>
      <c r="F9" s="187"/>
      <c r="G9" s="187"/>
      <c r="H9" s="187"/>
      <c r="I9" s="187"/>
      <c r="J9" s="187"/>
      <c r="K9" s="187"/>
      <c r="L9" s="192"/>
      <c r="M9" s="187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</row>
    <row r="10" spans="1:24" ht="9" customHeight="1">
      <c r="A10" s="176"/>
      <c r="B10" s="260" t="s">
        <v>161</v>
      </c>
      <c r="C10" s="193">
        <v>5210</v>
      </c>
      <c r="D10" s="193">
        <v>494</v>
      </c>
      <c r="E10" s="193">
        <v>603</v>
      </c>
      <c r="F10" s="193">
        <v>1042</v>
      </c>
      <c r="G10" s="193">
        <v>569</v>
      </c>
      <c r="H10" s="193">
        <v>1600</v>
      </c>
      <c r="I10" s="193">
        <v>738</v>
      </c>
      <c r="J10" s="193">
        <v>204</v>
      </c>
      <c r="K10" s="193">
        <v>709</v>
      </c>
      <c r="L10" s="192"/>
      <c r="M10" s="187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</row>
    <row r="11" spans="1:24" s="198" customFormat="1" ht="9" customHeight="1">
      <c r="A11" s="194"/>
      <c r="B11" s="260" t="s">
        <v>10</v>
      </c>
      <c r="C11" s="195">
        <v>5357</v>
      </c>
      <c r="D11" s="195">
        <v>502</v>
      </c>
      <c r="E11" s="195">
        <v>637</v>
      </c>
      <c r="F11" s="195">
        <v>1117</v>
      </c>
      <c r="G11" s="195">
        <v>583</v>
      </c>
      <c r="H11" s="195">
        <v>1650</v>
      </c>
      <c r="I11" s="195">
        <v>775</v>
      </c>
      <c r="J11" s="195">
        <v>205</v>
      </c>
      <c r="K11" s="195">
        <v>715</v>
      </c>
      <c r="L11" s="196"/>
      <c r="M11" s="197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</row>
    <row r="12" spans="1:24" s="198" customFormat="1" ht="9" customHeight="1">
      <c r="A12" s="194"/>
      <c r="B12" s="260" t="s">
        <v>11</v>
      </c>
      <c r="C12" s="195">
        <v>5437</v>
      </c>
      <c r="D12" s="195">
        <v>505</v>
      </c>
      <c r="E12" s="195">
        <v>672</v>
      </c>
      <c r="F12" s="195">
        <v>1167</v>
      </c>
      <c r="G12" s="195">
        <v>601</v>
      </c>
      <c r="H12" s="195">
        <v>1728</v>
      </c>
      <c r="I12" s="195">
        <v>830</v>
      </c>
      <c r="J12" s="195">
        <v>213</v>
      </c>
      <c r="K12" s="195">
        <v>724</v>
      </c>
      <c r="L12" s="196"/>
      <c r="M12" s="197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</row>
    <row r="13" spans="1:24" s="198" customFormat="1" ht="9" customHeight="1">
      <c r="A13" s="194"/>
      <c r="B13" s="260" t="s">
        <v>12</v>
      </c>
      <c r="C13" s="195">
        <v>5510</v>
      </c>
      <c r="D13" s="195">
        <v>513</v>
      </c>
      <c r="E13" s="195">
        <v>721</v>
      </c>
      <c r="F13" s="195">
        <v>1230</v>
      </c>
      <c r="G13" s="195">
        <v>612</v>
      </c>
      <c r="H13" s="195">
        <v>1780</v>
      </c>
      <c r="I13" s="195">
        <v>930</v>
      </c>
      <c r="J13" s="195">
        <v>220</v>
      </c>
      <c r="K13" s="195">
        <v>736</v>
      </c>
      <c r="L13" s="196"/>
      <c r="M13" s="197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</row>
    <row r="14" spans="1:24" s="202" customFormat="1" ht="9" customHeight="1">
      <c r="A14" s="199"/>
      <c r="B14" s="260" t="s">
        <v>13</v>
      </c>
      <c r="C14" s="200">
        <v>5601</v>
      </c>
      <c r="D14" s="200">
        <v>521</v>
      </c>
      <c r="E14" s="200">
        <v>756</v>
      </c>
      <c r="F14" s="200">
        <v>1284</v>
      </c>
      <c r="G14" s="200">
        <v>633</v>
      </c>
      <c r="H14" s="200">
        <v>1831</v>
      </c>
      <c r="I14" s="200">
        <v>957</v>
      </c>
      <c r="J14" s="200">
        <v>224</v>
      </c>
      <c r="K14" s="200">
        <v>744</v>
      </c>
      <c r="L14" s="201"/>
    </row>
    <row r="15" spans="1:24" s="202" customFormat="1" ht="9" customHeight="1">
      <c r="A15" s="199"/>
      <c r="B15" s="260"/>
      <c r="C15" s="200"/>
      <c r="D15" s="200"/>
      <c r="E15" s="200"/>
      <c r="F15" s="200"/>
      <c r="G15" s="200"/>
      <c r="H15" s="200"/>
      <c r="I15" s="200"/>
      <c r="J15" s="200"/>
      <c r="K15" s="200"/>
      <c r="L15" s="201"/>
    </row>
    <row r="16" spans="1:24" s="202" customFormat="1" ht="9" customHeight="1">
      <c r="A16" s="199"/>
      <c r="B16" s="260" t="s">
        <v>14</v>
      </c>
      <c r="C16" s="200">
        <v>5909</v>
      </c>
      <c r="D16" s="200">
        <v>530</v>
      </c>
      <c r="E16" s="200">
        <v>807</v>
      </c>
      <c r="F16" s="200">
        <v>1352</v>
      </c>
      <c r="G16" s="200">
        <v>653</v>
      </c>
      <c r="H16" s="200">
        <v>1914</v>
      </c>
      <c r="I16" s="200">
        <v>1040</v>
      </c>
      <c r="J16" s="200">
        <v>237</v>
      </c>
      <c r="K16" s="200">
        <v>784</v>
      </c>
      <c r="L16" s="201"/>
    </row>
    <row r="17" spans="1:24" s="202" customFormat="1" ht="9" customHeight="1">
      <c r="A17" s="199"/>
      <c r="B17" s="260" t="s">
        <v>15</v>
      </c>
      <c r="C17" s="200">
        <v>6066</v>
      </c>
      <c r="D17" s="200">
        <v>536</v>
      </c>
      <c r="E17" s="200">
        <v>834</v>
      </c>
      <c r="F17" s="200">
        <v>1398</v>
      </c>
      <c r="G17" s="200">
        <v>666</v>
      </c>
      <c r="H17" s="200">
        <v>1979</v>
      </c>
      <c r="I17" s="200">
        <v>1077</v>
      </c>
      <c r="J17" s="200">
        <v>243</v>
      </c>
      <c r="K17" s="200">
        <v>789</v>
      </c>
      <c r="L17" s="201"/>
    </row>
    <row r="18" spans="1:24" s="202" customFormat="1" ht="9" customHeight="1">
      <c r="A18" s="199"/>
      <c r="B18" s="260" t="s">
        <v>16</v>
      </c>
      <c r="C18" s="200">
        <v>6226</v>
      </c>
      <c r="D18" s="200">
        <v>539</v>
      </c>
      <c r="E18" s="200">
        <v>858</v>
      </c>
      <c r="F18" s="200">
        <v>1432</v>
      </c>
      <c r="G18" s="200">
        <v>676</v>
      </c>
      <c r="H18" s="200">
        <v>2027</v>
      </c>
      <c r="I18" s="200">
        <v>1113</v>
      </c>
      <c r="J18" s="200">
        <v>249</v>
      </c>
      <c r="K18" s="200">
        <v>790</v>
      </c>
      <c r="L18" s="201"/>
    </row>
    <row r="19" spans="1:24" ht="9" customHeight="1">
      <c r="A19" s="176"/>
      <c r="B19" s="260" t="s">
        <v>17</v>
      </c>
      <c r="C19" s="193">
        <v>6438</v>
      </c>
      <c r="D19" s="193">
        <v>542</v>
      </c>
      <c r="E19" s="193">
        <v>892</v>
      </c>
      <c r="F19" s="193">
        <v>1483</v>
      </c>
      <c r="G19" s="193">
        <v>694</v>
      </c>
      <c r="H19" s="193">
        <v>2068</v>
      </c>
      <c r="I19" s="193">
        <v>1175</v>
      </c>
      <c r="J19" s="193">
        <v>253</v>
      </c>
      <c r="K19" s="193">
        <v>792</v>
      </c>
      <c r="L19" s="192"/>
      <c r="M19" s="187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</row>
    <row r="20" spans="1:24" s="198" customFormat="1" ht="9" customHeight="1">
      <c r="A20" s="194"/>
      <c r="B20" s="260" t="s">
        <v>18</v>
      </c>
      <c r="C20" s="195">
        <v>6653</v>
      </c>
      <c r="D20" s="195">
        <v>549</v>
      </c>
      <c r="E20" s="195">
        <v>925</v>
      </c>
      <c r="F20" s="195">
        <v>1514</v>
      </c>
      <c r="G20" s="195">
        <v>715</v>
      </c>
      <c r="H20" s="195">
        <v>2112</v>
      </c>
      <c r="I20" s="195">
        <v>1226</v>
      </c>
      <c r="J20" s="195">
        <v>257</v>
      </c>
      <c r="K20" s="195">
        <v>800</v>
      </c>
      <c r="L20" s="196"/>
      <c r="M20" s="197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</row>
    <row r="21" spans="1:24" s="198" customFormat="1" ht="9" customHeight="1">
      <c r="A21" s="194"/>
      <c r="B21" s="260"/>
      <c r="C21" s="195"/>
      <c r="D21" s="195"/>
      <c r="E21" s="195"/>
      <c r="F21" s="195"/>
      <c r="G21" s="195"/>
      <c r="H21" s="195"/>
      <c r="I21" s="195"/>
      <c r="J21" s="195"/>
      <c r="K21" s="195"/>
      <c r="L21" s="196"/>
      <c r="M21" s="197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</row>
    <row r="22" spans="1:24" s="198" customFormat="1" ht="9" customHeight="1">
      <c r="A22" s="194"/>
      <c r="B22" s="260" t="s">
        <v>162</v>
      </c>
      <c r="C22" s="195">
        <v>6877</v>
      </c>
      <c r="D22" s="195">
        <v>555</v>
      </c>
      <c r="E22" s="195">
        <v>942</v>
      </c>
      <c r="F22" s="195">
        <v>1559</v>
      </c>
      <c r="G22" s="195">
        <v>741</v>
      </c>
      <c r="H22" s="195">
        <v>2144</v>
      </c>
      <c r="I22" s="195">
        <v>1297</v>
      </c>
      <c r="J22" s="195">
        <v>269</v>
      </c>
      <c r="K22" s="195">
        <v>811</v>
      </c>
      <c r="L22" s="196"/>
      <c r="M22" s="197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</row>
    <row r="23" spans="1:24" s="198" customFormat="1" ht="9" customHeight="1">
      <c r="A23" s="194"/>
      <c r="B23" s="260" t="s">
        <v>163</v>
      </c>
      <c r="C23" s="195">
        <v>7123</v>
      </c>
      <c r="D23" s="195">
        <v>562</v>
      </c>
      <c r="E23" s="195">
        <v>979</v>
      </c>
      <c r="F23" s="195">
        <v>1636</v>
      </c>
      <c r="G23" s="195">
        <v>769</v>
      </c>
      <c r="H23" s="195">
        <v>2179</v>
      </c>
      <c r="I23" s="195">
        <v>1389</v>
      </c>
      <c r="J23" s="195">
        <v>289</v>
      </c>
      <c r="K23" s="195">
        <v>825</v>
      </c>
      <c r="L23" s="196"/>
      <c r="M23" s="197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</row>
    <row r="24" spans="1:24" s="202" customFormat="1" ht="9" customHeight="1">
      <c r="A24" s="199"/>
      <c r="B24" s="260" t="s">
        <v>164</v>
      </c>
      <c r="C24" s="200">
        <v>7168</v>
      </c>
      <c r="D24" s="200">
        <v>573</v>
      </c>
      <c r="E24" s="200">
        <v>1003</v>
      </c>
      <c r="F24" s="200">
        <v>1674</v>
      </c>
      <c r="G24" s="200">
        <v>788</v>
      </c>
      <c r="H24" s="200">
        <v>2195</v>
      </c>
      <c r="I24" s="200">
        <v>1456</v>
      </c>
      <c r="J24" s="200">
        <v>302</v>
      </c>
      <c r="K24" s="200">
        <v>831</v>
      </c>
      <c r="L24" s="201"/>
    </row>
    <row r="25" spans="1:24" s="202" customFormat="1" ht="9" customHeight="1">
      <c r="A25" s="199"/>
      <c r="B25" s="260" t="s">
        <v>165</v>
      </c>
      <c r="C25" s="200">
        <v>7234</v>
      </c>
      <c r="D25" s="200">
        <v>576</v>
      </c>
      <c r="E25" s="200">
        <v>1040</v>
      </c>
      <c r="F25" s="200">
        <v>1725</v>
      </c>
      <c r="G25" s="200">
        <v>802</v>
      </c>
      <c r="H25" s="200">
        <v>2206</v>
      </c>
      <c r="I25" s="200">
        <v>1515</v>
      </c>
      <c r="J25" s="200">
        <v>322</v>
      </c>
      <c r="K25" s="200">
        <v>839</v>
      </c>
      <c r="L25" s="201"/>
    </row>
    <row r="26" spans="1:24" s="202" customFormat="1" ht="9" customHeight="1">
      <c r="A26" s="199"/>
      <c r="B26" s="260" t="s">
        <v>166</v>
      </c>
      <c r="C26" s="200">
        <v>7287</v>
      </c>
      <c r="D26" s="200">
        <v>587</v>
      </c>
      <c r="E26" s="200">
        <v>1074</v>
      </c>
      <c r="F26" s="200">
        <v>1792</v>
      </c>
      <c r="G26" s="200">
        <v>813</v>
      </c>
      <c r="H26" s="200">
        <v>2216</v>
      </c>
      <c r="I26" s="200">
        <v>1543</v>
      </c>
      <c r="J26" s="200">
        <v>335</v>
      </c>
      <c r="K26" s="200">
        <v>849</v>
      </c>
      <c r="L26" s="201"/>
    </row>
    <row r="27" spans="1:24" s="202" customFormat="1" ht="9" customHeight="1">
      <c r="A27" s="199"/>
      <c r="B27" s="260"/>
      <c r="C27" s="200"/>
      <c r="D27" s="200"/>
      <c r="E27" s="200"/>
      <c r="F27" s="200"/>
      <c r="G27" s="200"/>
      <c r="H27" s="200"/>
      <c r="I27" s="200"/>
      <c r="J27" s="200"/>
      <c r="K27" s="200"/>
      <c r="L27" s="201"/>
    </row>
    <row r="28" spans="1:24" s="202" customFormat="1" ht="9" customHeight="1">
      <c r="A28" s="199"/>
      <c r="B28" s="260" t="s">
        <v>167</v>
      </c>
      <c r="C28" s="200">
        <v>7319</v>
      </c>
      <c r="D28" s="200">
        <v>591</v>
      </c>
      <c r="E28" s="200">
        <v>1112</v>
      </c>
      <c r="F28" s="200">
        <v>1820</v>
      </c>
      <c r="G28" s="200">
        <v>815</v>
      </c>
      <c r="H28" s="200">
        <v>2219</v>
      </c>
      <c r="I28" s="200">
        <v>1556</v>
      </c>
      <c r="J28" s="200">
        <v>347</v>
      </c>
      <c r="K28" s="200">
        <v>854</v>
      </c>
      <c r="L28" s="201"/>
    </row>
    <row r="29" spans="1:24" s="202" customFormat="1" ht="9" customHeight="1">
      <c r="A29" s="199"/>
      <c r="B29" s="260" t="s">
        <v>168</v>
      </c>
      <c r="C29" s="200">
        <v>7332</v>
      </c>
      <c r="D29" s="200">
        <v>593</v>
      </c>
      <c r="E29" s="200">
        <v>1139</v>
      </c>
      <c r="F29" s="200">
        <v>1840</v>
      </c>
      <c r="G29" s="200">
        <v>816</v>
      </c>
      <c r="H29" s="200">
        <v>2219</v>
      </c>
      <c r="I29" s="200">
        <v>1557</v>
      </c>
      <c r="J29" s="200">
        <v>354</v>
      </c>
      <c r="K29" s="200">
        <v>863</v>
      </c>
      <c r="L29" s="201"/>
    </row>
    <row r="30" spans="1:24" s="202" customFormat="1" ht="9" customHeight="1">
      <c r="A30" s="199"/>
      <c r="B30" s="260" t="s">
        <v>169</v>
      </c>
      <c r="C30" s="200">
        <v>7336</v>
      </c>
      <c r="D30" s="200">
        <v>595</v>
      </c>
      <c r="E30" s="200">
        <v>1165</v>
      </c>
      <c r="F30" s="200">
        <v>1843</v>
      </c>
      <c r="G30" s="200">
        <v>818</v>
      </c>
      <c r="H30" s="200">
        <v>2219</v>
      </c>
      <c r="I30" s="200">
        <v>1557</v>
      </c>
      <c r="J30" s="200">
        <v>362</v>
      </c>
      <c r="K30" s="200">
        <v>866</v>
      </c>
      <c r="L30" s="201"/>
    </row>
    <row r="31" spans="1:24" ht="3" customHeight="1">
      <c r="A31" s="176"/>
      <c r="B31" s="184" t="s">
        <v>170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5"/>
      <c r="M31" s="186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4" ht="3" customHeight="1">
      <c r="A32" s="176"/>
      <c r="B32" s="186"/>
      <c r="C32" s="187"/>
      <c r="D32" s="187"/>
      <c r="E32" s="187"/>
      <c r="F32" s="187"/>
      <c r="G32" s="187"/>
      <c r="H32" s="187"/>
      <c r="I32" s="187"/>
      <c r="J32" s="187"/>
      <c r="K32" s="187"/>
      <c r="L32" s="192"/>
      <c r="M32" s="187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</row>
    <row r="33" spans="1:24" ht="9" customHeight="1">
      <c r="A33" s="176"/>
      <c r="B33" s="175" t="s">
        <v>171</v>
      </c>
      <c r="L33" s="192"/>
      <c r="M33" s="187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</row>
    <row r="34" spans="1:24" ht="3.95" customHeight="1">
      <c r="A34" s="203"/>
      <c r="B34" s="204"/>
      <c r="C34" s="205"/>
      <c r="D34" s="205"/>
      <c r="E34" s="205"/>
      <c r="F34" s="205"/>
      <c r="G34" s="205"/>
      <c r="H34" s="205"/>
      <c r="I34" s="205"/>
      <c r="J34" s="205"/>
      <c r="K34" s="205"/>
      <c r="L34" s="206"/>
      <c r="M34" s="187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</row>
    <row r="35" spans="1:24" ht="8.65" hidden="1" customHeight="1">
      <c r="B35" s="207" t="s">
        <v>172</v>
      </c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 t="s">
        <v>24</v>
      </c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</row>
    <row r="36" spans="1:24" ht="8.65" hidden="1" customHeight="1">
      <c r="B36" s="26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207"/>
      <c r="O36" s="208"/>
      <c r="P36" s="208"/>
      <c r="Q36" s="208"/>
      <c r="R36" s="208"/>
      <c r="S36" s="208"/>
      <c r="T36" s="208"/>
      <c r="U36" s="208"/>
      <c r="V36" s="208"/>
      <c r="W36" s="208"/>
      <c r="X36" s="208"/>
    </row>
    <row r="37" spans="1:24" ht="8.25" hidden="1" customHeight="1"/>
    <row r="38" spans="1:24" ht="8.25" hidden="1" customHeight="1"/>
    <row r="39" spans="1:24" ht="8.25" hidden="1" customHeight="1"/>
    <row r="40" spans="1:24" ht="8.25" hidden="1" customHeight="1"/>
    <row r="41" spans="1:24" ht="8.25" hidden="1" customHeight="1"/>
    <row r="42" spans="1:24" ht="8.25" hidden="1" customHeight="1"/>
    <row r="43" spans="1:24" ht="8.25" hidden="1" customHeight="1">
      <c r="B43" s="175" t="s">
        <v>173</v>
      </c>
    </row>
  </sheetData>
  <sheetProtection sheet="1" objects="1" scenarios="1"/>
  <mergeCells count="2">
    <mergeCell ref="B6:B7"/>
    <mergeCell ref="H6:H7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3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23.5703125" style="36" customWidth="1"/>
    <col min="3" max="3" width="4.42578125" style="36" customWidth="1"/>
    <col min="4" max="8" width="5" style="36" customWidth="1"/>
    <col min="9" max="9" width="6" style="36" customWidth="1"/>
    <col min="10" max="11" width="0.85546875" style="36" customWidth="1"/>
    <col min="12" max="16384" width="11.42578125" style="36" hidden="1"/>
  </cols>
  <sheetData>
    <row r="1" spans="1:10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s="9" customFormat="1" ht="11.1" customHeight="1">
      <c r="A2" s="5"/>
      <c r="B2" s="6" t="s">
        <v>25</v>
      </c>
      <c r="C2" s="7"/>
      <c r="D2" s="7"/>
      <c r="E2" s="20"/>
      <c r="F2" s="20"/>
      <c r="G2" s="39"/>
      <c r="H2" s="39"/>
      <c r="I2" s="259" t="s">
        <v>42</v>
      </c>
      <c r="J2" s="8"/>
    </row>
    <row r="3" spans="1:10" s="9" customFormat="1" ht="11.1" customHeight="1">
      <c r="A3" s="5"/>
      <c r="B3" s="6" t="s">
        <v>27</v>
      </c>
      <c r="C3" s="7"/>
      <c r="D3" s="7"/>
      <c r="E3" s="10"/>
      <c r="F3" s="10"/>
      <c r="G3" s="10"/>
      <c r="H3" s="10"/>
      <c r="I3" s="10"/>
      <c r="J3" s="8"/>
    </row>
    <row r="4" spans="1:10" s="9" customFormat="1" ht="11.1" customHeight="1">
      <c r="A4" s="5"/>
      <c r="B4" s="6" t="s">
        <v>134</v>
      </c>
      <c r="C4" s="7"/>
      <c r="D4" s="7"/>
      <c r="E4" s="7"/>
      <c r="F4" s="7"/>
      <c r="G4" s="7"/>
      <c r="H4" s="7"/>
      <c r="I4" s="7"/>
      <c r="J4" s="40"/>
    </row>
    <row r="5" spans="1:10" s="4" customFormat="1" ht="11.1" customHeight="1">
      <c r="A5" s="11"/>
      <c r="B5" s="41" t="s">
        <v>28</v>
      </c>
      <c r="C5" s="7"/>
      <c r="D5" s="7"/>
      <c r="E5" s="7"/>
      <c r="F5" s="7"/>
      <c r="G5" s="7"/>
      <c r="H5" s="7"/>
      <c r="I5" s="7"/>
      <c r="J5" s="40"/>
    </row>
    <row r="6" spans="1:10" s="4" customFormat="1" ht="3" customHeight="1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10" s="4" customFormat="1" ht="3" customHeight="1">
      <c r="A7" s="11"/>
      <c r="B7" s="14"/>
      <c r="C7" s="14"/>
      <c r="D7" s="14"/>
      <c r="E7" s="14"/>
      <c r="F7" s="14"/>
      <c r="J7" s="13"/>
    </row>
    <row r="8" spans="1:10" s="4" customFormat="1" ht="8.4499999999999993" customHeight="1">
      <c r="A8" s="11"/>
      <c r="B8" s="243" t="s">
        <v>29</v>
      </c>
      <c r="C8" s="244">
        <v>2007</v>
      </c>
      <c r="D8" s="244">
        <v>2008</v>
      </c>
      <c r="E8" s="244">
        <v>2009</v>
      </c>
      <c r="F8" s="244">
        <v>2010</v>
      </c>
      <c r="G8" s="244">
        <v>2011</v>
      </c>
      <c r="H8" s="244">
        <v>2012</v>
      </c>
      <c r="I8" s="244" t="s">
        <v>132</v>
      </c>
      <c r="J8" s="17"/>
    </row>
    <row r="9" spans="1:10" s="4" customFormat="1" ht="3" customHeight="1">
      <c r="A9" s="11"/>
      <c r="B9" s="12"/>
      <c r="C9" s="19"/>
      <c r="D9" s="19"/>
      <c r="E9" s="19"/>
      <c r="F9" s="19"/>
      <c r="J9" s="8"/>
    </row>
    <row r="10" spans="1:10" s="4" customFormat="1" ht="3" customHeight="1">
      <c r="A10" s="11"/>
      <c r="B10" s="14"/>
      <c r="C10" s="20"/>
      <c r="D10" s="20"/>
      <c r="E10" s="20"/>
      <c r="F10" s="20"/>
      <c r="G10" s="2"/>
      <c r="H10" s="2"/>
      <c r="I10" s="2"/>
      <c r="J10" s="8"/>
    </row>
    <row r="11" spans="1:10" s="27" customFormat="1" ht="9" customHeight="1">
      <c r="A11" s="21"/>
      <c r="B11" s="42" t="s">
        <v>6</v>
      </c>
      <c r="C11" s="43">
        <f>SUM(C12:C19)</f>
        <v>7823.8</v>
      </c>
      <c r="D11" s="43">
        <f>SUM(D12:D19)+0.04</f>
        <v>9549.84</v>
      </c>
      <c r="E11" s="43">
        <f>SUM(E12:E19)</f>
        <v>10589</v>
      </c>
      <c r="F11" s="43">
        <f>SUM(F12:F19)</f>
        <v>12074.7</v>
      </c>
      <c r="G11" s="43">
        <f>SUM(G12:G19)</f>
        <v>12634.199999999999</v>
      </c>
      <c r="H11" s="43">
        <f>SUM(H12:H19)</f>
        <v>17393.3</v>
      </c>
      <c r="I11" s="43">
        <f>SUM(I12:I19)</f>
        <v>16781.399999999998</v>
      </c>
      <c r="J11" s="26"/>
    </row>
    <row r="12" spans="1:10" s="4" customFormat="1" ht="9" customHeight="1">
      <c r="A12" s="11"/>
      <c r="B12" s="29" t="s">
        <v>30</v>
      </c>
      <c r="C12" s="25">
        <v>2036.2</v>
      </c>
      <c r="D12" s="25">
        <v>2403.4</v>
      </c>
      <c r="E12" s="25">
        <v>3717.4</v>
      </c>
      <c r="F12" s="25">
        <v>4050.7</v>
      </c>
      <c r="G12" s="25">
        <v>4072.3</v>
      </c>
      <c r="H12" s="25">
        <v>5522.1</v>
      </c>
      <c r="I12" s="25">
        <v>5370</v>
      </c>
      <c r="J12" s="28"/>
    </row>
    <row r="13" spans="1:10" s="4" customFormat="1" ht="9" customHeight="1">
      <c r="A13" s="11"/>
      <c r="B13" s="29" t="s">
        <v>31</v>
      </c>
      <c r="C13" s="25">
        <v>803.5</v>
      </c>
      <c r="D13" s="25">
        <v>612.70000000000005</v>
      </c>
      <c r="E13" s="25">
        <v>1816.4</v>
      </c>
      <c r="F13" s="25">
        <v>1875.1</v>
      </c>
      <c r="G13" s="25">
        <v>2306.5</v>
      </c>
      <c r="H13" s="25">
        <v>2662.2</v>
      </c>
      <c r="I13" s="25">
        <v>3021</v>
      </c>
      <c r="J13" s="28"/>
    </row>
    <row r="14" spans="1:10" s="4" customFormat="1" ht="9" customHeight="1">
      <c r="A14" s="11"/>
      <c r="B14" s="44" t="s">
        <v>32</v>
      </c>
      <c r="C14" s="25">
        <v>1668.9</v>
      </c>
      <c r="D14" s="25">
        <v>3622.7</v>
      </c>
      <c r="E14" s="25">
        <v>2065.1</v>
      </c>
      <c r="F14" s="25">
        <v>2466.4</v>
      </c>
      <c r="G14" s="25">
        <v>2519.4</v>
      </c>
      <c r="H14" s="25">
        <v>3911.3</v>
      </c>
      <c r="I14" s="25">
        <v>3356.3</v>
      </c>
      <c r="J14" s="28"/>
    </row>
    <row r="15" spans="1:10" s="4" customFormat="1" ht="9" customHeight="1">
      <c r="A15" s="11"/>
      <c r="B15" s="29" t="s">
        <v>33</v>
      </c>
      <c r="C15" s="25">
        <v>378.4</v>
      </c>
      <c r="D15" s="25">
        <v>289.89999999999998</v>
      </c>
      <c r="E15" s="25">
        <v>353</v>
      </c>
      <c r="F15" s="25">
        <v>438.2</v>
      </c>
      <c r="G15" s="25">
        <v>441.8</v>
      </c>
      <c r="H15" s="25">
        <v>669.3</v>
      </c>
      <c r="I15" s="25">
        <v>671.2</v>
      </c>
      <c r="J15" s="28"/>
    </row>
    <row r="16" spans="1:10" s="4" customFormat="1" ht="9" customHeight="1">
      <c r="A16" s="11"/>
      <c r="B16" s="29" t="s">
        <v>34</v>
      </c>
      <c r="C16" s="25">
        <v>1570.3</v>
      </c>
      <c r="D16" s="25">
        <v>1340.1</v>
      </c>
      <c r="E16" s="25">
        <v>1063.0999999999999</v>
      </c>
      <c r="F16" s="25">
        <v>1234.2</v>
      </c>
      <c r="G16" s="25">
        <v>1240.9000000000001</v>
      </c>
      <c r="H16" s="25">
        <v>1879.5</v>
      </c>
      <c r="I16" s="25">
        <v>1678.1</v>
      </c>
      <c r="J16" s="28"/>
    </row>
    <row r="17" spans="1:11" s="4" customFormat="1" ht="9" customHeight="1">
      <c r="A17" s="11"/>
      <c r="B17" s="29" t="s">
        <v>35</v>
      </c>
      <c r="C17" s="25">
        <v>390.5</v>
      </c>
      <c r="D17" s="25">
        <v>555.79999999999995</v>
      </c>
      <c r="E17" s="25">
        <v>630.5</v>
      </c>
      <c r="F17" s="25">
        <v>782.9</v>
      </c>
      <c r="G17" s="25">
        <v>806.1</v>
      </c>
      <c r="H17" s="25">
        <v>1057.5</v>
      </c>
      <c r="I17" s="25">
        <v>1006.8</v>
      </c>
      <c r="J17" s="28"/>
    </row>
    <row r="18" spans="1:11" s="4" customFormat="1" ht="9" customHeight="1">
      <c r="A18" s="11"/>
      <c r="B18" s="29" t="s">
        <v>36</v>
      </c>
      <c r="C18" s="25">
        <v>102.9</v>
      </c>
      <c r="D18" s="25">
        <v>86.5</v>
      </c>
      <c r="E18" s="25">
        <v>206.7</v>
      </c>
      <c r="F18" s="25">
        <v>333.6</v>
      </c>
      <c r="G18" s="25">
        <v>338.8</v>
      </c>
      <c r="H18" s="25">
        <v>523.1</v>
      </c>
      <c r="I18" s="25">
        <v>503.4</v>
      </c>
      <c r="J18" s="28"/>
    </row>
    <row r="19" spans="1:11" s="4" customFormat="1" ht="9" customHeight="1">
      <c r="A19" s="11"/>
      <c r="B19" s="29" t="s">
        <v>37</v>
      </c>
      <c r="C19" s="25">
        <v>873.1</v>
      </c>
      <c r="D19" s="25">
        <v>638.70000000000005</v>
      </c>
      <c r="E19" s="25">
        <v>736.8</v>
      </c>
      <c r="F19" s="25">
        <v>893.6</v>
      </c>
      <c r="G19" s="25">
        <v>908.4</v>
      </c>
      <c r="H19" s="25">
        <v>1168.3</v>
      </c>
      <c r="I19" s="25">
        <v>1174.5999999999999</v>
      </c>
      <c r="J19" s="28"/>
    </row>
    <row r="20" spans="1:11" s="4" customFormat="1" ht="3" customHeight="1">
      <c r="A20" s="11"/>
      <c r="B20" s="12"/>
      <c r="C20" s="31"/>
      <c r="D20" s="31"/>
      <c r="E20" s="31"/>
      <c r="F20" s="31"/>
      <c r="G20" s="34"/>
      <c r="H20" s="34"/>
      <c r="I20" s="34"/>
      <c r="J20" s="13"/>
    </row>
    <row r="21" spans="1:11" s="4" customFormat="1" ht="3" customHeight="1">
      <c r="A21" s="11"/>
      <c r="B21" s="14"/>
      <c r="C21" s="14"/>
      <c r="D21" s="14"/>
      <c r="E21" s="14"/>
      <c r="F21" s="14"/>
      <c r="G21" s="14"/>
      <c r="H21" s="14"/>
      <c r="I21" s="14"/>
      <c r="J21" s="13"/>
    </row>
    <row r="22" spans="1:11" s="4" customFormat="1" ht="9" customHeight="1">
      <c r="A22" s="11"/>
      <c r="B22" s="14" t="s">
        <v>38</v>
      </c>
      <c r="C22" s="14"/>
      <c r="D22" s="14"/>
      <c r="E22" s="14"/>
      <c r="F22" s="14"/>
      <c r="G22" s="14"/>
      <c r="H22" s="14"/>
      <c r="I22" s="14"/>
      <c r="J22" s="13"/>
    </row>
    <row r="23" spans="1:11" s="4" customFormat="1" ht="9" customHeight="1">
      <c r="A23" s="11"/>
      <c r="B23" s="14" t="s">
        <v>39</v>
      </c>
      <c r="C23" s="14"/>
      <c r="D23" s="14"/>
      <c r="E23" s="14"/>
      <c r="F23" s="14"/>
      <c r="G23" s="14"/>
      <c r="H23" s="14"/>
      <c r="I23" s="14"/>
      <c r="J23" s="13"/>
    </row>
    <row r="24" spans="1:11" s="4" customFormat="1" ht="9" customHeight="1">
      <c r="A24" s="11"/>
      <c r="B24" s="14" t="s">
        <v>40</v>
      </c>
      <c r="C24" s="14"/>
      <c r="D24" s="14"/>
      <c r="E24" s="14"/>
      <c r="F24" s="14"/>
      <c r="G24" s="14"/>
      <c r="H24" s="14"/>
      <c r="I24" s="14"/>
      <c r="J24" s="13"/>
    </row>
    <row r="25" spans="1:11" s="4" customFormat="1" ht="9" customHeight="1">
      <c r="A25" s="11"/>
      <c r="B25" s="45" t="s">
        <v>133</v>
      </c>
      <c r="C25" s="14"/>
      <c r="D25" s="14"/>
      <c r="E25" s="14"/>
      <c r="F25" s="14"/>
      <c r="G25" s="14"/>
      <c r="H25" s="14"/>
      <c r="I25" s="14"/>
      <c r="J25" s="13"/>
    </row>
    <row r="26" spans="1:11" s="4" customFormat="1" ht="4.7" customHeight="1">
      <c r="A26" s="33"/>
      <c r="B26" s="34"/>
      <c r="C26" s="34"/>
      <c r="D26" s="34"/>
      <c r="E26" s="34"/>
      <c r="F26" s="34"/>
      <c r="G26" s="34"/>
      <c r="H26" s="34"/>
      <c r="I26" s="34"/>
      <c r="J26" s="35"/>
    </row>
    <row r="27" spans="1:11" hidden="1">
      <c r="K27" s="36" t="s">
        <v>24</v>
      </c>
    </row>
    <row r="28" spans="1:11" hidden="1"/>
    <row r="29" spans="1:11" hidden="1">
      <c r="B29" s="37"/>
    </row>
    <row r="30" spans="1:11" hidden="1">
      <c r="B30" s="38"/>
    </row>
    <row r="31" spans="1:11" hidden="1">
      <c r="B31" s="37"/>
    </row>
  </sheetData>
  <sheetProtection sheet="1" objects="1" scenarios="1"/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8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7.140625" style="36" customWidth="1"/>
    <col min="3" max="3" width="7.5703125" style="36" customWidth="1"/>
    <col min="4" max="4" width="1" style="36" customWidth="1"/>
    <col min="5" max="5" width="7.42578125" style="36" customWidth="1"/>
    <col min="6" max="6" width="2.42578125" style="36" customWidth="1"/>
    <col min="7" max="7" width="8.42578125" style="36" customWidth="1"/>
    <col min="8" max="8" width="7.85546875" style="36" customWidth="1"/>
    <col min="9" max="9" width="2" style="36" customWidth="1"/>
    <col min="10" max="10" width="7" style="36" customWidth="1"/>
    <col min="11" max="11" width="8.140625" style="36" customWidth="1"/>
    <col min="12" max="13" width="0.85546875" style="36" customWidth="1"/>
    <col min="14" max="16384" width="11.42578125" style="36" hidden="1"/>
  </cols>
  <sheetData>
    <row r="1" spans="1:12" s="49" customFormat="1" ht="3.6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s="49" customFormat="1" ht="11.1" customHeight="1">
      <c r="A2" s="50"/>
      <c r="B2" s="51" t="s">
        <v>41</v>
      </c>
      <c r="C2" s="52"/>
      <c r="D2" s="52"/>
      <c r="E2" s="53"/>
      <c r="F2" s="53"/>
      <c r="G2" s="53"/>
      <c r="H2" s="53"/>
      <c r="I2" s="53"/>
      <c r="J2" s="53"/>
      <c r="K2" s="259" t="s">
        <v>62</v>
      </c>
      <c r="L2" s="54"/>
    </row>
    <row r="3" spans="1:12" s="49" customFormat="1" ht="11.1" customHeight="1">
      <c r="A3" s="50"/>
      <c r="B3" s="51" t="s">
        <v>43</v>
      </c>
      <c r="C3" s="52"/>
      <c r="D3" s="52"/>
      <c r="E3" s="53"/>
      <c r="F3" s="53"/>
      <c r="G3" s="53"/>
      <c r="H3" s="53"/>
      <c r="I3" s="53"/>
      <c r="J3" s="53"/>
      <c r="K3" s="10" t="s">
        <v>2</v>
      </c>
      <c r="L3" s="55"/>
    </row>
    <row r="4" spans="1:12" s="59" customFormat="1" ht="11.1" customHeight="1">
      <c r="A4" s="56"/>
      <c r="B4" s="51" t="s">
        <v>131</v>
      </c>
      <c r="C4" s="57"/>
      <c r="D4" s="57"/>
      <c r="E4" s="53"/>
      <c r="F4" s="53"/>
      <c r="G4" s="53"/>
      <c r="H4" s="53"/>
      <c r="I4" s="53"/>
      <c r="J4" s="53"/>
      <c r="K4" s="53"/>
      <c r="L4" s="58"/>
    </row>
    <row r="5" spans="1:12" s="49" customFormat="1" ht="2.4500000000000002" customHeight="1">
      <c r="A5" s="50"/>
      <c r="B5" s="60"/>
      <c r="C5" s="60"/>
      <c r="D5" s="60"/>
      <c r="E5" s="60"/>
      <c r="F5" s="60"/>
      <c r="G5" s="60"/>
      <c r="H5" s="60"/>
      <c r="I5" s="60"/>
      <c r="J5" s="60"/>
      <c r="K5" s="60"/>
      <c r="L5" s="61"/>
    </row>
    <row r="6" spans="1:12" s="60" customFormat="1" ht="2.4500000000000002" customHeight="1">
      <c r="A6" s="50"/>
      <c r="B6" s="62"/>
      <c r="C6" s="62"/>
      <c r="D6" s="62"/>
      <c r="E6" s="62"/>
      <c r="F6" s="62"/>
      <c r="G6" s="62"/>
      <c r="H6" s="62"/>
      <c r="I6" s="62"/>
      <c r="J6" s="62"/>
      <c r="K6" s="62"/>
      <c r="L6" s="63"/>
    </row>
    <row r="7" spans="1:12" s="60" customFormat="1" ht="8.4499999999999993" customHeight="1">
      <c r="A7" s="50"/>
      <c r="B7" s="267" t="s">
        <v>3</v>
      </c>
      <c r="C7" s="273" t="s">
        <v>44</v>
      </c>
      <c r="D7" s="273"/>
      <c r="E7" s="273"/>
      <c r="F7" s="64"/>
      <c r="G7" s="273" t="s">
        <v>45</v>
      </c>
      <c r="H7" s="273"/>
      <c r="I7" s="64"/>
      <c r="J7" s="273" t="s">
        <v>46</v>
      </c>
      <c r="K7" s="277"/>
      <c r="L7" s="65"/>
    </row>
    <row r="8" spans="1:12" s="60" customFormat="1" ht="9.1999999999999993" customHeight="1">
      <c r="A8" s="50"/>
      <c r="B8" s="268"/>
      <c r="C8" s="274"/>
      <c r="D8" s="274"/>
      <c r="E8" s="274"/>
      <c r="F8" s="64"/>
      <c r="G8" s="274"/>
      <c r="H8" s="274"/>
      <c r="I8" s="246"/>
      <c r="J8" s="278"/>
      <c r="K8" s="278"/>
      <c r="L8" s="65"/>
    </row>
    <row r="9" spans="1:12" s="49" customFormat="1" ht="8.1" customHeight="1">
      <c r="A9" s="50"/>
      <c r="B9" s="268"/>
      <c r="C9" s="275" t="s">
        <v>47</v>
      </c>
      <c r="D9" s="247"/>
      <c r="E9" s="275" t="s">
        <v>48</v>
      </c>
      <c r="F9" s="66"/>
      <c r="G9" s="275" t="s">
        <v>47</v>
      </c>
      <c r="H9" s="275" t="s">
        <v>48</v>
      </c>
      <c r="I9" s="66"/>
      <c r="J9" s="275" t="s">
        <v>49</v>
      </c>
      <c r="K9" s="275" t="s">
        <v>50</v>
      </c>
      <c r="L9" s="67"/>
    </row>
    <row r="10" spans="1:12" s="49" customFormat="1" ht="8.1" customHeight="1">
      <c r="A10" s="50"/>
      <c r="B10" s="268"/>
      <c r="C10" s="276"/>
      <c r="D10" s="248"/>
      <c r="E10" s="276"/>
      <c r="F10" s="66"/>
      <c r="G10" s="276"/>
      <c r="H10" s="276"/>
      <c r="I10" s="66"/>
      <c r="J10" s="276"/>
      <c r="K10" s="276"/>
      <c r="L10" s="67"/>
    </row>
    <row r="11" spans="1:12" s="49" customFormat="1" ht="8.4499999999999993" customHeight="1">
      <c r="A11" s="50"/>
      <c r="B11" s="268"/>
      <c r="C11" s="276"/>
      <c r="D11" s="248"/>
      <c r="E11" s="276"/>
      <c r="F11" s="66"/>
      <c r="G11" s="276"/>
      <c r="H11" s="276"/>
      <c r="I11" s="66"/>
      <c r="J11" s="276"/>
      <c r="K11" s="276"/>
      <c r="L11" s="67"/>
    </row>
    <row r="12" spans="1:12" s="49" customFormat="1" ht="8.4499999999999993" customHeight="1">
      <c r="A12" s="50"/>
      <c r="B12" s="268"/>
      <c r="C12" s="276"/>
      <c r="D12" s="248"/>
      <c r="E12" s="276"/>
      <c r="F12" s="66"/>
      <c r="G12" s="276"/>
      <c r="H12" s="276"/>
      <c r="I12" s="66"/>
      <c r="J12" s="276"/>
      <c r="K12" s="276"/>
      <c r="L12" s="67"/>
    </row>
    <row r="13" spans="1:12" s="60" customFormat="1" ht="2.4500000000000002" customHeight="1">
      <c r="A13" s="50"/>
      <c r="B13" s="68"/>
      <c r="C13" s="68"/>
      <c r="D13" s="68"/>
      <c r="E13" s="68"/>
      <c r="F13" s="69"/>
      <c r="G13" s="69"/>
      <c r="H13" s="69"/>
      <c r="I13" s="69"/>
      <c r="J13" s="69"/>
      <c r="K13" s="69"/>
      <c r="L13" s="70"/>
    </row>
    <row r="14" spans="1:12" s="49" customFormat="1" ht="2.4500000000000002" customHeight="1">
      <c r="A14" s="5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1"/>
    </row>
    <row r="15" spans="1:12" s="49" customFormat="1" ht="7.5" customHeight="1">
      <c r="A15" s="50"/>
      <c r="B15" s="71">
        <v>1995</v>
      </c>
      <c r="C15" s="72">
        <v>4875</v>
      </c>
      <c r="D15" s="72"/>
      <c r="E15" s="73">
        <v>1394.2</v>
      </c>
      <c r="F15" s="74"/>
      <c r="G15" s="74">
        <v>199</v>
      </c>
      <c r="H15" s="60">
        <v>79.900000000000006</v>
      </c>
      <c r="I15" s="74"/>
      <c r="J15" s="74">
        <v>100</v>
      </c>
      <c r="K15" s="74">
        <v>62</v>
      </c>
      <c r="L15" s="75"/>
    </row>
    <row r="16" spans="1:12" s="49" customFormat="1" ht="7.5" customHeight="1">
      <c r="A16" s="50"/>
      <c r="B16" s="71">
        <v>1996</v>
      </c>
      <c r="C16" s="72">
        <v>5717</v>
      </c>
      <c r="D16" s="72"/>
      <c r="E16" s="73">
        <v>1615.7</v>
      </c>
      <c r="F16" s="74"/>
      <c r="G16" s="74">
        <v>284</v>
      </c>
      <c r="H16" s="60">
        <v>439.1</v>
      </c>
      <c r="I16" s="74"/>
      <c r="J16" s="74">
        <v>106</v>
      </c>
      <c r="K16" s="74">
        <v>64</v>
      </c>
      <c r="L16" s="75"/>
    </row>
    <row r="17" spans="1:12" s="49" customFormat="1" ht="7.5" customHeight="1">
      <c r="A17" s="50"/>
      <c r="B17" s="71">
        <v>1997</v>
      </c>
      <c r="C17" s="72">
        <v>6601</v>
      </c>
      <c r="D17" s="72"/>
      <c r="E17" s="73">
        <v>2276.8000000000002</v>
      </c>
      <c r="F17" s="74"/>
      <c r="G17" s="74">
        <v>240</v>
      </c>
      <c r="H17" s="60">
        <v>337.3</v>
      </c>
      <c r="I17" s="74"/>
      <c r="J17" s="74">
        <v>123</v>
      </c>
      <c r="K17" s="74">
        <v>107</v>
      </c>
      <c r="L17" s="75"/>
    </row>
    <row r="18" spans="1:12" s="49" customFormat="1" ht="7.5" customHeight="1">
      <c r="A18" s="50"/>
      <c r="B18" s="71">
        <v>1998</v>
      </c>
      <c r="C18" s="72">
        <v>6228</v>
      </c>
      <c r="D18" s="72"/>
      <c r="E18" s="73">
        <v>2349</v>
      </c>
      <c r="F18" s="74"/>
      <c r="G18" s="74">
        <v>898</v>
      </c>
      <c r="H18" s="60">
        <v>698.9</v>
      </c>
      <c r="I18" s="74"/>
      <c r="J18" s="74">
        <v>125</v>
      </c>
      <c r="K18" s="74">
        <v>203</v>
      </c>
      <c r="L18" s="75"/>
    </row>
    <row r="19" spans="1:12" s="49" customFormat="1" ht="7.5" customHeight="1">
      <c r="A19" s="50"/>
      <c r="B19" s="71">
        <v>1999</v>
      </c>
      <c r="C19" s="72">
        <v>5260</v>
      </c>
      <c r="D19" s="72"/>
      <c r="E19" s="73">
        <v>2498</v>
      </c>
      <c r="F19" s="74"/>
      <c r="G19" s="74">
        <v>893</v>
      </c>
      <c r="H19" s="60">
        <v>651.9</v>
      </c>
      <c r="I19" s="74"/>
      <c r="J19" s="74">
        <v>144</v>
      </c>
      <c r="K19" s="74">
        <v>375</v>
      </c>
      <c r="L19" s="75"/>
    </row>
    <row r="20" spans="1:12" s="49" customFormat="1" ht="5.0999999999999996" customHeight="1">
      <c r="A20" s="50"/>
      <c r="B20" s="71"/>
      <c r="C20" s="72"/>
      <c r="D20" s="72"/>
      <c r="E20" s="73"/>
      <c r="F20" s="74"/>
      <c r="G20" s="74"/>
      <c r="H20" s="60"/>
      <c r="I20" s="74"/>
      <c r="J20" s="74"/>
      <c r="K20" s="74"/>
      <c r="L20" s="75"/>
    </row>
    <row r="21" spans="1:12" s="49" customFormat="1" ht="7.5" customHeight="1">
      <c r="A21" s="50"/>
      <c r="B21" s="71">
        <v>2000</v>
      </c>
      <c r="C21" s="72">
        <v>5209</v>
      </c>
      <c r="D21" s="72"/>
      <c r="E21" s="73">
        <v>1903.6</v>
      </c>
      <c r="F21" s="74"/>
      <c r="G21" s="74">
        <v>954</v>
      </c>
      <c r="H21" s="73">
        <v>954</v>
      </c>
      <c r="I21" s="74"/>
      <c r="J21" s="74">
        <v>144</v>
      </c>
      <c r="K21" s="74">
        <v>501</v>
      </c>
      <c r="L21" s="75"/>
    </row>
    <row r="22" spans="1:12" s="49" customFormat="1" ht="7.5" customHeight="1">
      <c r="A22" s="50"/>
      <c r="B22" s="71">
        <v>2001</v>
      </c>
      <c r="C22" s="72">
        <v>12862</v>
      </c>
      <c r="D22" s="72"/>
      <c r="E22" s="73">
        <v>2782.3</v>
      </c>
      <c r="F22" s="74"/>
      <c r="G22" s="74">
        <v>1774</v>
      </c>
      <c r="H22" s="73">
        <v>1054.3</v>
      </c>
      <c r="I22" s="74"/>
      <c r="J22" s="74">
        <v>120</v>
      </c>
      <c r="K22" s="74">
        <v>616</v>
      </c>
      <c r="L22" s="75"/>
    </row>
    <row r="23" spans="1:12" s="49" customFormat="1" ht="7.5" customHeight="1">
      <c r="A23" s="50"/>
      <c r="B23" s="71">
        <v>2002</v>
      </c>
      <c r="C23" s="72">
        <v>13464</v>
      </c>
      <c r="D23" s="72"/>
      <c r="E23" s="73">
        <v>3279</v>
      </c>
      <c r="F23" s="74"/>
      <c r="G23" s="74">
        <v>1899</v>
      </c>
      <c r="H23" s="73">
        <v>1093.4000000000001</v>
      </c>
      <c r="I23" s="74"/>
      <c r="J23" s="74">
        <v>110</v>
      </c>
      <c r="K23" s="74">
        <v>731</v>
      </c>
      <c r="L23" s="75"/>
    </row>
    <row r="24" spans="1:12" s="49" customFormat="1" ht="7.5" customHeight="1">
      <c r="A24" s="50"/>
      <c r="B24" s="71">
        <v>2003</v>
      </c>
      <c r="C24" s="72">
        <v>15558</v>
      </c>
      <c r="D24" s="72"/>
      <c r="E24" s="73">
        <v>3283</v>
      </c>
      <c r="F24" s="74"/>
      <c r="G24" s="74">
        <v>1817</v>
      </c>
      <c r="H24" s="73">
        <v>1123.7</v>
      </c>
      <c r="I24" s="74"/>
      <c r="J24" s="74">
        <v>123</v>
      </c>
      <c r="K24" s="74">
        <v>773</v>
      </c>
      <c r="L24" s="75"/>
    </row>
    <row r="25" spans="1:12" s="49" customFormat="1" ht="7.5" customHeight="1">
      <c r="A25" s="50"/>
      <c r="B25" s="71">
        <v>2004</v>
      </c>
      <c r="C25" s="72">
        <v>14007</v>
      </c>
      <c r="D25" s="72"/>
      <c r="E25" s="73">
        <v>2368.5</v>
      </c>
      <c r="F25" s="74"/>
      <c r="G25" s="74">
        <v>1634</v>
      </c>
      <c r="H25" s="73">
        <v>1070.9000000000001</v>
      </c>
      <c r="I25" s="74"/>
      <c r="J25" s="74">
        <v>123</v>
      </c>
      <c r="K25" s="74">
        <v>781</v>
      </c>
      <c r="L25" s="75"/>
    </row>
    <row r="26" spans="1:12" s="49" customFormat="1" ht="5.0999999999999996" customHeight="1">
      <c r="A26" s="50"/>
      <c r="B26" s="71"/>
      <c r="C26" s="72"/>
      <c r="D26" s="72"/>
      <c r="E26" s="73"/>
      <c r="F26" s="74"/>
      <c r="G26" s="74"/>
      <c r="H26" s="73"/>
      <c r="I26" s="74"/>
      <c r="J26" s="74"/>
      <c r="K26" s="74"/>
      <c r="L26" s="75"/>
    </row>
    <row r="27" spans="1:12" s="49" customFormat="1" ht="7.5" customHeight="1">
      <c r="A27" s="50"/>
      <c r="B27" s="71">
        <v>2005</v>
      </c>
      <c r="C27" s="72">
        <v>17487</v>
      </c>
      <c r="D27" s="72"/>
      <c r="E27" s="73">
        <v>3025.8</v>
      </c>
      <c r="F27" s="74"/>
      <c r="G27" s="74">
        <v>1540</v>
      </c>
      <c r="H27" s="73">
        <v>1179.3</v>
      </c>
      <c r="I27" s="74"/>
      <c r="J27" s="74">
        <v>132</v>
      </c>
      <c r="K27" s="74">
        <v>784</v>
      </c>
      <c r="L27" s="75"/>
    </row>
    <row r="28" spans="1:12" s="49" customFormat="1" ht="7.5" customHeight="1">
      <c r="A28" s="50"/>
      <c r="B28" s="71">
        <v>2006</v>
      </c>
      <c r="C28" s="72">
        <v>18555</v>
      </c>
      <c r="D28" s="72"/>
      <c r="E28" s="73">
        <v>2998.1</v>
      </c>
      <c r="F28" s="74"/>
      <c r="G28" s="74">
        <v>1632</v>
      </c>
      <c r="H28" s="73">
        <v>1314</v>
      </c>
      <c r="I28" s="74"/>
      <c r="J28" s="72" t="s">
        <v>51</v>
      </c>
      <c r="K28" s="72" t="s">
        <v>51</v>
      </c>
      <c r="L28" s="75"/>
    </row>
    <row r="29" spans="1:12" s="49" customFormat="1" ht="7.5" customHeight="1">
      <c r="A29" s="50"/>
      <c r="B29" s="71">
        <v>2007</v>
      </c>
      <c r="C29" s="72">
        <v>12300</v>
      </c>
      <c r="D29" s="72"/>
      <c r="E29" s="73">
        <v>3337.7</v>
      </c>
      <c r="F29" s="74"/>
      <c r="G29" s="74">
        <v>1675</v>
      </c>
      <c r="H29" s="73">
        <v>1307</v>
      </c>
      <c r="I29" s="74"/>
      <c r="J29" s="72" t="s">
        <v>51</v>
      </c>
      <c r="K29" s="72" t="s">
        <v>51</v>
      </c>
      <c r="L29" s="75"/>
    </row>
    <row r="30" spans="1:12" s="49" customFormat="1" ht="7.5" customHeight="1">
      <c r="A30" s="50"/>
      <c r="B30" s="71">
        <v>2008</v>
      </c>
      <c r="C30" s="72">
        <v>15470</v>
      </c>
      <c r="D30" s="72"/>
      <c r="E30" s="73">
        <v>2984.9</v>
      </c>
      <c r="F30" s="74"/>
      <c r="G30" s="74">
        <v>1688</v>
      </c>
      <c r="H30" s="73">
        <v>1572.7</v>
      </c>
      <c r="I30" s="74"/>
      <c r="J30" s="72" t="s">
        <v>51</v>
      </c>
      <c r="K30" s="72" t="s">
        <v>51</v>
      </c>
      <c r="L30" s="75"/>
    </row>
    <row r="31" spans="1:12" s="49" customFormat="1" ht="7.5" customHeight="1">
      <c r="A31" s="50"/>
      <c r="B31" s="71">
        <v>2009</v>
      </c>
      <c r="C31" s="72">
        <v>13613</v>
      </c>
      <c r="D31" s="72"/>
      <c r="E31" s="73">
        <v>2728.6</v>
      </c>
      <c r="F31" s="74"/>
      <c r="G31" s="74">
        <v>3573</v>
      </c>
      <c r="H31" s="73">
        <v>1579.1</v>
      </c>
      <c r="I31" s="74"/>
      <c r="J31" s="72" t="s">
        <v>51</v>
      </c>
      <c r="K31" s="72" t="s">
        <v>51</v>
      </c>
      <c r="L31" s="75"/>
    </row>
    <row r="32" spans="1:12" s="49" customFormat="1" ht="5.0999999999999996" customHeight="1">
      <c r="A32" s="50"/>
      <c r="B32" s="71"/>
      <c r="C32" s="72"/>
      <c r="D32" s="72"/>
      <c r="E32" s="73"/>
      <c r="F32" s="74"/>
      <c r="G32" s="74"/>
      <c r="H32" s="73"/>
      <c r="I32" s="74"/>
      <c r="J32" s="74"/>
      <c r="K32" s="74"/>
      <c r="L32" s="75"/>
    </row>
    <row r="33" spans="1:12" s="49" customFormat="1" ht="7.5" customHeight="1">
      <c r="A33" s="50"/>
      <c r="B33" s="71">
        <v>2010</v>
      </c>
      <c r="C33" s="72">
        <v>15483</v>
      </c>
      <c r="D33" s="72"/>
      <c r="E33" s="73">
        <v>2118</v>
      </c>
      <c r="F33" s="74"/>
      <c r="G33" s="74">
        <v>4775</v>
      </c>
      <c r="H33" s="73">
        <v>1510.2</v>
      </c>
      <c r="I33" s="74"/>
      <c r="J33" s="72" t="s">
        <v>51</v>
      </c>
      <c r="K33" s="72" t="s">
        <v>51</v>
      </c>
      <c r="L33" s="75"/>
    </row>
    <row r="34" spans="1:12" s="49" customFormat="1" ht="7.5" customHeight="1">
      <c r="A34" s="50"/>
      <c r="B34" s="71">
        <v>2011</v>
      </c>
      <c r="C34" s="72">
        <v>16703</v>
      </c>
      <c r="D34" s="72"/>
      <c r="E34" s="73">
        <v>2358.6</v>
      </c>
      <c r="F34" s="74"/>
      <c r="G34" s="74">
        <v>4167</v>
      </c>
      <c r="H34" s="73">
        <v>1068.8</v>
      </c>
      <c r="I34" s="74"/>
      <c r="J34" s="72" t="s">
        <v>51</v>
      </c>
      <c r="K34" s="72" t="s">
        <v>51</v>
      </c>
      <c r="L34" s="75"/>
    </row>
    <row r="35" spans="1:12" s="49" customFormat="1" ht="7.5" customHeight="1">
      <c r="A35" s="50"/>
      <c r="B35" s="71">
        <v>2012</v>
      </c>
      <c r="C35" s="72">
        <v>18598</v>
      </c>
      <c r="D35" s="72"/>
      <c r="E35" s="73">
        <v>2399.3000000000002</v>
      </c>
      <c r="F35" s="74"/>
      <c r="G35" s="74">
        <v>4379</v>
      </c>
      <c r="H35" s="73">
        <v>1343</v>
      </c>
      <c r="I35" s="74"/>
      <c r="J35" s="72" t="s">
        <v>51</v>
      </c>
      <c r="K35" s="72" t="s">
        <v>51</v>
      </c>
      <c r="L35" s="75"/>
    </row>
    <row r="36" spans="1:12" s="49" customFormat="1" ht="7.5" customHeight="1">
      <c r="A36" s="50"/>
      <c r="B36" s="71" t="s">
        <v>130</v>
      </c>
      <c r="C36" s="72">
        <v>17129</v>
      </c>
      <c r="D36" s="72"/>
      <c r="E36" s="73">
        <v>2946.6</v>
      </c>
      <c r="F36" s="74"/>
      <c r="G36" s="74">
        <v>4681</v>
      </c>
      <c r="H36" s="73">
        <v>1627.7</v>
      </c>
      <c r="I36" s="74"/>
      <c r="J36" s="72" t="s">
        <v>51</v>
      </c>
      <c r="K36" s="72" t="s">
        <v>51</v>
      </c>
      <c r="L36" s="75"/>
    </row>
    <row r="37" spans="1:12" s="49" customFormat="1" ht="4.7" customHeight="1">
      <c r="A37" s="50"/>
      <c r="B37" s="71"/>
      <c r="C37" s="72"/>
      <c r="D37" s="72"/>
      <c r="E37" s="74"/>
      <c r="F37" s="74"/>
      <c r="G37" s="74"/>
      <c r="H37" s="74"/>
      <c r="I37" s="74"/>
      <c r="J37" s="74"/>
      <c r="K37" s="74"/>
      <c r="L37" s="75"/>
    </row>
    <row r="38" spans="1:12" s="49" customFormat="1" ht="4.7" customHeight="1">
      <c r="A38" s="50"/>
      <c r="B38" s="71"/>
      <c r="C38" s="72"/>
      <c r="D38" s="72"/>
      <c r="E38" s="74"/>
      <c r="F38" s="74"/>
      <c r="G38" s="74"/>
      <c r="H38" s="74"/>
      <c r="I38" s="74"/>
      <c r="J38" s="74"/>
      <c r="K38" s="74"/>
      <c r="L38" s="75"/>
    </row>
    <row r="39" spans="1:12" s="49" customFormat="1" ht="4.7" customHeight="1">
      <c r="A39" s="50"/>
      <c r="B39" s="71"/>
      <c r="C39" s="72"/>
      <c r="D39" s="72"/>
      <c r="E39" s="74"/>
      <c r="F39" s="74"/>
      <c r="G39" s="74"/>
      <c r="H39" s="74"/>
      <c r="I39" s="74"/>
      <c r="J39" s="74"/>
      <c r="K39" s="74"/>
      <c r="L39" s="75"/>
    </row>
    <row r="40" spans="1:12" s="49" customFormat="1" ht="4.7" customHeight="1">
      <c r="A40" s="50"/>
      <c r="B40" s="71"/>
      <c r="C40" s="72"/>
      <c r="D40" s="72"/>
      <c r="E40" s="74"/>
      <c r="F40" s="74"/>
      <c r="G40" s="74"/>
      <c r="H40" s="74"/>
      <c r="I40" s="74"/>
      <c r="J40" s="74"/>
      <c r="K40" s="74"/>
      <c r="L40" s="75"/>
    </row>
    <row r="41" spans="1:12" s="49" customFormat="1" ht="4.7" customHeight="1">
      <c r="A41" s="50"/>
      <c r="B41" s="71"/>
      <c r="C41" s="72"/>
      <c r="D41" s="72"/>
      <c r="E41" s="74"/>
      <c r="F41" s="74"/>
      <c r="G41" s="74"/>
      <c r="H41" s="74"/>
      <c r="I41" s="74"/>
      <c r="J41" s="74"/>
      <c r="K41" s="74"/>
      <c r="L41" s="75"/>
    </row>
    <row r="42" spans="1:12" s="49" customFormat="1" ht="8.1" customHeight="1">
      <c r="A42" s="50"/>
      <c r="B42" s="71"/>
      <c r="C42" s="72"/>
      <c r="D42" s="72"/>
      <c r="E42" s="74"/>
      <c r="F42" s="74"/>
      <c r="G42" s="74"/>
      <c r="H42" s="74"/>
      <c r="I42" s="74"/>
      <c r="J42" s="74"/>
      <c r="K42" s="39" t="s">
        <v>62</v>
      </c>
      <c r="L42" s="55"/>
    </row>
    <row r="43" spans="1:12" s="49" customFormat="1" ht="8.1" customHeight="1">
      <c r="A43" s="50"/>
      <c r="B43" s="71"/>
      <c r="C43" s="72"/>
      <c r="D43" s="72"/>
      <c r="E43" s="74"/>
      <c r="F43" s="74"/>
      <c r="G43" s="74"/>
      <c r="H43" s="74"/>
      <c r="I43" s="74"/>
      <c r="J43" s="74"/>
      <c r="K43" s="10" t="s">
        <v>20</v>
      </c>
      <c r="L43" s="55"/>
    </row>
    <row r="44" spans="1:12" s="49" customFormat="1" ht="2.4500000000000002" customHeight="1">
      <c r="A44" s="5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1"/>
    </row>
    <row r="45" spans="1:12" s="60" customFormat="1" ht="2.4500000000000002" customHeight="1">
      <c r="A45" s="50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3"/>
    </row>
    <row r="46" spans="1:12" s="60" customFormat="1" ht="9.6" customHeight="1">
      <c r="A46" s="50"/>
      <c r="B46" s="267" t="s">
        <v>3</v>
      </c>
      <c r="C46" s="269" t="s">
        <v>52</v>
      </c>
      <c r="D46" s="269"/>
      <c r="E46" s="269"/>
      <c r="G46" s="271" t="s">
        <v>53</v>
      </c>
      <c r="H46" s="269"/>
      <c r="J46" s="272" t="s">
        <v>54</v>
      </c>
      <c r="K46" s="273"/>
      <c r="L46" s="63"/>
    </row>
    <row r="47" spans="1:12" s="60" customFormat="1" ht="9.6" customHeight="1">
      <c r="A47" s="50"/>
      <c r="B47" s="268"/>
      <c r="C47" s="270"/>
      <c r="D47" s="270"/>
      <c r="E47" s="270"/>
      <c r="F47" s="77"/>
      <c r="G47" s="270"/>
      <c r="H47" s="270"/>
      <c r="J47" s="274"/>
      <c r="K47" s="274"/>
      <c r="L47" s="78"/>
    </row>
    <row r="48" spans="1:12" s="60" customFormat="1" ht="8.4499999999999993" customHeight="1">
      <c r="A48" s="50"/>
      <c r="B48" s="268"/>
      <c r="C48" s="275" t="s">
        <v>55</v>
      </c>
      <c r="D48" s="247"/>
      <c r="E48" s="275" t="s">
        <v>48</v>
      </c>
      <c r="F48" s="77"/>
      <c r="G48" s="275" t="s">
        <v>47</v>
      </c>
      <c r="H48" s="275" t="s">
        <v>48</v>
      </c>
      <c r="J48" s="275" t="s">
        <v>56</v>
      </c>
      <c r="K48" s="275" t="s">
        <v>48</v>
      </c>
      <c r="L48" s="78"/>
    </row>
    <row r="49" spans="1:12" s="49" customFormat="1" ht="8.4499999999999993" customHeight="1">
      <c r="A49" s="50"/>
      <c r="B49" s="268"/>
      <c r="C49" s="276"/>
      <c r="D49" s="248"/>
      <c r="E49" s="276"/>
      <c r="F49" s="66"/>
      <c r="G49" s="276"/>
      <c r="H49" s="276"/>
      <c r="I49" s="60"/>
      <c r="J49" s="276"/>
      <c r="K49" s="276"/>
      <c r="L49" s="67"/>
    </row>
    <row r="50" spans="1:12" s="49" customFormat="1" ht="8.4499999999999993" customHeight="1">
      <c r="A50" s="50"/>
      <c r="B50" s="268"/>
      <c r="C50" s="276"/>
      <c r="D50" s="248"/>
      <c r="E50" s="276"/>
      <c r="F50" s="66"/>
      <c r="G50" s="276"/>
      <c r="H50" s="276"/>
      <c r="I50" s="60"/>
      <c r="J50" s="276"/>
      <c r="K50" s="276"/>
      <c r="L50" s="67"/>
    </row>
    <row r="51" spans="1:12" s="60" customFormat="1" ht="2.4500000000000002" customHeight="1">
      <c r="A51" s="50"/>
      <c r="B51" s="68"/>
      <c r="C51" s="68"/>
      <c r="D51" s="68"/>
      <c r="E51" s="68"/>
      <c r="F51" s="69"/>
      <c r="G51" s="69"/>
      <c r="H51" s="69"/>
      <c r="I51" s="69"/>
      <c r="J51" s="69"/>
      <c r="K51" s="69"/>
      <c r="L51" s="70"/>
    </row>
    <row r="52" spans="1:12" s="49" customFormat="1" ht="2.4500000000000002" customHeight="1">
      <c r="A52" s="5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1"/>
    </row>
    <row r="53" spans="1:12" s="49" customFormat="1" ht="7.5" customHeight="1">
      <c r="A53" s="50"/>
      <c r="B53" s="71">
        <v>1995</v>
      </c>
      <c r="C53" s="72">
        <v>10</v>
      </c>
      <c r="D53" s="72"/>
      <c r="E53" s="73">
        <v>37</v>
      </c>
      <c r="F53" s="74"/>
      <c r="G53" s="72" t="s">
        <v>51</v>
      </c>
      <c r="H53" s="72" t="s">
        <v>51</v>
      </c>
      <c r="I53" s="74"/>
      <c r="J53" s="74">
        <v>13345</v>
      </c>
      <c r="K53" s="73">
        <v>3774.2</v>
      </c>
      <c r="L53" s="79"/>
    </row>
    <row r="54" spans="1:12" s="49" customFormat="1" ht="7.5" customHeight="1">
      <c r="A54" s="50"/>
      <c r="B54" s="71">
        <v>1996</v>
      </c>
      <c r="C54" s="72">
        <v>12</v>
      </c>
      <c r="D54" s="72"/>
      <c r="E54" s="73">
        <v>47.4</v>
      </c>
      <c r="F54" s="74"/>
      <c r="G54" s="72" t="s">
        <v>51</v>
      </c>
      <c r="H54" s="72" t="s">
        <v>51</v>
      </c>
      <c r="I54" s="74"/>
      <c r="J54" s="74">
        <v>6588</v>
      </c>
      <c r="K54" s="73">
        <v>2381.8000000000002</v>
      </c>
      <c r="L54" s="79"/>
    </row>
    <row r="55" spans="1:12" s="49" customFormat="1" ht="7.5" customHeight="1">
      <c r="A55" s="50"/>
      <c r="B55" s="71">
        <v>1997</v>
      </c>
      <c r="C55" s="72">
        <v>14</v>
      </c>
      <c r="D55" s="72"/>
      <c r="E55" s="73">
        <v>39.4</v>
      </c>
      <c r="F55" s="74"/>
      <c r="G55" s="74">
        <v>1182</v>
      </c>
      <c r="H55" s="60">
        <v>535.9</v>
      </c>
      <c r="I55" s="74"/>
      <c r="J55" s="74">
        <v>19841</v>
      </c>
      <c r="K55" s="73">
        <v>6981.2</v>
      </c>
      <c r="L55" s="79"/>
    </row>
    <row r="56" spans="1:12" s="49" customFormat="1" ht="7.5" customHeight="1">
      <c r="A56" s="50"/>
      <c r="B56" s="71">
        <v>1998</v>
      </c>
      <c r="C56" s="72">
        <v>21</v>
      </c>
      <c r="D56" s="72"/>
      <c r="E56" s="73">
        <v>43.1</v>
      </c>
      <c r="F56" s="74"/>
      <c r="G56" s="74">
        <v>1037</v>
      </c>
      <c r="H56" s="60">
        <v>574.29999999999995</v>
      </c>
      <c r="I56" s="74"/>
      <c r="J56" s="74">
        <v>30580</v>
      </c>
      <c r="K56" s="73">
        <v>10435.6</v>
      </c>
      <c r="L56" s="79"/>
    </row>
    <row r="57" spans="1:12" s="49" customFormat="1" ht="7.5" customHeight="1">
      <c r="A57" s="50"/>
      <c r="B57" s="71">
        <v>1999</v>
      </c>
      <c r="C57" s="72">
        <v>24</v>
      </c>
      <c r="D57" s="72"/>
      <c r="E57" s="73">
        <v>22.6</v>
      </c>
      <c r="F57" s="74"/>
      <c r="G57" s="74">
        <v>1785</v>
      </c>
      <c r="H57" s="73">
        <v>911.9</v>
      </c>
      <c r="I57" s="74"/>
      <c r="J57" s="74">
        <v>31848</v>
      </c>
      <c r="K57" s="73">
        <v>11040</v>
      </c>
      <c r="L57" s="79"/>
    </row>
    <row r="58" spans="1:12" s="49" customFormat="1" ht="3.95" customHeight="1">
      <c r="A58" s="50"/>
      <c r="B58" s="71"/>
      <c r="C58" s="72"/>
      <c r="D58" s="72"/>
      <c r="E58" s="73"/>
      <c r="F58" s="74"/>
      <c r="G58" s="74"/>
      <c r="H58" s="73"/>
      <c r="I58" s="74"/>
      <c r="J58" s="74"/>
      <c r="K58" s="73"/>
      <c r="L58" s="79"/>
    </row>
    <row r="59" spans="1:12" s="49" customFormat="1" ht="7.5" customHeight="1">
      <c r="A59" s="50"/>
      <c r="B59" s="71">
        <v>2000</v>
      </c>
      <c r="C59" s="72">
        <v>30</v>
      </c>
      <c r="D59" s="80"/>
      <c r="E59" s="73">
        <v>33.6</v>
      </c>
      <c r="F59" s="80"/>
      <c r="G59" s="74">
        <v>1457</v>
      </c>
      <c r="H59" s="73">
        <v>909.7</v>
      </c>
      <c r="I59" s="74"/>
      <c r="J59" s="74">
        <v>55798</v>
      </c>
      <c r="K59" s="73">
        <v>12947.8</v>
      </c>
      <c r="L59" s="79"/>
    </row>
    <row r="60" spans="1:12" s="49" customFormat="1" ht="7.5" customHeight="1">
      <c r="A60" s="50"/>
      <c r="B60" s="71">
        <v>2001</v>
      </c>
      <c r="C60" s="72">
        <v>18</v>
      </c>
      <c r="D60" s="72"/>
      <c r="E60" s="73">
        <v>30.8</v>
      </c>
      <c r="F60" s="74"/>
      <c r="G60" s="74">
        <v>864</v>
      </c>
      <c r="H60" s="73">
        <v>522.4</v>
      </c>
      <c r="I60" s="74"/>
      <c r="J60" s="74">
        <v>47890</v>
      </c>
      <c r="K60" s="73">
        <v>9647.7999999999993</v>
      </c>
      <c r="L60" s="79"/>
    </row>
    <row r="61" spans="1:12" s="49" customFormat="1" ht="7.5" customHeight="1">
      <c r="A61" s="50"/>
      <c r="B61" s="71">
        <v>2002</v>
      </c>
      <c r="C61" s="72">
        <v>21</v>
      </c>
      <c r="D61" s="72"/>
      <c r="E61" s="73">
        <v>34.200000000000003</v>
      </c>
      <c r="F61" s="74"/>
      <c r="G61" s="74">
        <v>3043</v>
      </c>
      <c r="H61" s="73">
        <v>5484</v>
      </c>
      <c r="I61" s="74"/>
      <c r="J61" s="74">
        <v>40952</v>
      </c>
      <c r="K61" s="73">
        <v>15734.4</v>
      </c>
      <c r="L61" s="79"/>
    </row>
    <row r="62" spans="1:12" s="49" customFormat="1" ht="7.5" customHeight="1">
      <c r="A62" s="50"/>
      <c r="B62" s="71">
        <v>2003</v>
      </c>
      <c r="C62" s="72">
        <v>15</v>
      </c>
      <c r="D62" s="72"/>
      <c r="E62" s="73">
        <v>29.7</v>
      </c>
      <c r="F62" s="74"/>
      <c r="G62" s="74">
        <v>5436</v>
      </c>
      <c r="H62" s="73">
        <v>5759.2</v>
      </c>
      <c r="I62" s="74"/>
      <c r="J62" s="74">
        <v>48276</v>
      </c>
      <c r="K62" s="73">
        <v>16298.2</v>
      </c>
      <c r="L62" s="79"/>
    </row>
    <row r="63" spans="1:12" s="49" customFormat="1" ht="7.5" customHeight="1">
      <c r="A63" s="50"/>
      <c r="B63" s="71">
        <v>2004</v>
      </c>
      <c r="C63" s="72">
        <v>20</v>
      </c>
      <c r="D63" s="72"/>
      <c r="E63" s="73">
        <v>27.8</v>
      </c>
      <c r="F63" s="74"/>
      <c r="G63" s="74">
        <v>5634</v>
      </c>
      <c r="H63" s="73">
        <v>6236.6</v>
      </c>
      <c r="I63" s="74"/>
      <c r="J63" s="74">
        <v>57414</v>
      </c>
      <c r="K63" s="73">
        <v>17928.8</v>
      </c>
      <c r="L63" s="79"/>
    </row>
    <row r="64" spans="1:12" s="49" customFormat="1" ht="3.95" customHeight="1">
      <c r="A64" s="50"/>
      <c r="B64" s="71"/>
      <c r="C64" s="72"/>
      <c r="D64" s="72"/>
      <c r="E64" s="73"/>
      <c r="F64" s="74"/>
      <c r="G64" s="74"/>
      <c r="H64" s="73"/>
      <c r="I64" s="74"/>
      <c r="J64" s="74"/>
      <c r="K64" s="73"/>
      <c r="L64" s="79"/>
    </row>
    <row r="65" spans="1:12" s="49" customFormat="1" ht="7.5" customHeight="1">
      <c r="A65" s="50"/>
      <c r="B65" s="71">
        <v>2005</v>
      </c>
      <c r="C65" s="72">
        <v>38</v>
      </c>
      <c r="D65" s="72"/>
      <c r="E65" s="73">
        <v>34.299999999999997</v>
      </c>
      <c r="F65" s="74"/>
      <c r="G65" s="74">
        <v>7061</v>
      </c>
      <c r="H65" s="73">
        <v>7585.4</v>
      </c>
      <c r="I65" s="74"/>
      <c r="J65" s="74">
        <v>59500</v>
      </c>
      <c r="K65" s="73">
        <v>21428.799999999999</v>
      </c>
      <c r="L65" s="79"/>
    </row>
    <row r="66" spans="1:12" s="49" customFormat="1" ht="7.5" customHeight="1">
      <c r="A66" s="50"/>
      <c r="B66" s="71">
        <v>2006</v>
      </c>
      <c r="C66" s="72">
        <v>14</v>
      </c>
      <c r="D66" s="72"/>
      <c r="E66" s="73">
        <v>36</v>
      </c>
      <c r="F66" s="74"/>
      <c r="G66" s="72" t="s">
        <v>51</v>
      </c>
      <c r="H66" s="72" t="s">
        <v>51</v>
      </c>
      <c r="I66" s="74"/>
      <c r="J66" s="74">
        <v>64366</v>
      </c>
      <c r="K66" s="73">
        <v>21023.3</v>
      </c>
      <c r="L66" s="79"/>
    </row>
    <row r="67" spans="1:12" s="49" customFormat="1" ht="7.5" customHeight="1">
      <c r="A67" s="50"/>
      <c r="B67" s="71">
        <v>2007</v>
      </c>
      <c r="C67" s="72">
        <v>278</v>
      </c>
      <c r="D67" s="72"/>
      <c r="E67" s="73">
        <v>431</v>
      </c>
      <c r="F67" s="74"/>
      <c r="G67" s="72" t="s">
        <v>51</v>
      </c>
      <c r="H67" s="72" t="s">
        <v>51</v>
      </c>
      <c r="I67" s="74"/>
      <c r="J67" s="74">
        <v>50731</v>
      </c>
      <c r="K67" s="73">
        <v>22070.3</v>
      </c>
      <c r="L67" s="79"/>
    </row>
    <row r="68" spans="1:12" s="49" customFormat="1" ht="7.5" customHeight="1">
      <c r="A68" s="50"/>
      <c r="B68" s="71">
        <v>2008</v>
      </c>
      <c r="C68" s="72">
        <v>8</v>
      </c>
      <c r="D68" s="72"/>
      <c r="E68" s="73">
        <v>30.4</v>
      </c>
      <c r="F68" s="74"/>
      <c r="G68" s="72" t="s">
        <v>51</v>
      </c>
      <c r="H68" s="72" t="s">
        <v>51</v>
      </c>
      <c r="I68" s="74"/>
      <c r="J68" s="74">
        <v>93120</v>
      </c>
      <c r="K68" s="73">
        <v>16758.400000000001</v>
      </c>
      <c r="L68" s="79"/>
    </row>
    <row r="69" spans="1:12" s="49" customFormat="1" ht="7.5" customHeight="1">
      <c r="A69" s="50"/>
      <c r="B69" s="71">
        <v>2009</v>
      </c>
      <c r="C69" s="72">
        <v>566</v>
      </c>
      <c r="D69" s="72"/>
      <c r="E69" s="73">
        <v>511.6</v>
      </c>
      <c r="F69" s="74"/>
      <c r="G69" s="72" t="s">
        <v>51</v>
      </c>
      <c r="H69" s="72" t="s">
        <v>51</v>
      </c>
      <c r="I69" s="74"/>
      <c r="J69" s="74">
        <v>75562</v>
      </c>
      <c r="K69" s="73">
        <v>22086.799999999999</v>
      </c>
      <c r="L69" s="79"/>
    </row>
    <row r="70" spans="1:12" s="49" customFormat="1" ht="3.4" customHeight="1">
      <c r="A70" s="50"/>
      <c r="B70" s="71"/>
      <c r="C70" s="72"/>
      <c r="D70" s="72"/>
      <c r="E70" s="73"/>
      <c r="F70" s="74"/>
      <c r="G70" s="74"/>
      <c r="H70" s="73"/>
      <c r="I70" s="74"/>
      <c r="J70" s="74"/>
      <c r="K70" s="73"/>
      <c r="L70" s="79"/>
    </row>
    <row r="71" spans="1:12" s="49" customFormat="1" ht="7.5" customHeight="1">
      <c r="A71" s="50"/>
      <c r="B71" s="71">
        <v>2010</v>
      </c>
      <c r="C71" s="72">
        <v>41</v>
      </c>
      <c r="D71" s="72"/>
      <c r="E71" s="73">
        <v>34</v>
      </c>
      <c r="F71" s="74"/>
      <c r="G71" s="72" t="s">
        <v>51</v>
      </c>
      <c r="H71" s="72" t="s">
        <v>51</v>
      </c>
      <c r="I71" s="74"/>
      <c r="J71" s="74">
        <v>67213</v>
      </c>
      <c r="K71" s="73">
        <v>20776.400000000001</v>
      </c>
      <c r="L71" s="79"/>
    </row>
    <row r="72" spans="1:12" s="49" customFormat="1" ht="7.5" customHeight="1">
      <c r="A72" s="50"/>
      <c r="B72" s="71">
        <v>2011</v>
      </c>
      <c r="C72" s="72">
        <v>184</v>
      </c>
      <c r="D72" s="72"/>
      <c r="E72" s="73">
        <v>740.3</v>
      </c>
      <c r="F72" s="74"/>
      <c r="G72" s="72" t="s">
        <v>51</v>
      </c>
      <c r="H72" s="72" t="s">
        <v>51</v>
      </c>
      <c r="I72" s="74"/>
      <c r="J72" s="74">
        <v>85633</v>
      </c>
      <c r="K72" s="73">
        <v>21124</v>
      </c>
      <c r="L72" s="79"/>
    </row>
    <row r="73" spans="1:12" s="49" customFormat="1" ht="7.5" customHeight="1">
      <c r="A73" s="50"/>
      <c r="B73" s="71">
        <v>2012</v>
      </c>
      <c r="C73" s="72">
        <v>21</v>
      </c>
      <c r="D73" s="72"/>
      <c r="E73" s="73">
        <v>46.2</v>
      </c>
      <c r="F73" s="74"/>
      <c r="G73" s="72" t="s">
        <v>51</v>
      </c>
      <c r="H73" s="72" t="s">
        <v>51</v>
      </c>
      <c r="I73" s="74"/>
      <c r="J73" s="74">
        <v>94421</v>
      </c>
      <c r="K73" s="73">
        <v>27772.7</v>
      </c>
      <c r="L73" s="79"/>
    </row>
    <row r="74" spans="1:12" s="49" customFormat="1" ht="7.5" customHeight="1">
      <c r="A74" s="50"/>
      <c r="B74" s="71" t="s">
        <v>130</v>
      </c>
      <c r="C74" s="72">
        <v>190</v>
      </c>
      <c r="D74" s="72"/>
      <c r="E74" s="73">
        <v>660</v>
      </c>
      <c r="F74" s="74"/>
      <c r="G74" s="72" t="s">
        <v>51</v>
      </c>
      <c r="H74" s="72" t="s">
        <v>51</v>
      </c>
      <c r="I74" s="74"/>
      <c r="J74" s="74">
        <v>92187</v>
      </c>
      <c r="K74" s="73">
        <v>21409.7</v>
      </c>
      <c r="L74" s="79"/>
    </row>
    <row r="75" spans="1:12" s="84" customFormat="1" ht="2.4500000000000002" customHeight="1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3"/>
    </row>
    <row r="76" spans="1:12" s="84" customFormat="1" ht="2.4500000000000002" customHeight="1">
      <c r="A76" s="81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3"/>
    </row>
    <row r="77" spans="1:12" s="84" customFormat="1" ht="7.15" customHeight="1">
      <c r="A77" s="81"/>
      <c r="B77" s="85" t="s">
        <v>57</v>
      </c>
      <c r="C77" s="85"/>
      <c r="D77" s="85"/>
      <c r="E77" s="85"/>
      <c r="F77" s="85"/>
      <c r="G77" s="85"/>
      <c r="H77" s="85"/>
      <c r="I77" s="85"/>
      <c r="J77" s="85"/>
      <c r="K77" s="85"/>
      <c r="L77" s="83"/>
    </row>
    <row r="78" spans="1:12" s="84" customFormat="1" ht="7.15" customHeight="1">
      <c r="A78" s="81"/>
      <c r="B78" s="86" t="s">
        <v>58</v>
      </c>
      <c r="C78" s="85"/>
      <c r="D78" s="85"/>
      <c r="E78" s="85"/>
      <c r="F78" s="85"/>
      <c r="G78" s="85"/>
      <c r="H78" s="85"/>
      <c r="I78" s="85"/>
      <c r="J78" s="85"/>
      <c r="K78" s="85"/>
      <c r="L78" s="83"/>
    </row>
    <row r="79" spans="1:12" s="84" customFormat="1" ht="7.15" customHeight="1">
      <c r="A79" s="81"/>
      <c r="B79" s="86" t="s">
        <v>59</v>
      </c>
      <c r="C79" s="85"/>
      <c r="D79" s="85"/>
      <c r="E79" s="85"/>
      <c r="F79" s="85"/>
      <c r="G79" s="85"/>
      <c r="H79" s="85"/>
      <c r="I79" s="85"/>
      <c r="J79" s="85"/>
      <c r="K79" s="85"/>
      <c r="L79" s="83"/>
    </row>
    <row r="80" spans="1:12" s="84" customFormat="1" ht="7.9" customHeight="1">
      <c r="A80" s="81"/>
      <c r="B80" s="45" t="s">
        <v>60</v>
      </c>
      <c r="C80" s="85"/>
      <c r="D80" s="85"/>
      <c r="E80" s="85"/>
      <c r="F80" s="85"/>
      <c r="G80" s="85"/>
      <c r="H80" s="85"/>
      <c r="I80" s="85"/>
      <c r="J80" s="85"/>
      <c r="K80" s="85"/>
      <c r="L80" s="83"/>
    </row>
    <row r="81" spans="1:13" s="49" customFormat="1" ht="3.6" customHeight="1">
      <c r="A81" s="87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9"/>
    </row>
    <row r="82" spans="1:13" hidden="1">
      <c r="M82" s="36" t="s">
        <v>24</v>
      </c>
    </row>
  </sheetData>
  <sheetProtection sheet="1" objects="1" scenarios="1"/>
  <mergeCells count="20">
    <mergeCell ref="B7:B12"/>
    <mergeCell ref="C7:E8"/>
    <mergeCell ref="G7:H8"/>
    <mergeCell ref="J7:K8"/>
    <mergeCell ref="C9:C12"/>
    <mergeCell ref="E9:E12"/>
    <mergeCell ref="G9:G12"/>
    <mergeCell ref="H9:H12"/>
    <mergeCell ref="J9:J12"/>
    <mergeCell ref="K9:K12"/>
    <mergeCell ref="B46:B50"/>
    <mergeCell ref="C46:E47"/>
    <mergeCell ref="G46:H47"/>
    <mergeCell ref="J46:K47"/>
    <mergeCell ref="C48:C50"/>
    <mergeCell ref="E48:E50"/>
    <mergeCell ref="G48:G50"/>
    <mergeCell ref="H48:H50"/>
    <mergeCell ref="J48:J50"/>
    <mergeCell ref="K48:K50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6.42578125" style="36" customWidth="1"/>
    <col min="3" max="3" width="7.5703125" style="36" customWidth="1"/>
    <col min="4" max="4" width="1.42578125" style="36" customWidth="1"/>
    <col min="5" max="5" width="9.42578125" style="36" customWidth="1"/>
    <col min="6" max="6" width="2.42578125" style="36" customWidth="1"/>
    <col min="7" max="7" width="7.5703125" style="36" customWidth="1"/>
    <col min="8" max="8" width="1.5703125" style="36" customWidth="1"/>
    <col min="9" max="9" width="8.42578125" style="36" customWidth="1"/>
    <col min="10" max="10" width="2.42578125" style="36" customWidth="1"/>
    <col min="11" max="11" width="4.5703125" style="36" customWidth="1"/>
    <col min="12" max="12" width="1.42578125" style="36" customWidth="1"/>
    <col min="13" max="13" width="5.7109375" style="36" customWidth="1"/>
    <col min="14" max="15" width="0.85546875" style="36" customWidth="1"/>
    <col min="16" max="16384" width="11.42578125" style="36" hidden="1"/>
  </cols>
  <sheetData>
    <row r="1" spans="1:15" s="49" customFormat="1" ht="4.7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90"/>
    </row>
    <row r="2" spans="1:15" s="49" customFormat="1" ht="11.1" customHeight="1">
      <c r="A2" s="50"/>
      <c r="B2" s="51" t="s">
        <v>61</v>
      </c>
      <c r="C2" s="52"/>
      <c r="D2" s="52"/>
      <c r="E2" s="53"/>
      <c r="F2" s="53"/>
      <c r="G2" s="53"/>
      <c r="H2" s="53"/>
      <c r="I2" s="53"/>
      <c r="J2" s="53"/>
      <c r="K2" s="53"/>
      <c r="L2" s="53"/>
      <c r="M2" s="259" t="s">
        <v>74</v>
      </c>
      <c r="N2" s="54"/>
    </row>
    <row r="3" spans="1:15" s="49" customFormat="1" ht="11.1" customHeight="1">
      <c r="A3" s="50"/>
      <c r="B3" s="51" t="s">
        <v>63</v>
      </c>
      <c r="C3" s="52"/>
      <c r="D3" s="52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1:15" s="59" customFormat="1" ht="11.1" customHeight="1">
      <c r="A4" s="56"/>
      <c r="B4" s="51" t="s">
        <v>131</v>
      </c>
      <c r="C4" s="57"/>
      <c r="D4" s="57"/>
      <c r="E4" s="53"/>
      <c r="F4" s="53"/>
      <c r="G4" s="53"/>
      <c r="H4" s="53"/>
      <c r="I4" s="53"/>
      <c r="J4" s="53"/>
      <c r="K4" s="53"/>
      <c r="L4" s="53"/>
      <c r="M4" s="53"/>
      <c r="N4" s="91"/>
    </row>
    <row r="5" spans="1:15" s="49" customFormat="1" ht="3" customHeight="1">
      <c r="A5" s="5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54"/>
    </row>
    <row r="6" spans="1:15" s="60" customFormat="1" ht="3" customHeight="1">
      <c r="A6" s="50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70"/>
    </row>
    <row r="7" spans="1:15" s="60" customFormat="1" ht="9.6" customHeight="1">
      <c r="A7" s="50"/>
      <c r="B7" s="279" t="s">
        <v>3</v>
      </c>
      <c r="C7" s="281" t="s">
        <v>64</v>
      </c>
      <c r="D7" s="281"/>
      <c r="E7" s="281"/>
      <c r="F7" s="92"/>
      <c r="G7" s="283" t="s">
        <v>65</v>
      </c>
      <c r="H7" s="283"/>
      <c r="I7" s="281"/>
      <c r="J7" s="76"/>
      <c r="K7" s="284" t="s">
        <v>66</v>
      </c>
      <c r="L7" s="285"/>
      <c r="M7" s="285"/>
      <c r="N7" s="93"/>
    </row>
    <row r="8" spans="1:15" s="60" customFormat="1" ht="9.6" customHeight="1">
      <c r="A8" s="50"/>
      <c r="B8" s="280"/>
      <c r="C8" s="282"/>
      <c r="D8" s="282"/>
      <c r="E8" s="282"/>
      <c r="F8" s="76"/>
      <c r="G8" s="282"/>
      <c r="H8" s="282"/>
      <c r="I8" s="282"/>
      <c r="J8" s="76"/>
      <c r="K8" s="286"/>
      <c r="L8" s="286"/>
      <c r="M8" s="286"/>
      <c r="N8" s="94"/>
    </row>
    <row r="9" spans="1:15" s="49" customFormat="1" ht="9" customHeight="1">
      <c r="A9" s="50"/>
      <c r="B9" s="280"/>
      <c r="C9" s="287" t="s">
        <v>67</v>
      </c>
      <c r="D9" s="249"/>
      <c r="E9" s="287" t="s">
        <v>68</v>
      </c>
      <c r="F9" s="95"/>
      <c r="G9" s="287" t="s">
        <v>67</v>
      </c>
      <c r="H9" s="249"/>
      <c r="I9" s="287" t="s">
        <v>68</v>
      </c>
      <c r="J9" s="95"/>
      <c r="K9" s="287" t="s">
        <v>69</v>
      </c>
      <c r="L9" s="249"/>
      <c r="M9" s="287" t="s">
        <v>70</v>
      </c>
      <c r="N9" s="70"/>
    </row>
    <row r="10" spans="1:15" s="49" customFormat="1" ht="9" customHeight="1">
      <c r="A10" s="50"/>
      <c r="B10" s="280"/>
      <c r="C10" s="288"/>
      <c r="D10" s="250"/>
      <c r="E10" s="288"/>
      <c r="F10" s="96"/>
      <c r="G10" s="288"/>
      <c r="H10" s="250"/>
      <c r="I10" s="288"/>
      <c r="J10" s="96"/>
      <c r="K10" s="288"/>
      <c r="L10" s="250"/>
      <c r="M10" s="288"/>
      <c r="N10" s="70"/>
    </row>
    <row r="11" spans="1:15" s="60" customFormat="1" ht="3" customHeight="1">
      <c r="A11" s="50"/>
      <c r="B11" s="68"/>
      <c r="C11" s="68"/>
      <c r="D11" s="68"/>
      <c r="E11" s="68"/>
      <c r="F11" s="69"/>
      <c r="G11" s="69"/>
      <c r="H11" s="69"/>
      <c r="I11" s="69"/>
      <c r="J11" s="69"/>
      <c r="K11" s="69"/>
      <c r="L11" s="69"/>
      <c r="M11" s="69"/>
      <c r="N11" s="70"/>
    </row>
    <row r="12" spans="1:15" s="49" customFormat="1" ht="3" customHeight="1">
      <c r="A12" s="5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76"/>
      <c r="N12" s="54"/>
    </row>
    <row r="13" spans="1:15" s="49" customFormat="1" ht="9" customHeight="1">
      <c r="A13" s="50"/>
      <c r="B13" s="71">
        <v>1995</v>
      </c>
      <c r="C13" s="72">
        <v>5756</v>
      </c>
      <c r="D13" s="72"/>
      <c r="E13" s="74">
        <v>25500</v>
      </c>
      <c r="F13" s="74"/>
      <c r="G13" s="74">
        <v>4052</v>
      </c>
      <c r="H13" s="74"/>
      <c r="I13" s="74">
        <v>15086</v>
      </c>
      <c r="J13" s="74"/>
      <c r="K13" s="74">
        <v>5</v>
      </c>
      <c r="L13" s="80"/>
      <c r="M13" s="74">
        <v>10</v>
      </c>
      <c r="N13" s="75"/>
      <c r="O13" s="97"/>
    </row>
    <row r="14" spans="1:15" s="49" customFormat="1" ht="9" customHeight="1">
      <c r="A14" s="50"/>
      <c r="B14" s="71">
        <v>1996</v>
      </c>
      <c r="C14" s="72">
        <v>5504</v>
      </c>
      <c r="D14" s="72"/>
      <c r="E14" s="74">
        <v>13176</v>
      </c>
      <c r="F14" s="74"/>
      <c r="G14" s="74">
        <v>4862</v>
      </c>
      <c r="H14" s="74"/>
      <c r="I14" s="74">
        <v>15518</v>
      </c>
      <c r="J14" s="74"/>
      <c r="K14" s="74">
        <v>7</v>
      </c>
      <c r="L14" s="80"/>
      <c r="M14" s="74">
        <v>7</v>
      </c>
      <c r="N14" s="75"/>
      <c r="O14" s="97"/>
    </row>
    <row r="15" spans="1:15" s="49" customFormat="1" ht="9" customHeight="1">
      <c r="A15" s="50"/>
      <c r="B15" s="71">
        <v>1997</v>
      </c>
      <c r="C15" s="72">
        <v>5334</v>
      </c>
      <c r="D15" s="72"/>
      <c r="E15" s="74">
        <v>13140</v>
      </c>
      <c r="F15" s="74"/>
      <c r="G15" s="74">
        <v>3329</v>
      </c>
      <c r="H15" s="74"/>
      <c r="I15" s="74">
        <v>12289</v>
      </c>
      <c r="J15" s="74"/>
      <c r="K15" s="74">
        <v>7</v>
      </c>
      <c r="L15" s="80"/>
      <c r="M15" s="74">
        <v>9</v>
      </c>
      <c r="N15" s="75"/>
      <c r="O15" s="97"/>
    </row>
    <row r="16" spans="1:15" s="49" customFormat="1" ht="9" customHeight="1">
      <c r="A16" s="50"/>
      <c r="B16" s="71">
        <v>1998</v>
      </c>
      <c r="C16" s="72">
        <v>4983</v>
      </c>
      <c r="D16" s="72"/>
      <c r="E16" s="74">
        <v>13140</v>
      </c>
      <c r="F16" s="74"/>
      <c r="G16" s="74">
        <v>1159</v>
      </c>
      <c r="H16" s="74"/>
      <c r="I16" s="74">
        <v>6884</v>
      </c>
      <c r="J16" s="74"/>
      <c r="K16" s="74">
        <v>9</v>
      </c>
      <c r="L16" s="80"/>
      <c r="M16" s="74">
        <v>7</v>
      </c>
      <c r="N16" s="75"/>
      <c r="O16" s="97"/>
    </row>
    <row r="17" spans="1:15" s="49" customFormat="1" ht="9" customHeight="1">
      <c r="A17" s="50"/>
      <c r="B17" s="71">
        <v>1999</v>
      </c>
      <c r="C17" s="72">
        <v>2860</v>
      </c>
      <c r="D17" s="72"/>
      <c r="E17" s="74">
        <v>8760</v>
      </c>
      <c r="F17" s="74"/>
      <c r="G17" s="74">
        <v>1181</v>
      </c>
      <c r="H17" s="74"/>
      <c r="I17" s="74">
        <v>7039</v>
      </c>
      <c r="J17" s="74"/>
      <c r="K17" s="74">
        <v>11</v>
      </c>
      <c r="L17" s="80"/>
      <c r="M17" s="74">
        <v>12</v>
      </c>
      <c r="N17" s="75"/>
      <c r="O17" s="97"/>
    </row>
    <row r="18" spans="1:15" s="49" customFormat="1" ht="9" customHeight="1">
      <c r="A18" s="50"/>
      <c r="B18" s="71"/>
      <c r="C18" s="72"/>
      <c r="D18" s="72"/>
      <c r="E18" s="74"/>
      <c r="F18" s="74"/>
      <c r="G18" s="74"/>
      <c r="H18" s="74"/>
      <c r="I18" s="74"/>
      <c r="J18" s="74"/>
      <c r="K18" s="74"/>
      <c r="L18" s="74"/>
      <c r="M18" s="74"/>
      <c r="N18" s="75"/>
      <c r="O18" s="97"/>
    </row>
    <row r="19" spans="1:15" s="49" customFormat="1" ht="9" customHeight="1">
      <c r="A19" s="50"/>
      <c r="B19" s="71">
        <v>2000</v>
      </c>
      <c r="C19" s="74">
        <v>2804</v>
      </c>
      <c r="D19" s="72"/>
      <c r="E19" s="74">
        <v>30744</v>
      </c>
      <c r="F19" s="74"/>
      <c r="G19" s="74">
        <v>5312</v>
      </c>
      <c r="H19" s="74"/>
      <c r="I19" s="74">
        <v>7025</v>
      </c>
      <c r="J19" s="74"/>
      <c r="K19" s="74">
        <v>17</v>
      </c>
      <c r="L19" s="80"/>
      <c r="M19" s="74">
        <v>13</v>
      </c>
      <c r="N19" s="75"/>
      <c r="O19" s="97"/>
    </row>
    <row r="20" spans="1:15" s="49" customFormat="1" ht="9" customHeight="1">
      <c r="A20" s="50"/>
      <c r="B20" s="71">
        <v>2001</v>
      </c>
      <c r="C20" s="74">
        <v>5194</v>
      </c>
      <c r="D20" s="72"/>
      <c r="E20" s="74">
        <v>29900</v>
      </c>
      <c r="F20" s="74"/>
      <c r="G20" s="74">
        <v>1136</v>
      </c>
      <c r="H20" s="74"/>
      <c r="I20" s="74">
        <v>7062</v>
      </c>
      <c r="J20" s="74"/>
      <c r="K20" s="74">
        <v>7</v>
      </c>
      <c r="L20" s="80"/>
      <c r="M20" s="74">
        <v>12</v>
      </c>
      <c r="N20" s="75"/>
      <c r="O20" s="97"/>
    </row>
    <row r="21" spans="1:15" s="49" customFormat="1" ht="9" customHeight="1">
      <c r="A21" s="50"/>
      <c r="B21" s="71">
        <v>2002</v>
      </c>
      <c r="C21" s="74">
        <v>5819</v>
      </c>
      <c r="D21" s="72"/>
      <c r="E21" s="74">
        <v>30650</v>
      </c>
      <c r="F21" s="74"/>
      <c r="G21" s="74">
        <v>1270</v>
      </c>
      <c r="H21" s="74"/>
      <c r="I21" s="74">
        <v>7417</v>
      </c>
      <c r="J21" s="74"/>
      <c r="K21" s="74">
        <v>8</v>
      </c>
      <c r="L21" s="80"/>
      <c r="M21" s="74">
        <v>9</v>
      </c>
      <c r="N21" s="75"/>
      <c r="O21" s="97"/>
    </row>
    <row r="22" spans="1:15" s="49" customFormat="1" ht="9" customHeight="1">
      <c r="A22" s="50"/>
      <c r="B22" s="71">
        <v>2003</v>
      </c>
      <c r="C22" s="74">
        <v>5892</v>
      </c>
      <c r="D22" s="72"/>
      <c r="E22" s="74">
        <v>30660</v>
      </c>
      <c r="F22" s="98"/>
      <c r="G22" s="74">
        <v>1104</v>
      </c>
      <c r="H22" s="74"/>
      <c r="I22" s="74">
        <v>7724</v>
      </c>
      <c r="J22" s="74"/>
      <c r="K22" s="74">
        <v>17</v>
      </c>
      <c r="L22" s="80"/>
      <c r="M22" s="74">
        <v>4</v>
      </c>
      <c r="N22" s="75"/>
      <c r="O22" s="97"/>
    </row>
    <row r="23" spans="1:15" s="49" customFormat="1" ht="9" customHeight="1">
      <c r="A23" s="50"/>
      <c r="B23" s="71">
        <v>2004</v>
      </c>
      <c r="C23" s="74">
        <v>6068</v>
      </c>
      <c r="D23" s="72"/>
      <c r="E23" s="74">
        <v>30774</v>
      </c>
      <c r="F23" s="74"/>
      <c r="G23" s="74">
        <v>1301</v>
      </c>
      <c r="H23" s="74"/>
      <c r="I23" s="74">
        <v>13103</v>
      </c>
      <c r="J23" s="74"/>
      <c r="K23" s="74">
        <v>44</v>
      </c>
      <c r="L23" s="74"/>
      <c r="M23" s="74">
        <v>21</v>
      </c>
      <c r="N23" s="75"/>
      <c r="O23" s="97"/>
    </row>
    <row r="24" spans="1:15" s="49" customFormat="1" ht="9" customHeight="1">
      <c r="A24" s="50"/>
      <c r="B24" s="71"/>
      <c r="C24" s="74"/>
      <c r="D24" s="72"/>
      <c r="E24" s="74"/>
      <c r="F24" s="74"/>
      <c r="G24" s="74"/>
      <c r="H24" s="74"/>
      <c r="I24" s="74"/>
      <c r="J24" s="74"/>
      <c r="K24" s="74"/>
      <c r="L24" s="80"/>
      <c r="M24" s="74"/>
      <c r="N24" s="75"/>
      <c r="O24" s="97"/>
    </row>
    <row r="25" spans="1:15" s="49" customFormat="1" ht="9" customHeight="1">
      <c r="A25" s="50"/>
      <c r="B25" s="71">
        <v>2005</v>
      </c>
      <c r="C25" s="74">
        <v>6417</v>
      </c>
      <c r="D25" s="72"/>
      <c r="E25" s="74">
        <v>30660</v>
      </c>
      <c r="F25" s="74"/>
      <c r="G25" s="74">
        <v>3223</v>
      </c>
      <c r="H25" s="74"/>
      <c r="I25" s="74">
        <v>15884</v>
      </c>
      <c r="J25" s="74"/>
      <c r="K25" s="74">
        <v>39</v>
      </c>
      <c r="L25" s="80"/>
      <c r="M25" s="74">
        <v>20</v>
      </c>
      <c r="N25" s="75"/>
      <c r="O25" s="97"/>
    </row>
    <row r="26" spans="1:15" s="49" customFormat="1" ht="9" customHeight="1">
      <c r="A26" s="50"/>
      <c r="B26" s="71">
        <v>2006</v>
      </c>
      <c r="C26" s="163">
        <v>6147</v>
      </c>
      <c r="D26" s="164"/>
      <c r="E26" s="163">
        <v>30756</v>
      </c>
      <c r="F26" s="163"/>
      <c r="G26" s="163">
        <v>1079</v>
      </c>
      <c r="H26" s="163"/>
      <c r="I26" s="163">
        <v>16561</v>
      </c>
      <c r="J26" s="163"/>
      <c r="K26" s="163">
        <v>57</v>
      </c>
      <c r="L26" s="165"/>
      <c r="M26" s="163">
        <v>21</v>
      </c>
      <c r="N26" s="75"/>
      <c r="O26" s="97"/>
    </row>
    <row r="27" spans="1:15" s="49" customFormat="1" ht="9" customHeight="1">
      <c r="A27" s="50"/>
      <c r="B27" s="71">
        <v>2007</v>
      </c>
      <c r="C27" s="163">
        <v>6537</v>
      </c>
      <c r="D27" s="164"/>
      <c r="E27" s="163">
        <v>30660</v>
      </c>
      <c r="F27" s="163"/>
      <c r="G27" s="163">
        <v>929</v>
      </c>
      <c r="H27" s="163"/>
      <c r="I27" s="163">
        <v>16182</v>
      </c>
      <c r="J27" s="163"/>
      <c r="K27" s="163">
        <v>50</v>
      </c>
      <c r="L27" s="165"/>
      <c r="M27" s="163">
        <v>30</v>
      </c>
      <c r="N27" s="75"/>
      <c r="O27" s="97"/>
    </row>
    <row r="28" spans="1:15" s="49" customFormat="1" ht="9" customHeight="1">
      <c r="A28" s="50"/>
      <c r="B28" s="71">
        <v>2008</v>
      </c>
      <c r="C28" s="163">
        <v>6488</v>
      </c>
      <c r="D28" s="164"/>
      <c r="E28" s="163">
        <v>30652</v>
      </c>
      <c r="F28" s="163"/>
      <c r="G28" s="163">
        <v>747</v>
      </c>
      <c r="H28" s="163"/>
      <c r="I28" s="163">
        <v>16126</v>
      </c>
      <c r="J28" s="163"/>
      <c r="K28" s="163">
        <v>54</v>
      </c>
      <c r="L28" s="165"/>
      <c r="M28" s="163">
        <v>20</v>
      </c>
      <c r="N28" s="75"/>
      <c r="O28" s="97"/>
    </row>
    <row r="29" spans="1:15" s="49" customFormat="1" ht="9" customHeight="1">
      <c r="A29" s="50"/>
      <c r="B29" s="71">
        <v>2009</v>
      </c>
      <c r="C29" s="163">
        <v>5830</v>
      </c>
      <c r="D29" s="164"/>
      <c r="E29" s="163">
        <v>30656</v>
      </c>
      <c r="F29" s="163"/>
      <c r="G29" s="163">
        <v>861</v>
      </c>
      <c r="H29" s="163"/>
      <c r="I29" s="163">
        <v>23386</v>
      </c>
      <c r="J29" s="163"/>
      <c r="K29" s="163">
        <v>59</v>
      </c>
      <c r="L29" s="165"/>
      <c r="M29" s="163">
        <v>26</v>
      </c>
      <c r="N29" s="75"/>
      <c r="O29" s="97"/>
    </row>
    <row r="30" spans="1:15" s="49" customFormat="1" ht="9" customHeight="1">
      <c r="A30" s="50"/>
      <c r="B30" s="71"/>
      <c r="C30" s="74"/>
      <c r="D30" s="72"/>
      <c r="E30" s="74"/>
      <c r="F30" s="74"/>
      <c r="G30" s="74"/>
      <c r="H30" s="74"/>
      <c r="I30" s="74"/>
      <c r="J30" s="74"/>
      <c r="K30" s="74"/>
      <c r="L30" s="80"/>
      <c r="M30" s="74"/>
      <c r="N30" s="75"/>
      <c r="O30" s="97"/>
    </row>
    <row r="31" spans="1:15" s="49" customFormat="1" ht="9" customHeight="1">
      <c r="A31" s="50"/>
      <c r="B31" s="71">
        <v>2010</v>
      </c>
      <c r="C31" s="168">
        <v>6133</v>
      </c>
      <c r="D31" s="169"/>
      <c r="E31" s="168">
        <v>31561</v>
      </c>
      <c r="F31" s="168"/>
      <c r="G31" s="168">
        <v>869</v>
      </c>
      <c r="H31" s="168"/>
      <c r="I31" s="168">
        <v>56734</v>
      </c>
      <c r="J31" s="168"/>
      <c r="K31" s="168">
        <v>83</v>
      </c>
      <c r="L31" s="170"/>
      <c r="M31" s="168">
        <v>22</v>
      </c>
      <c r="N31" s="75"/>
      <c r="O31" s="97"/>
    </row>
    <row r="32" spans="1:15" s="49" customFormat="1" ht="9" customHeight="1">
      <c r="A32" s="50"/>
      <c r="B32" s="71">
        <v>2011</v>
      </c>
      <c r="C32" s="168">
        <v>5266</v>
      </c>
      <c r="D32" s="169"/>
      <c r="E32" s="168">
        <v>31735</v>
      </c>
      <c r="F32" s="168"/>
      <c r="G32" s="168">
        <v>750</v>
      </c>
      <c r="H32" s="168"/>
      <c r="I32" s="168">
        <v>29760</v>
      </c>
      <c r="J32" s="168"/>
      <c r="K32" s="168">
        <v>60</v>
      </c>
      <c r="L32" s="170"/>
      <c r="M32" s="168">
        <v>20</v>
      </c>
      <c r="N32" s="75"/>
      <c r="O32" s="97"/>
    </row>
    <row r="33" spans="1:15" s="49" customFormat="1" ht="9" customHeight="1">
      <c r="A33" s="50"/>
      <c r="B33" s="71">
        <v>2012</v>
      </c>
      <c r="C33" s="74">
        <v>6133</v>
      </c>
      <c r="D33" s="72"/>
      <c r="E33" s="74">
        <v>31561</v>
      </c>
      <c r="F33" s="74"/>
      <c r="G33" s="74">
        <v>869</v>
      </c>
      <c r="H33" s="74"/>
      <c r="I33" s="74">
        <v>56734</v>
      </c>
      <c r="J33" s="74"/>
      <c r="K33" s="74">
        <v>83</v>
      </c>
      <c r="L33" s="80"/>
      <c r="M33" s="74">
        <v>22</v>
      </c>
      <c r="N33" s="75"/>
      <c r="O33" s="97"/>
    </row>
    <row r="34" spans="1:15" s="49" customFormat="1" ht="9" customHeight="1">
      <c r="A34" s="50"/>
      <c r="B34" s="71" t="s">
        <v>130</v>
      </c>
      <c r="C34" s="74">
        <v>5266</v>
      </c>
      <c r="D34" s="72"/>
      <c r="E34" s="74">
        <v>31735</v>
      </c>
      <c r="F34" s="74"/>
      <c r="G34" s="74">
        <v>750</v>
      </c>
      <c r="H34" s="74"/>
      <c r="I34" s="74">
        <v>29760</v>
      </c>
      <c r="J34" s="74"/>
      <c r="K34" s="74">
        <v>60</v>
      </c>
      <c r="L34" s="80"/>
      <c r="M34" s="74">
        <v>20</v>
      </c>
      <c r="N34" s="75"/>
      <c r="O34" s="97"/>
    </row>
    <row r="35" spans="1:15" s="84" customFormat="1" ht="3" customHeight="1">
      <c r="A35" s="81"/>
      <c r="B35" s="82"/>
      <c r="C35" s="82"/>
      <c r="D35" s="82"/>
      <c r="E35" s="82"/>
      <c r="F35" s="82"/>
      <c r="G35" s="82"/>
      <c r="H35" s="82"/>
      <c r="I35" s="99"/>
      <c r="J35" s="82"/>
      <c r="K35" s="82"/>
      <c r="L35" s="82"/>
      <c r="M35" s="82"/>
      <c r="N35" s="83"/>
    </row>
    <row r="36" spans="1:15" s="84" customFormat="1" ht="3" customHeight="1">
      <c r="A36" s="81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3"/>
    </row>
    <row r="37" spans="1:15" s="84" customFormat="1" ht="9" customHeight="1">
      <c r="A37" s="81"/>
      <c r="B37" s="86" t="s">
        <v>71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3"/>
    </row>
    <row r="38" spans="1:15" s="84" customFormat="1" ht="9" customHeight="1">
      <c r="A38" s="81"/>
      <c r="B38" s="45" t="s">
        <v>72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3"/>
    </row>
    <row r="39" spans="1:15" s="49" customFormat="1" ht="4.7" customHeight="1">
      <c r="A39" s="8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100"/>
    </row>
    <row r="40" spans="1:15" hidden="1">
      <c r="O40" s="36" t="s">
        <v>24</v>
      </c>
    </row>
    <row r="41" spans="1:15" ht="19.5" hidden="1" customHeight="1"/>
  </sheetData>
  <sheetProtection sheet="1" objects="1" scenarios="1"/>
  <mergeCells count="10">
    <mergeCell ref="B7:B10"/>
    <mergeCell ref="C7:E8"/>
    <mergeCell ref="G7:I8"/>
    <mergeCell ref="K7:M8"/>
    <mergeCell ref="C9:C10"/>
    <mergeCell ref="E9:E10"/>
    <mergeCell ref="G9:G10"/>
    <mergeCell ref="I9:I10"/>
    <mergeCell ref="K9:K10"/>
    <mergeCell ref="M9:M10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P4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5.42578125" style="36" customWidth="1"/>
    <col min="3" max="3" width="2.140625" style="36" customWidth="1"/>
    <col min="4" max="4" width="6.85546875" style="36" customWidth="1"/>
    <col min="5" max="5" width="1.42578125" style="36" customWidth="1"/>
    <col min="6" max="6" width="6.85546875" style="36" customWidth="1"/>
    <col min="7" max="7" width="7" style="36" customWidth="1"/>
    <col min="8" max="8" width="5.42578125" style="36" customWidth="1"/>
    <col min="9" max="9" width="1.42578125" style="36" customWidth="1"/>
    <col min="10" max="10" width="6.42578125" style="36" customWidth="1"/>
    <col min="11" max="11" width="1.42578125" style="36" customWidth="1"/>
    <col min="12" max="12" width="6.28515625" style="36" customWidth="1"/>
    <col min="13" max="13" width="1.42578125" style="36" customWidth="1"/>
    <col min="14" max="14" width="6.85546875" style="36" customWidth="1"/>
    <col min="15" max="16" width="0.85546875" style="36" customWidth="1"/>
    <col min="17" max="16384" width="11.42578125" style="36" hidden="1"/>
  </cols>
  <sheetData>
    <row r="1" spans="1:16" s="49" customFormat="1" ht="4.7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6" s="49" customFormat="1" ht="11.1" customHeight="1">
      <c r="A2" s="50"/>
      <c r="B2" s="51" t="s">
        <v>73</v>
      </c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259" t="s">
        <v>90</v>
      </c>
      <c r="O2" s="54"/>
    </row>
    <row r="3" spans="1:16" s="49" customFormat="1" ht="11.1" customHeight="1">
      <c r="A3" s="50"/>
      <c r="B3" s="51" t="s">
        <v>75</v>
      </c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76"/>
      <c r="O3" s="54"/>
    </row>
    <row r="4" spans="1:16" s="49" customFormat="1" ht="11.1" customHeight="1">
      <c r="A4" s="50"/>
      <c r="B4" s="51" t="s">
        <v>76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8"/>
    </row>
    <row r="5" spans="1:16" s="59" customFormat="1" ht="11.1" customHeight="1">
      <c r="A5" s="56"/>
      <c r="B5" s="51" t="s">
        <v>131</v>
      </c>
      <c r="C5" s="57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8"/>
    </row>
    <row r="6" spans="1:16" s="49" customFormat="1" ht="3" customHeight="1">
      <c r="A6" s="5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16" s="60" customFormat="1" ht="3" customHeight="1">
      <c r="A7" s="50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3"/>
    </row>
    <row r="8" spans="1:16" s="60" customFormat="1" ht="8.4499999999999993" customHeight="1">
      <c r="A8" s="50"/>
      <c r="B8" s="290" t="s">
        <v>3</v>
      </c>
      <c r="C8" s="101"/>
      <c r="D8" s="289" t="s">
        <v>77</v>
      </c>
      <c r="E8" s="289" t="s">
        <v>78</v>
      </c>
      <c r="F8" s="289"/>
      <c r="G8" s="289" t="s">
        <v>79</v>
      </c>
      <c r="H8" s="289" t="s">
        <v>80</v>
      </c>
      <c r="I8" s="289" t="s">
        <v>81</v>
      </c>
      <c r="J8" s="289"/>
      <c r="K8" s="289" t="s">
        <v>82</v>
      </c>
      <c r="L8" s="289"/>
      <c r="M8" s="289" t="s">
        <v>83</v>
      </c>
      <c r="N8" s="289"/>
      <c r="O8" s="102"/>
      <c r="P8" s="103"/>
    </row>
    <row r="9" spans="1:16" s="49" customFormat="1" ht="8.4499999999999993" customHeight="1">
      <c r="A9" s="50"/>
      <c r="B9" s="290"/>
      <c r="C9" s="101"/>
      <c r="D9" s="289"/>
      <c r="E9" s="289"/>
      <c r="F9" s="289"/>
      <c r="G9" s="289"/>
      <c r="H9" s="289"/>
      <c r="I9" s="289"/>
      <c r="J9" s="289"/>
      <c r="K9" s="289"/>
      <c r="L9" s="289"/>
      <c r="M9" s="289"/>
      <c r="N9" s="289"/>
      <c r="O9" s="102"/>
      <c r="P9" s="104"/>
    </row>
    <row r="10" spans="1:16" s="49" customFormat="1" ht="8.4499999999999993" customHeight="1">
      <c r="A10" s="50"/>
      <c r="B10" s="290"/>
      <c r="C10" s="101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  <c r="O10" s="102"/>
      <c r="P10" s="104"/>
    </row>
    <row r="11" spans="1:16" s="49" customFormat="1" ht="8.4499999999999993" customHeight="1">
      <c r="A11" s="50"/>
      <c r="B11" s="290"/>
      <c r="C11" s="101"/>
      <c r="D11" s="289"/>
      <c r="E11" s="289"/>
      <c r="F11" s="289"/>
      <c r="G11" s="289"/>
      <c r="H11" s="289"/>
      <c r="I11" s="289"/>
      <c r="J11" s="289"/>
      <c r="K11" s="289"/>
      <c r="L11" s="289"/>
      <c r="M11" s="289"/>
      <c r="N11" s="289"/>
      <c r="O11" s="102"/>
      <c r="P11" s="104"/>
    </row>
    <row r="12" spans="1:16" s="60" customFormat="1" ht="3" customHeight="1">
      <c r="A12" s="50"/>
      <c r="B12" s="68"/>
      <c r="C12" s="68"/>
      <c r="D12" s="68"/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70"/>
    </row>
    <row r="13" spans="1:16" s="49" customFormat="1" ht="3" customHeight="1">
      <c r="A13" s="5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1"/>
    </row>
    <row r="14" spans="1:16" s="49" customFormat="1" ht="9" customHeight="1">
      <c r="A14" s="50"/>
      <c r="B14" s="71">
        <v>1995</v>
      </c>
      <c r="C14" s="72"/>
      <c r="D14" s="74">
        <v>61</v>
      </c>
      <c r="E14" s="74"/>
      <c r="F14" s="74">
        <v>12</v>
      </c>
      <c r="G14" s="74">
        <v>100</v>
      </c>
      <c r="H14" s="60">
        <v>50</v>
      </c>
      <c r="I14" s="60"/>
      <c r="J14" s="74">
        <v>16</v>
      </c>
      <c r="K14" s="74"/>
      <c r="L14" s="74">
        <v>143</v>
      </c>
      <c r="M14" s="74"/>
      <c r="N14" s="74">
        <v>314</v>
      </c>
      <c r="O14" s="75"/>
    </row>
    <row r="15" spans="1:16" s="49" customFormat="1" ht="9" customHeight="1">
      <c r="A15" s="50"/>
      <c r="B15" s="71">
        <v>1996</v>
      </c>
      <c r="C15" s="72"/>
      <c r="D15" s="74">
        <v>67</v>
      </c>
      <c r="E15" s="74"/>
      <c r="F15" s="74">
        <v>12</v>
      </c>
      <c r="G15" s="74">
        <v>100</v>
      </c>
      <c r="H15" s="60">
        <v>50</v>
      </c>
      <c r="I15" s="60"/>
      <c r="J15" s="74">
        <v>16</v>
      </c>
      <c r="K15" s="74"/>
      <c r="L15" s="74">
        <v>321</v>
      </c>
      <c r="M15" s="105"/>
      <c r="N15" s="74">
        <v>309</v>
      </c>
      <c r="O15" s="75"/>
    </row>
    <row r="16" spans="1:16" s="49" customFormat="1" ht="9" customHeight="1">
      <c r="A16" s="50"/>
      <c r="B16" s="71">
        <v>1997</v>
      </c>
      <c r="C16" s="72"/>
      <c r="D16" s="74">
        <v>64</v>
      </c>
      <c r="E16" s="74"/>
      <c r="F16" s="74">
        <v>10</v>
      </c>
      <c r="G16" s="74">
        <v>100</v>
      </c>
      <c r="H16" s="60">
        <v>50</v>
      </c>
      <c r="I16" s="60"/>
      <c r="J16" s="74">
        <v>12</v>
      </c>
      <c r="K16" s="98"/>
      <c r="L16" s="74">
        <v>201</v>
      </c>
      <c r="M16" s="105"/>
      <c r="N16" s="74">
        <v>359</v>
      </c>
      <c r="O16" s="75"/>
    </row>
    <row r="17" spans="1:16" s="49" customFormat="1" ht="9" customHeight="1">
      <c r="A17" s="50"/>
      <c r="B17" s="71">
        <v>1998</v>
      </c>
      <c r="C17" s="72"/>
      <c r="D17" s="74">
        <v>64</v>
      </c>
      <c r="E17" s="74"/>
      <c r="F17" s="74">
        <v>10</v>
      </c>
      <c r="G17" s="74">
        <v>100</v>
      </c>
      <c r="H17" s="60">
        <v>60</v>
      </c>
      <c r="I17" s="98"/>
      <c r="J17" s="74">
        <v>16</v>
      </c>
      <c r="K17" s="74"/>
      <c r="L17" s="74">
        <v>209</v>
      </c>
      <c r="M17" s="105"/>
      <c r="N17" s="74">
        <v>351</v>
      </c>
      <c r="O17" s="75"/>
    </row>
    <row r="18" spans="1:16" s="49" customFormat="1" ht="9" customHeight="1">
      <c r="A18" s="50"/>
      <c r="B18" s="71">
        <v>1999</v>
      </c>
      <c r="C18" s="72"/>
      <c r="D18" s="74">
        <v>64</v>
      </c>
      <c r="E18" s="74"/>
      <c r="F18" s="74">
        <v>12</v>
      </c>
      <c r="G18" s="74">
        <v>100</v>
      </c>
      <c r="H18" s="60">
        <v>61</v>
      </c>
      <c r="I18" s="60"/>
      <c r="J18" s="74">
        <v>16</v>
      </c>
      <c r="K18" s="74"/>
      <c r="L18" s="74">
        <v>186</v>
      </c>
      <c r="M18" s="74"/>
      <c r="N18" s="74">
        <v>398</v>
      </c>
      <c r="O18" s="75"/>
    </row>
    <row r="19" spans="1:16" s="49" customFormat="1" ht="9" customHeight="1">
      <c r="A19" s="50"/>
      <c r="B19" s="71"/>
      <c r="C19" s="106"/>
      <c r="D19" s="74"/>
      <c r="E19" s="74"/>
      <c r="F19" s="74"/>
      <c r="G19" s="74"/>
      <c r="H19" s="60"/>
      <c r="I19" s="60"/>
      <c r="J19" s="74"/>
      <c r="K19" s="74"/>
      <c r="L19" s="74"/>
      <c r="M19" s="74"/>
      <c r="N19" s="74"/>
      <c r="O19" s="75"/>
    </row>
    <row r="20" spans="1:16" s="49" customFormat="1" ht="9" customHeight="1">
      <c r="A20" s="50"/>
      <c r="B20" s="71">
        <v>2000</v>
      </c>
      <c r="C20" s="106"/>
      <c r="D20" s="74">
        <v>99</v>
      </c>
      <c r="E20" s="74"/>
      <c r="F20" s="74">
        <v>12</v>
      </c>
      <c r="G20" s="74">
        <v>99</v>
      </c>
      <c r="H20" s="60">
        <v>60</v>
      </c>
      <c r="I20" s="60"/>
      <c r="J20" s="74">
        <v>16</v>
      </c>
      <c r="K20" s="74"/>
      <c r="L20" s="74">
        <v>221</v>
      </c>
      <c r="M20" s="74"/>
      <c r="N20" s="74">
        <v>326</v>
      </c>
      <c r="O20" s="75"/>
      <c r="P20" s="107"/>
    </row>
    <row r="21" spans="1:16" s="49" customFormat="1" ht="9" customHeight="1">
      <c r="A21" s="50"/>
      <c r="B21" s="71">
        <v>2001</v>
      </c>
      <c r="C21" s="106"/>
      <c r="D21" s="74">
        <v>104</v>
      </c>
      <c r="E21" s="98"/>
      <c r="F21" s="74">
        <v>8</v>
      </c>
      <c r="G21" s="74">
        <v>102</v>
      </c>
      <c r="H21" s="60">
        <v>62</v>
      </c>
      <c r="I21" s="60"/>
      <c r="J21" s="74">
        <v>16</v>
      </c>
      <c r="K21" s="74"/>
      <c r="L21" s="74">
        <v>136</v>
      </c>
      <c r="M21" s="74"/>
      <c r="N21" s="74">
        <v>324</v>
      </c>
      <c r="O21" s="75"/>
      <c r="P21" s="107"/>
    </row>
    <row r="22" spans="1:16" s="49" customFormat="1" ht="9" customHeight="1">
      <c r="A22" s="50"/>
      <c r="B22" s="71">
        <v>2002</v>
      </c>
      <c r="C22" s="106"/>
      <c r="D22" s="74">
        <v>110</v>
      </c>
      <c r="E22" s="74"/>
      <c r="F22" s="74">
        <v>8</v>
      </c>
      <c r="G22" s="74">
        <v>106</v>
      </c>
      <c r="H22" s="60">
        <v>81</v>
      </c>
      <c r="I22" s="60"/>
      <c r="J22" s="74">
        <v>16</v>
      </c>
      <c r="K22" s="74"/>
      <c r="L22" s="74">
        <v>122</v>
      </c>
      <c r="M22" s="74"/>
      <c r="N22" s="74">
        <v>316</v>
      </c>
      <c r="O22" s="75"/>
      <c r="P22" s="107"/>
    </row>
    <row r="23" spans="1:16" s="49" customFormat="1" ht="9" customHeight="1">
      <c r="A23" s="50"/>
      <c r="B23" s="71">
        <v>2003</v>
      </c>
      <c r="C23" s="106"/>
      <c r="D23" s="74">
        <v>123</v>
      </c>
      <c r="E23" s="74"/>
      <c r="F23" s="74">
        <v>9</v>
      </c>
      <c r="G23" s="74">
        <v>109</v>
      </c>
      <c r="H23" s="60">
        <v>82</v>
      </c>
      <c r="I23" s="60"/>
      <c r="J23" s="74">
        <v>16</v>
      </c>
      <c r="K23" s="74"/>
      <c r="L23" s="74">
        <v>124</v>
      </c>
      <c r="M23" s="74"/>
      <c r="N23" s="74">
        <v>245</v>
      </c>
      <c r="O23" s="75"/>
      <c r="P23" s="107"/>
    </row>
    <row r="24" spans="1:16" s="49" customFormat="1" ht="9" customHeight="1">
      <c r="A24" s="50"/>
      <c r="B24" s="71">
        <v>2004</v>
      </c>
      <c r="C24" s="106"/>
      <c r="D24" s="74">
        <v>108</v>
      </c>
      <c r="E24" s="74"/>
      <c r="F24" s="74">
        <v>8</v>
      </c>
      <c r="G24" s="74">
        <v>109</v>
      </c>
      <c r="H24" s="60">
        <v>82</v>
      </c>
      <c r="I24" s="60"/>
      <c r="J24" s="74">
        <v>16</v>
      </c>
      <c r="K24" s="74"/>
      <c r="L24" s="74">
        <v>113</v>
      </c>
      <c r="M24" s="74"/>
      <c r="N24" s="74">
        <v>385</v>
      </c>
      <c r="O24" s="75"/>
      <c r="P24" s="107"/>
    </row>
    <row r="25" spans="1:16" s="49" customFormat="1" ht="9" customHeight="1">
      <c r="A25" s="50"/>
      <c r="B25" s="71"/>
      <c r="C25" s="106"/>
      <c r="D25" s="74"/>
      <c r="E25" s="74"/>
      <c r="F25" s="74"/>
      <c r="G25" s="74"/>
      <c r="H25" s="60"/>
      <c r="I25" s="60"/>
      <c r="J25" s="74"/>
      <c r="K25" s="74"/>
      <c r="L25" s="74"/>
      <c r="M25" s="74"/>
      <c r="N25" s="74"/>
      <c r="O25" s="75"/>
      <c r="P25" s="107"/>
    </row>
    <row r="26" spans="1:16" s="49" customFormat="1" ht="9" customHeight="1">
      <c r="A26" s="50"/>
      <c r="B26" s="71">
        <v>2005</v>
      </c>
      <c r="C26" s="106"/>
      <c r="D26" s="74">
        <v>108</v>
      </c>
      <c r="E26" s="74"/>
      <c r="F26" s="74">
        <v>9</v>
      </c>
      <c r="G26" s="74">
        <v>110</v>
      </c>
      <c r="H26" s="60">
        <v>75</v>
      </c>
      <c r="I26" s="60"/>
      <c r="J26" s="74">
        <v>15</v>
      </c>
      <c r="K26" s="74"/>
      <c r="L26" s="74">
        <v>117</v>
      </c>
      <c r="M26" s="74"/>
      <c r="N26" s="74">
        <v>409</v>
      </c>
      <c r="O26" s="75"/>
      <c r="P26" s="107"/>
    </row>
    <row r="27" spans="1:16" s="49" customFormat="1" ht="9" customHeight="1">
      <c r="A27" s="50"/>
      <c r="B27" s="71">
        <v>2006</v>
      </c>
      <c r="C27" s="106"/>
      <c r="D27" s="74">
        <v>108</v>
      </c>
      <c r="E27" s="74"/>
      <c r="F27" s="74">
        <v>8</v>
      </c>
      <c r="G27" s="74">
        <v>102</v>
      </c>
      <c r="H27" s="60">
        <v>79</v>
      </c>
      <c r="I27" s="60"/>
      <c r="J27" s="74">
        <v>17</v>
      </c>
      <c r="K27" s="74"/>
      <c r="L27" s="74">
        <v>120</v>
      </c>
      <c r="M27" s="74"/>
      <c r="N27" s="74">
        <v>406</v>
      </c>
      <c r="O27" s="75"/>
      <c r="P27" s="107"/>
    </row>
    <row r="28" spans="1:16" s="49" customFormat="1" ht="9" customHeight="1">
      <c r="A28" s="50"/>
      <c r="B28" s="71">
        <v>2007</v>
      </c>
      <c r="C28" s="106"/>
      <c r="D28" s="74">
        <v>74</v>
      </c>
      <c r="E28" s="74"/>
      <c r="F28" s="74">
        <v>8</v>
      </c>
      <c r="G28" s="74">
        <v>100</v>
      </c>
      <c r="H28" s="60">
        <v>90</v>
      </c>
      <c r="I28" s="60"/>
      <c r="J28" s="74">
        <v>6</v>
      </c>
      <c r="K28" s="74"/>
      <c r="L28" s="74">
        <v>107</v>
      </c>
      <c r="M28" s="74"/>
      <c r="N28" s="74">
        <v>402</v>
      </c>
      <c r="O28" s="75"/>
      <c r="P28" s="107"/>
    </row>
    <row r="29" spans="1:16" s="49" customFormat="1" ht="9" customHeight="1">
      <c r="A29" s="50"/>
      <c r="B29" s="71">
        <v>2008</v>
      </c>
      <c r="C29" s="106"/>
      <c r="D29" s="74">
        <v>89</v>
      </c>
      <c r="E29" s="74"/>
      <c r="F29" s="72" t="s">
        <v>51</v>
      </c>
      <c r="G29" s="74">
        <v>116</v>
      </c>
      <c r="H29" s="76">
        <v>81</v>
      </c>
      <c r="I29" s="60"/>
      <c r="J29" s="72" t="s">
        <v>51</v>
      </c>
      <c r="K29" s="74"/>
      <c r="L29" s="74">
        <v>116</v>
      </c>
      <c r="M29" s="74"/>
      <c r="N29" s="74">
        <v>386</v>
      </c>
      <c r="O29" s="75"/>
      <c r="P29" s="107"/>
    </row>
    <row r="30" spans="1:16" s="49" customFormat="1" ht="9" customHeight="1">
      <c r="A30" s="50"/>
      <c r="B30" s="71">
        <v>2009</v>
      </c>
      <c r="C30" s="106"/>
      <c r="D30" s="74">
        <v>97</v>
      </c>
      <c r="E30" s="74"/>
      <c r="F30" s="72" t="s">
        <v>51</v>
      </c>
      <c r="G30" s="74">
        <v>201</v>
      </c>
      <c r="H30" s="76">
        <v>97</v>
      </c>
      <c r="I30" s="60"/>
      <c r="J30" s="72" t="s">
        <v>51</v>
      </c>
      <c r="K30" s="74"/>
      <c r="L30" s="74">
        <v>120</v>
      </c>
      <c r="M30" s="74"/>
      <c r="N30" s="74">
        <v>395</v>
      </c>
      <c r="O30" s="75"/>
      <c r="P30" s="107"/>
    </row>
    <row r="31" spans="1:16" s="49" customFormat="1" ht="9" customHeight="1">
      <c r="A31" s="50"/>
      <c r="B31" s="71"/>
      <c r="C31" s="106"/>
      <c r="D31" s="74"/>
      <c r="E31" s="74"/>
      <c r="F31" s="72"/>
      <c r="G31" s="74"/>
      <c r="H31" s="76"/>
      <c r="I31" s="60"/>
      <c r="J31" s="72"/>
      <c r="K31" s="74"/>
      <c r="L31" s="74"/>
      <c r="M31" s="74"/>
      <c r="N31" s="74"/>
      <c r="O31" s="75"/>
      <c r="P31" s="107"/>
    </row>
    <row r="32" spans="1:16" s="49" customFormat="1" ht="9" customHeight="1">
      <c r="A32" s="50"/>
      <c r="B32" s="71">
        <v>2010</v>
      </c>
      <c r="C32" s="106"/>
      <c r="D32" s="74">
        <v>169</v>
      </c>
      <c r="E32" s="74"/>
      <c r="F32" s="72" t="s">
        <v>51</v>
      </c>
      <c r="G32" s="74">
        <v>203</v>
      </c>
      <c r="H32" s="76">
        <v>96</v>
      </c>
      <c r="I32" s="60"/>
      <c r="J32" s="72" t="s">
        <v>51</v>
      </c>
      <c r="K32" s="74"/>
      <c r="L32" s="74">
        <v>145</v>
      </c>
      <c r="M32" s="74"/>
      <c r="N32" s="74">
        <v>610</v>
      </c>
      <c r="O32" s="75"/>
      <c r="P32" s="107"/>
    </row>
    <row r="33" spans="1:16" s="49" customFormat="1" ht="9" customHeight="1">
      <c r="A33" s="50"/>
      <c r="B33" s="71">
        <v>2011</v>
      </c>
      <c r="C33" s="106"/>
      <c r="D33" s="74">
        <v>180</v>
      </c>
      <c r="E33" s="74"/>
      <c r="F33" s="72" t="s">
        <v>51</v>
      </c>
      <c r="G33" s="74">
        <v>199</v>
      </c>
      <c r="H33" s="76">
        <v>110</v>
      </c>
      <c r="I33" s="60"/>
      <c r="J33" s="72" t="s">
        <v>51</v>
      </c>
      <c r="K33" s="74"/>
      <c r="L33" s="74">
        <v>145</v>
      </c>
      <c r="M33" s="74"/>
      <c r="N33" s="74">
        <v>740</v>
      </c>
      <c r="O33" s="75"/>
      <c r="P33" s="107"/>
    </row>
    <row r="34" spans="1:16" s="49" customFormat="1" ht="9" customHeight="1">
      <c r="A34" s="50"/>
      <c r="B34" s="71">
        <v>2012</v>
      </c>
      <c r="C34" s="106"/>
      <c r="D34" s="74">
        <v>184</v>
      </c>
      <c r="E34" s="74"/>
      <c r="F34" s="72" t="s">
        <v>51</v>
      </c>
      <c r="G34" s="74">
        <v>200</v>
      </c>
      <c r="H34" s="76">
        <v>129</v>
      </c>
      <c r="I34" s="60"/>
      <c r="J34" s="72" t="s">
        <v>51</v>
      </c>
      <c r="K34" s="74"/>
      <c r="L34" s="74">
        <v>121</v>
      </c>
      <c r="M34" s="74"/>
      <c r="N34" s="74">
        <v>882</v>
      </c>
      <c r="O34" s="75"/>
      <c r="P34" s="107"/>
    </row>
    <row r="35" spans="1:16" s="49" customFormat="1" ht="9" customHeight="1">
      <c r="A35" s="50"/>
      <c r="B35" s="71" t="s">
        <v>130</v>
      </c>
      <c r="C35" s="106"/>
      <c r="D35" s="74">
        <v>100</v>
      </c>
      <c r="E35" s="74"/>
      <c r="F35" s="72" t="s">
        <v>51</v>
      </c>
      <c r="G35" s="74">
        <v>200</v>
      </c>
      <c r="H35" s="76">
        <v>139</v>
      </c>
      <c r="I35" s="60"/>
      <c r="J35" s="72" t="s">
        <v>51</v>
      </c>
      <c r="K35" s="74"/>
      <c r="L35" s="74">
        <v>120</v>
      </c>
      <c r="M35" s="74"/>
      <c r="N35" s="74">
        <v>831</v>
      </c>
      <c r="O35" s="75"/>
      <c r="P35" s="107"/>
    </row>
    <row r="36" spans="1:16" s="84" customFormat="1" ht="3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3"/>
    </row>
    <row r="37" spans="1:16" s="84" customFormat="1" ht="3" customHeight="1">
      <c r="A37" s="81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3"/>
    </row>
    <row r="38" spans="1:16" s="84" customFormat="1" ht="9" customHeight="1">
      <c r="A38" s="81"/>
      <c r="B38" s="14" t="s">
        <v>84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3"/>
    </row>
    <row r="39" spans="1:16" s="84" customFormat="1" ht="9" customHeight="1">
      <c r="A39" s="81"/>
      <c r="B39" s="14" t="s">
        <v>85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3"/>
    </row>
    <row r="40" spans="1:16" s="84" customFormat="1" ht="9" customHeight="1">
      <c r="A40" s="81"/>
      <c r="B40" s="14" t="s">
        <v>86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3"/>
    </row>
    <row r="41" spans="1:16" s="84" customFormat="1" ht="9" customHeight="1">
      <c r="A41" s="81"/>
      <c r="B41" s="14" t="s">
        <v>87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3"/>
    </row>
    <row r="42" spans="1:16" s="84" customFormat="1" ht="9" customHeight="1">
      <c r="A42" s="81"/>
      <c r="B42" s="14" t="s">
        <v>60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3"/>
    </row>
    <row r="43" spans="1:16" s="49" customFormat="1" ht="4.7" customHeight="1">
      <c r="A43" s="87"/>
      <c r="B43" s="88" t="s">
        <v>88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9"/>
    </row>
    <row r="44" spans="1:16" hidden="1">
      <c r="P44" s="36" t="s">
        <v>24</v>
      </c>
    </row>
  </sheetData>
  <sheetProtection sheet="1" objects="1" scenarios="1"/>
  <mergeCells count="8">
    <mergeCell ref="K8:L11"/>
    <mergeCell ref="M8:N11"/>
    <mergeCell ref="B8:B11"/>
    <mergeCell ref="D8:D11"/>
    <mergeCell ref="E8:F11"/>
    <mergeCell ref="G8:G11"/>
    <mergeCell ref="H8:H11"/>
    <mergeCell ref="I8:J11"/>
  </mergeCells>
  <hyperlinks>
    <hyperlink ref="N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7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6" customWidth="1"/>
    <col min="2" max="2" width="9.5703125" style="36" customWidth="1"/>
    <col min="3" max="3" width="9.42578125" style="36" customWidth="1"/>
    <col min="4" max="4" width="4.5703125" style="36" customWidth="1"/>
    <col min="5" max="5" width="9.140625" style="36" customWidth="1"/>
    <col min="6" max="6" width="3.42578125" style="36" customWidth="1"/>
    <col min="7" max="7" width="9.28515625" style="36" customWidth="1"/>
    <col min="8" max="8" width="0.85546875" style="36" customWidth="1"/>
    <col min="9" max="9" width="12.7109375" style="36" customWidth="1"/>
    <col min="10" max="11" width="0.85546875" style="36" customWidth="1"/>
    <col min="12" max="16384" width="11.42578125" style="36" hidden="1"/>
  </cols>
  <sheetData>
    <row r="1" spans="1:13" s="49" customFormat="1" ht="4.7" customHeight="1">
      <c r="A1" s="46"/>
      <c r="B1" s="47"/>
      <c r="C1" s="47"/>
      <c r="D1" s="47"/>
      <c r="E1" s="47"/>
      <c r="F1" s="47"/>
      <c r="G1" s="47"/>
      <c r="H1" s="47"/>
      <c r="I1" s="47"/>
      <c r="J1" s="48"/>
    </row>
    <row r="2" spans="1:13" s="49" customFormat="1" ht="11.1" customHeight="1">
      <c r="A2" s="50"/>
      <c r="B2" s="51" t="s">
        <v>89</v>
      </c>
      <c r="C2" s="53"/>
      <c r="D2" s="53"/>
      <c r="E2" s="53"/>
      <c r="F2" s="53"/>
      <c r="G2" s="53"/>
      <c r="H2" s="53"/>
      <c r="I2" s="259" t="s">
        <v>100</v>
      </c>
      <c r="J2" s="54"/>
      <c r="K2" s="59"/>
      <c r="L2" s="36"/>
    </row>
    <row r="3" spans="1:13" s="49" customFormat="1" ht="11.1" customHeight="1">
      <c r="A3" s="50"/>
      <c r="B3" s="51" t="s">
        <v>91</v>
      </c>
      <c r="C3" s="53"/>
      <c r="D3" s="53"/>
      <c r="E3" s="53"/>
      <c r="F3" s="53"/>
      <c r="G3" s="53"/>
      <c r="H3" s="53"/>
      <c r="I3" s="108" t="s">
        <v>2</v>
      </c>
      <c r="J3" s="109"/>
      <c r="K3" s="59"/>
      <c r="L3" s="36"/>
    </row>
    <row r="4" spans="1:13" s="59" customFormat="1" ht="11.1" customHeight="1">
      <c r="A4" s="56"/>
      <c r="B4" s="51" t="s">
        <v>131</v>
      </c>
      <c r="C4" s="53"/>
      <c r="D4" s="53"/>
      <c r="E4" s="53"/>
      <c r="F4" s="53"/>
      <c r="G4" s="53"/>
      <c r="H4" s="53"/>
      <c r="I4" s="110"/>
      <c r="J4" s="111"/>
    </row>
    <row r="5" spans="1:13" s="49" customFormat="1" ht="3" customHeight="1">
      <c r="A5" s="50"/>
      <c r="B5" s="60"/>
      <c r="C5" s="60"/>
      <c r="D5" s="60"/>
      <c r="E5" s="60"/>
      <c r="F5" s="60"/>
      <c r="G5" s="60"/>
      <c r="H5" s="60"/>
      <c r="I5" s="60"/>
      <c r="J5" s="61"/>
      <c r="K5" s="36"/>
      <c r="L5" s="36"/>
    </row>
    <row r="6" spans="1:13" s="60" customFormat="1" ht="3" customHeight="1">
      <c r="A6" s="50"/>
      <c r="B6" s="62"/>
      <c r="C6" s="62"/>
      <c r="D6" s="62"/>
      <c r="E6" s="62"/>
      <c r="F6" s="62"/>
      <c r="G6" s="62"/>
      <c r="H6" s="62"/>
      <c r="I6" s="62"/>
      <c r="J6" s="63"/>
      <c r="K6" s="36"/>
      <c r="L6" s="36"/>
    </row>
    <row r="7" spans="1:13" s="60" customFormat="1" ht="9" customHeight="1">
      <c r="A7" s="50"/>
      <c r="B7" s="291" t="s">
        <v>3</v>
      </c>
      <c r="C7" s="295" t="s">
        <v>92</v>
      </c>
      <c r="D7" s="295"/>
      <c r="E7" s="295"/>
      <c r="F7" s="112"/>
      <c r="G7" s="296" t="s">
        <v>93</v>
      </c>
      <c r="H7" s="296"/>
      <c r="I7" s="296"/>
      <c r="J7" s="113"/>
      <c r="K7" s="36"/>
      <c r="L7" s="36"/>
    </row>
    <row r="8" spans="1:13" s="60" customFormat="1" ht="9" customHeight="1">
      <c r="A8" s="50"/>
      <c r="B8" s="291"/>
      <c r="C8" s="296"/>
      <c r="D8" s="296"/>
      <c r="E8" s="296"/>
      <c r="F8" s="112"/>
      <c r="G8" s="296"/>
      <c r="H8" s="296"/>
      <c r="I8" s="296"/>
      <c r="J8" s="113"/>
      <c r="K8" s="36"/>
      <c r="L8" s="36"/>
    </row>
    <row r="9" spans="1:13" s="60" customFormat="1" ht="2.1" customHeight="1">
      <c r="A9" s="50"/>
      <c r="B9" s="292"/>
      <c r="C9" s="114"/>
      <c r="D9" s="115"/>
      <c r="E9" s="115"/>
      <c r="F9" s="116"/>
      <c r="G9" s="117"/>
      <c r="H9" s="117"/>
      <c r="I9" s="118"/>
      <c r="J9" s="113"/>
      <c r="K9" s="36"/>
      <c r="L9" s="36"/>
    </row>
    <row r="10" spans="1:13" s="60" customFormat="1" ht="9" customHeight="1">
      <c r="A10" s="50"/>
      <c r="B10" s="292"/>
      <c r="C10" s="294" t="s">
        <v>94</v>
      </c>
      <c r="D10" s="119"/>
      <c r="E10" s="120" t="s">
        <v>95</v>
      </c>
      <c r="F10" s="251"/>
      <c r="G10" s="294" t="s">
        <v>94</v>
      </c>
      <c r="H10" s="253"/>
      <c r="I10" s="294" t="s">
        <v>96</v>
      </c>
      <c r="J10" s="113"/>
      <c r="K10" s="36"/>
      <c r="L10" s="36"/>
    </row>
    <row r="11" spans="1:13" s="49" customFormat="1" ht="9" customHeight="1">
      <c r="A11" s="50"/>
      <c r="B11" s="292"/>
      <c r="C11" s="294"/>
      <c r="D11" s="121"/>
      <c r="E11" s="253" t="s">
        <v>97</v>
      </c>
      <c r="F11" s="122"/>
      <c r="G11" s="294"/>
      <c r="H11" s="253"/>
      <c r="I11" s="294"/>
      <c r="J11" s="113"/>
      <c r="K11" s="36"/>
      <c r="L11" s="36"/>
    </row>
    <row r="12" spans="1:13" s="60" customFormat="1" ht="3" customHeight="1">
      <c r="A12" s="50"/>
      <c r="B12" s="68"/>
      <c r="C12" s="68"/>
      <c r="D12" s="68"/>
      <c r="E12" s="68"/>
      <c r="F12" s="69"/>
      <c r="G12" s="69"/>
      <c r="H12" s="69"/>
      <c r="I12" s="69"/>
      <c r="J12" s="70"/>
      <c r="K12" s="36"/>
      <c r="L12" s="36"/>
    </row>
    <row r="13" spans="1:13" s="49" customFormat="1" ht="3" customHeight="1">
      <c r="A13" s="50"/>
      <c r="B13" s="60"/>
      <c r="C13" s="60"/>
      <c r="D13" s="60"/>
      <c r="E13" s="60"/>
      <c r="F13" s="60"/>
      <c r="G13" s="60"/>
      <c r="H13" s="60"/>
      <c r="I13" s="60"/>
      <c r="J13" s="61"/>
      <c r="K13" s="36"/>
      <c r="L13" s="36"/>
    </row>
    <row r="14" spans="1:13" s="49" customFormat="1" ht="8.1" customHeight="1">
      <c r="A14" s="50"/>
      <c r="B14" s="71">
        <v>1995</v>
      </c>
      <c r="C14" s="72">
        <v>3</v>
      </c>
      <c r="D14" s="72"/>
      <c r="E14" s="74">
        <v>1882</v>
      </c>
      <c r="F14" s="74"/>
      <c r="G14" s="74">
        <v>25</v>
      </c>
      <c r="H14" s="74"/>
      <c r="I14" s="74">
        <v>6812</v>
      </c>
      <c r="J14" s="75"/>
      <c r="K14" s="36"/>
      <c r="L14" s="36"/>
      <c r="M14" s="123"/>
    </row>
    <row r="15" spans="1:13" s="49" customFormat="1" ht="8.1" customHeight="1">
      <c r="A15" s="50"/>
      <c r="B15" s="71">
        <v>1996</v>
      </c>
      <c r="C15" s="72">
        <v>3</v>
      </c>
      <c r="D15" s="72"/>
      <c r="E15" s="74">
        <v>2202</v>
      </c>
      <c r="F15" s="74"/>
      <c r="G15" s="74">
        <v>25</v>
      </c>
      <c r="H15" s="74"/>
      <c r="I15" s="74">
        <v>6447</v>
      </c>
      <c r="J15" s="75"/>
      <c r="K15" s="36"/>
      <c r="L15" s="36"/>
      <c r="M15" s="123"/>
    </row>
    <row r="16" spans="1:13" s="49" customFormat="1" ht="8.1" customHeight="1">
      <c r="A16" s="50"/>
      <c r="B16" s="71">
        <v>1997</v>
      </c>
      <c r="C16" s="72">
        <v>3</v>
      </c>
      <c r="D16" s="72"/>
      <c r="E16" s="74">
        <v>2436</v>
      </c>
      <c r="F16" s="74"/>
      <c r="G16" s="74">
        <v>25</v>
      </c>
      <c r="H16" s="74"/>
      <c r="I16" s="74">
        <v>5661</v>
      </c>
      <c r="J16" s="75"/>
      <c r="K16" s="36"/>
      <c r="L16" s="36"/>
      <c r="M16" s="123"/>
    </row>
    <row r="17" spans="1:13" s="49" customFormat="1" ht="8.1" customHeight="1">
      <c r="A17" s="50"/>
      <c r="B17" s="71">
        <v>1998</v>
      </c>
      <c r="C17" s="72">
        <v>3</v>
      </c>
      <c r="D17" s="72"/>
      <c r="E17" s="74">
        <v>2662</v>
      </c>
      <c r="F17" s="74"/>
      <c r="G17" s="74">
        <v>25</v>
      </c>
      <c r="H17" s="74"/>
      <c r="I17" s="74">
        <v>5624</v>
      </c>
      <c r="J17" s="75"/>
      <c r="K17" s="36"/>
      <c r="L17" s="36"/>
      <c r="M17" s="123"/>
    </row>
    <row r="18" spans="1:13" s="84" customFormat="1" ht="8.1" customHeight="1">
      <c r="A18" s="81"/>
      <c r="B18" s="71">
        <v>1999</v>
      </c>
      <c r="C18" s="72">
        <v>3</v>
      </c>
      <c r="D18" s="72"/>
      <c r="E18" s="74">
        <v>2212</v>
      </c>
      <c r="F18" s="74"/>
      <c r="G18" s="74">
        <v>25</v>
      </c>
      <c r="H18" s="74"/>
      <c r="I18" s="74">
        <v>6195</v>
      </c>
      <c r="J18" s="83"/>
      <c r="K18" s="36"/>
      <c r="L18" s="36"/>
    </row>
    <row r="19" spans="1:13" s="49" customFormat="1" ht="3.95" customHeight="1">
      <c r="A19" s="50"/>
      <c r="B19" s="71"/>
      <c r="C19" s="72"/>
      <c r="D19" s="72"/>
      <c r="E19" s="74"/>
      <c r="F19" s="74"/>
      <c r="G19" s="74"/>
      <c r="H19" s="74"/>
      <c r="I19" s="74"/>
      <c r="J19" s="75"/>
      <c r="K19" s="36"/>
      <c r="L19" s="36"/>
      <c r="M19" s="123"/>
    </row>
    <row r="20" spans="1:13" s="84" customFormat="1" ht="8.1" customHeight="1">
      <c r="A20" s="81"/>
      <c r="B20" s="124">
        <v>2000</v>
      </c>
      <c r="C20" s="72">
        <v>3</v>
      </c>
      <c r="D20" s="72"/>
      <c r="E20" s="72">
        <v>2568</v>
      </c>
      <c r="F20" s="72"/>
      <c r="G20" s="72">
        <v>25</v>
      </c>
      <c r="H20" s="72"/>
      <c r="I20" s="72">
        <v>6401</v>
      </c>
      <c r="J20" s="83"/>
      <c r="K20" s="36"/>
      <c r="L20" s="36"/>
    </row>
    <row r="21" spans="1:13" s="84" customFormat="1" ht="8.1" customHeight="1">
      <c r="A21" s="81"/>
      <c r="B21" s="124">
        <v>2001</v>
      </c>
      <c r="C21" s="72">
        <v>3</v>
      </c>
      <c r="D21" s="125"/>
      <c r="E21" s="125">
        <v>2585</v>
      </c>
      <c r="F21" s="125"/>
      <c r="G21" s="125">
        <v>25</v>
      </c>
      <c r="H21" s="125"/>
      <c r="I21" s="125">
        <v>6717</v>
      </c>
      <c r="J21" s="83"/>
      <c r="K21" s="36"/>
      <c r="L21" s="36"/>
    </row>
    <row r="22" spans="1:13" s="84" customFormat="1" ht="8.1" customHeight="1">
      <c r="A22" s="81"/>
      <c r="B22" s="124">
        <v>2002</v>
      </c>
      <c r="C22" s="72">
        <v>3</v>
      </c>
      <c r="D22" s="125"/>
      <c r="E22" s="125">
        <v>2424</v>
      </c>
      <c r="F22" s="125"/>
      <c r="G22" s="125">
        <v>25</v>
      </c>
      <c r="H22" s="125"/>
      <c r="I22" s="125">
        <v>6789</v>
      </c>
      <c r="J22" s="83"/>
      <c r="K22" s="36"/>
      <c r="L22" s="36"/>
    </row>
    <row r="23" spans="1:13" s="84" customFormat="1" ht="8.1" customHeight="1">
      <c r="A23" s="81"/>
      <c r="B23" s="124">
        <v>2003</v>
      </c>
      <c r="C23" s="72">
        <v>3</v>
      </c>
      <c r="D23" s="125"/>
      <c r="E23" s="125">
        <v>2560</v>
      </c>
      <c r="F23" s="125"/>
      <c r="G23" s="125">
        <v>25</v>
      </c>
      <c r="H23" s="125"/>
      <c r="I23" s="125">
        <v>7256</v>
      </c>
      <c r="J23" s="83"/>
      <c r="K23" s="36"/>
      <c r="L23" s="36"/>
    </row>
    <row r="24" spans="1:13" s="84" customFormat="1" ht="8.1" customHeight="1">
      <c r="A24" s="81"/>
      <c r="B24" s="126">
        <v>2004</v>
      </c>
      <c r="C24" s="72">
        <v>3</v>
      </c>
      <c r="D24" s="125"/>
      <c r="E24" s="125">
        <v>2626</v>
      </c>
      <c r="F24" s="125"/>
      <c r="G24" s="125">
        <v>25</v>
      </c>
      <c r="H24" s="125"/>
      <c r="I24" s="125">
        <v>8976</v>
      </c>
      <c r="J24" s="83"/>
      <c r="K24" s="36"/>
      <c r="L24" s="36"/>
    </row>
    <row r="25" spans="1:13" s="49" customFormat="1" ht="3.95" customHeight="1">
      <c r="A25" s="50"/>
      <c r="B25" s="71"/>
      <c r="C25" s="72"/>
      <c r="D25" s="72"/>
      <c r="E25" s="74"/>
      <c r="F25" s="74"/>
      <c r="G25" s="74"/>
      <c r="H25" s="74"/>
      <c r="I25" s="74"/>
      <c r="J25" s="75"/>
      <c r="K25" s="36"/>
      <c r="L25" s="36"/>
      <c r="M25" s="123"/>
    </row>
    <row r="26" spans="1:13" s="84" customFormat="1" ht="8.1" customHeight="1">
      <c r="A26" s="81"/>
      <c r="B26" s="126">
        <v>2005</v>
      </c>
      <c r="C26" s="85">
        <v>3</v>
      </c>
      <c r="D26" s="85"/>
      <c r="E26" s="125">
        <v>2571</v>
      </c>
      <c r="F26" s="85"/>
      <c r="G26" s="85">
        <v>25</v>
      </c>
      <c r="H26" s="85"/>
      <c r="I26" s="125">
        <v>8801</v>
      </c>
      <c r="J26" s="83"/>
      <c r="K26" s="36"/>
      <c r="L26" s="36"/>
    </row>
    <row r="27" spans="1:13" s="84" customFormat="1" ht="8.1" customHeight="1">
      <c r="A27" s="81"/>
      <c r="B27" s="126">
        <v>2006</v>
      </c>
      <c r="C27" s="85">
        <v>3</v>
      </c>
      <c r="D27" s="85"/>
      <c r="E27" s="125">
        <v>2627</v>
      </c>
      <c r="F27" s="85"/>
      <c r="G27" s="85">
        <v>29</v>
      </c>
      <c r="H27" s="85"/>
      <c r="I27" s="125">
        <v>8864</v>
      </c>
      <c r="J27" s="83"/>
      <c r="K27" s="36"/>
      <c r="L27" s="36"/>
    </row>
    <row r="28" spans="1:13" s="84" customFormat="1" ht="8.1" customHeight="1">
      <c r="A28" s="81"/>
      <c r="B28" s="126">
        <v>2007</v>
      </c>
      <c r="C28" s="85">
        <v>3</v>
      </c>
      <c r="D28" s="85"/>
      <c r="E28" s="127">
        <v>2400</v>
      </c>
      <c r="F28" s="85"/>
      <c r="G28" s="85">
        <v>29</v>
      </c>
      <c r="H28" s="85"/>
      <c r="I28" s="125">
        <v>8427</v>
      </c>
      <c r="J28" s="83"/>
      <c r="K28" s="36"/>
      <c r="L28" s="36"/>
    </row>
    <row r="29" spans="1:13" s="84" customFormat="1" ht="8.1" customHeight="1">
      <c r="A29" s="81"/>
      <c r="B29" s="126">
        <v>2008</v>
      </c>
      <c r="C29" s="85">
        <v>3</v>
      </c>
      <c r="D29" s="85"/>
      <c r="E29" s="127">
        <v>2675</v>
      </c>
      <c r="F29" s="85"/>
      <c r="G29" s="85">
        <v>29</v>
      </c>
      <c r="H29" s="85"/>
      <c r="I29" s="125">
        <v>8181</v>
      </c>
      <c r="J29" s="83"/>
      <c r="K29" s="36"/>
      <c r="L29" s="36"/>
    </row>
    <row r="30" spans="1:13" s="84" customFormat="1" ht="8.1" customHeight="1">
      <c r="A30" s="81"/>
      <c r="B30" s="126">
        <v>2009</v>
      </c>
      <c r="C30" s="85">
        <v>3</v>
      </c>
      <c r="D30" s="85"/>
      <c r="E30" s="127">
        <v>2847</v>
      </c>
      <c r="F30" s="85"/>
      <c r="G30" s="85">
        <v>29</v>
      </c>
      <c r="H30" s="85"/>
      <c r="I30" s="125">
        <v>8367</v>
      </c>
      <c r="J30" s="83"/>
      <c r="K30" s="36"/>
      <c r="L30" s="36"/>
    </row>
    <row r="31" spans="1:13" s="49" customFormat="1" ht="3.95" customHeight="1">
      <c r="A31" s="50"/>
      <c r="B31" s="71"/>
      <c r="C31" s="72"/>
      <c r="D31" s="72"/>
      <c r="E31" s="74"/>
      <c r="F31" s="74"/>
      <c r="G31" s="74"/>
      <c r="H31" s="74"/>
      <c r="I31" s="74"/>
      <c r="J31" s="75"/>
      <c r="K31" s="36"/>
      <c r="L31" s="36"/>
      <c r="M31" s="123"/>
    </row>
    <row r="32" spans="1:13" s="84" customFormat="1" ht="8.1" customHeight="1">
      <c r="A32" s="81"/>
      <c r="B32" s="126">
        <v>2010</v>
      </c>
      <c r="C32" s="85">
        <v>3</v>
      </c>
      <c r="D32" s="85"/>
      <c r="E32" s="127">
        <v>2382</v>
      </c>
      <c r="F32" s="85"/>
      <c r="G32" s="85">
        <v>29</v>
      </c>
      <c r="H32" s="85"/>
      <c r="I32" s="125">
        <v>8412</v>
      </c>
      <c r="J32" s="83"/>
      <c r="K32" s="36"/>
      <c r="L32" s="36"/>
    </row>
    <row r="33" spans="1:12" s="84" customFormat="1" ht="8.1" customHeight="1">
      <c r="A33" s="81"/>
      <c r="B33" s="126">
        <v>2011</v>
      </c>
      <c r="C33" s="85">
        <v>3</v>
      </c>
      <c r="D33" s="85"/>
      <c r="E33" s="127">
        <v>2719</v>
      </c>
      <c r="F33" s="85"/>
      <c r="G33" s="85">
        <v>29</v>
      </c>
      <c r="H33" s="85"/>
      <c r="I33" s="125">
        <v>8854</v>
      </c>
      <c r="J33" s="83"/>
      <c r="K33" s="36"/>
      <c r="L33" s="36"/>
    </row>
    <row r="34" spans="1:12" s="84" customFormat="1" ht="8.1" customHeight="1">
      <c r="A34" s="81"/>
      <c r="B34" s="126">
        <v>2012</v>
      </c>
      <c r="C34" s="85">
        <v>3</v>
      </c>
      <c r="D34" s="85"/>
      <c r="E34" s="127">
        <v>2921</v>
      </c>
      <c r="F34" s="85"/>
      <c r="G34" s="85">
        <v>29</v>
      </c>
      <c r="H34" s="85"/>
      <c r="I34" s="125">
        <v>9515</v>
      </c>
      <c r="J34" s="83"/>
      <c r="K34" s="36"/>
      <c r="L34" s="36"/>
    </row>
    <row r="35" spans="1:12" s="84" customFormat="1" ht="8.1" customHeight="1">
      <c r="A35" s="81"/>
      <c r="B35" s="126" t="s">
        <v>130</v>
      </c>
      <c r="C35" s="85">
        <v>3</v>
      </c>
      <c r="D35" s="85"/>
      <c r="E35" s="127">
        <v>2856</v>
      </c>
      <c r="F35" s="85"/>
      <c r="G35" s="85">
        <v>29</v>
      </c>
      <c r="H35" s="85"/>
      <c r="I35" s="125">
        <v>9515</v>
      </c>
      <c r="J35" s="83"/>
      <c r="K35" s="36"/>
      <c r="L35" s="36"/>
    </row>
    <row r="36" spans="1:12" s="84" customFormat="1" ht="9.9499999999999993" customHeight="1">
      <c r="A36" s="81"/>
      <c r="B36" s="85"/>
      <c r="C36" s="85"/>
      <c r="D36" s="85"/>
      <c r="E36" s="85"/>
      <c r="F36" s="85"/>
      <c r="G36" s="85"/>
      <c r="H36" s="85"/>
      <c r="I36" s="85"/>
      <c r="J36" s="83"/>
      <c r="K36" s="36"/>
      <c r="L36" s="36"/>
    </row>
    <row r="37" spans="1:12" s="84" customFormat="1" ht="9.9499999999999993" customHeight="1">
      <c r="A37" s="81"/>
      <c r="B37" s="85"/>
      <c r="C37" s="85"/>
      <c r="D37" s="85"/>
      <c r="E37" s="85"/>
      <c r="F37" s="85"/>
      <c r="G37" s="85"/>
      <c r="H37" s="85"/>
      <c r="I37" s="85"/>
      <c r="J37" s="83"/>
      <c r="K37" s="36"/>
      <c r="L37" s="36"/>
    </row>
    <row r="38" spans="1:12" s="84" customFormat="1" ht="9.1999999999999993" customHeight="1">
      <c r="A38" s="81"/>
      <c r="B38" s="85"/>
      <c r="C38" s="85"/>
      <c r="D38" s="85"/>
      <c r="E38" s="85"/>
      <c r="F38" s="85"/>
      <c r="G38" s="85"/>
      <c r="H38" s="85"/>
      <c r="I38" s="85"/>
      <c r="J38" s="83"/>
      <c r="K38" s="36"/>
      <c r="L38" s="36"/>
    </row>
    <row r="39" spans="1:12" s="84" customFormat="1" ht="9" customHeight="1">
      <c r="A39" s="81"/>
      <c r="B39" s="110"/>
      <c r="C39" s="85"/>
      <c r="D39" s="85"/>
      <c r="E39" s="85"/>
      <c r="F39" s="85"/>
      <c r="G39" s="85"/>
      <c r="H39" s="85"/>
      <c r="I39" s="39" t="s">
        <v>100</v>
      </c>
      <c r="J39" s="54"/>
    </row>
    <row r="40" spans="1:12" s="49" customFormat="1" ht="9" customHeight="1">
      <c r="A40" s="50"/>
      <c r="B40" s="60"/>
      <c r="C40" s="60"/>
      <c r="D40" s="60"/>
      <c r="E40" s="60"/>
      <c r="F40" s="60"/>
      <c r="G40" s="60"/>
      <c r="H40" s="60"/>
      <c r="I40" s="108" t="s">
        <v>20</v>
      </c>
      <c r="J40" s="109"/>
    </row>
    <row r="41" spans="1:12" s="49" customFormat="1" ht="3" customHeight="1">
      <c r="A41" s="50"/>
      <c r="B41" s="88"/>
      <c r="C41" s="60"/>
      <c r="D41" s="60"/>
      <c r="E41" s="60"/>
      <c r="F41" s="60"/>
      <c r="G41" s="60"/>
      <c r="H41" s="60"/>
      <c r="I41" s="60"/>
      <c r="J41" s="61"/>
    </row>
    <row r="42" spans="1:12" s="49" customFormat="1" ht="3" customHeight="1">
      <c r="A42" s="50"/>
      <c r="B42" s="60"/>
      <c r="C42" s="62"/>
      <c r="D42" s="62"/>
      <c r="E42" s="62"/>
      <c r="F42" s="62"/>
      <c r="G42" s="62"/>
      <c r="H42" s="62"/>
      <c r="I42" s="62"/>
      <c r="J42" s="63"/>
    </row>
    <row r="43" spans="1:12" s="49" customFormat="1" ht="9" customHeight="1">
      <c r="A43" s="50"/>
      <c r="B43" s="291" t="s">
        <v>3</v>
      </c>
      <c r="C43" s="128" t="s">
        <v>98</v>
      </c>
      <c r="D43" s="128"/>
      <c r="E43" s="129"/>
      <c r="F43" s="128"/>
      <c r="G43" s="128"/>
      <c r="H43" s="128"/>
      <c r="I43" s="128"/>
      <c r="J43" s="130"/>
    </row>
    <row r="44" spans="1:12" s="49" customFormat="1" ht="9" customHeight="1">
      <c r="A44" s="50"/>
      <c r="B44" s="292"/>
      <c r="C44" s="293" t="s">
        <v>94</v>
      </c>
      <c r="D44" s="252"/>
      <c r="E44" s="297" t="s">
        <v>149</v>
      </c>
      <c r="F44" s="297"/>
      <c r="G44" s="297"/>
      <c r="H44" s="297"/>
      <c r="I44" s="297"/>
      <c r="J44" s="131"/>
    </row>
    <row r="45" spans="1:12" s="49" customFormat="1" ht="8.4499999999999993" customHeight="1">
      <c r="A45" s="50"/>
      <c r="B45" s="292"/>
      <c r="C45" s="294"/>
      <c r="D45" s="253"/>
      <c r="E45" s="132" t="s">
        <v>144</v>
      </c>
      <c r="F45" s="166" t="s">
        <v>139</v>
      </c>
      <c r="G45" s="166" t="s">
        <v>144</v>
      </c>
      <c r="H45" s="166"/>
      <c r="I45" s="253" t="s">
        <v>148</v>
      </c>
      <c r="J45" s="131"/>
    </row>
    <row r="46" spans="1:12" s="49" customFormat="1" ht="8.4499999999999993" customHeight="1">
      <c r="A46" s="50"/>
      <c r="B46" s="292"/>
      <c r="C46" s="294"/>
      <c r="D46" s="253"/>
      <c r="E46" s="132" t="s">
        <v>145</v>
      </c>
      <c r="F46" s="167"/>
      <c r="G46" s="167" t="s">
        <v>145</v>
      </c>
      <c r="H46" s="167"/>
      <c r="I46" s="253"/>
      <c r="J46" s="131"/>
    </row>
    <row r="47" spans="1:12" s="49" customFormat="1" ht="8.4499999999999993" customHeight="1">
      <c r="A47" s="50"/>
      <c r="B47" s="292"/>
      <c r="C47" s="294"/>
      <c r="D47" s="253"/>
      <c r="E47" s="132" t="s">
        <v>146</v>
      </c>
      <c r="F47" s="167"/>
      <c r="G47" s="167" t="s">
        <v>147</v>
      </c>
      <c r="H47" s="167"/>
      <c r="I47" s="253"/>
      <c r="J47" s="131"/>
    </row>
    <row r="48" spans="1:12" s="49" customFormat="1" ht="3" customHeight="1">
      <c r="A48" s="50"/>
      <c r="B48" s="88"/>
      <c r="C48" s="69"/>
      <c r="D48" s="69"/>
      <c r="E48" s="69"/>
      <c r="F48" s="69"/>
      <c r="G48" s="69"/>
      <c r="H48" s="69"/>
      <c r="I48" s="69"/>
      <c r="J48" s="70"/>
    </row>
    <row r="49" spans="1:13" s="49" customFormat="1" ht="3" customHeight="1">
      <c r="A49" s="50"/>
      <c r="B49" s="60"/>
      <c r="C49" s="60"/>
      <c r="D49" s="60"/>
      <c r="E49" s="60"/>
      <c r="F49" s="60"/>
      <c r="G49" s="60"/>
      <c r="H49" s="60"/>
      <c r="I49" s="60"/>
      <c r="J49" s="61"/>
    </row>
    <row r="50" spans="1:13" s="49" customFormat="1" ht="8.1" customHeight="1">
      <c r="A50" s="50"/>
      <c r="B50" s="71">
        <v>1995</v>
      </c>
      <c r="C50" s="72">
        <v>4</v>
      </c>
      <c r="D50" s="74"/>
      <c r="E50" s="74">
        <v>772</v>
      </c>
      <c r="F50" s="74"/>
      <c r="G50" s="74">
        <v>266</v>
      </c>
      <c r="H50" s="74"/>
      <c r="I50" s="74">
        <v>12</v>
      </c>
      <c r="J50" s="75"/>
    </row>
    <row r="51" spans="1:13" s="49" customFormat="1" ht="8.1" customHeight="1">
      <c r="A51" s="50"/>
      <c r="B51" s="71">
        <v>1996</v>
      </c>
      <c r="C51" s="72">
        <v>4</v>
      </c>
      <c r="D51" s="74"/>
      <c r="E51" s="74">
        <v>784</v>
      </c>
      <c r="F51" s="74"/>
      <c r="G51" s="74">
        <v>618</v>
      </c>
      <c r="H51" s="74"/>
      <c r="I51" s="74">
        <v>36</v>
      </c>
      <c r="J51" s="75"/>
    </row>
    <row r="52" spans="1:13" s="49" customFormat="1" ht="8.1" customHeight="1">
      <c r="A52" s="50"/>
      <c r="B52" s="71">
        <v>1997</v>
      </c>
      <c r="C52" s="72">
        <v>4</v>
      </c>
      <c r="D52" s="74"/>
      <c r="E52" s="74">
        <v>797</v>
      </c>
      <c r="F52" s="74"/>
      <c r="G52" s="74">
        <v>1104</v>
      </c>
      <c r="H52" s="74"/>
      <c r="I52" s="74">
        <v>69</v>
      </c>
      <c r="J52" s="75"/>
    </row>
    <row r="53" spans="1:13" s="49" customFormat="1" ht="8.1" customHeight="1">
      <c r="A53" s="50"/>
      <c r="B53" s="71">
        <v>1998</v>
      </c>
      <c r="C53" s="72">
        <v>4</v>
      </c>
      <c r="D53" s="74"/>
      <c r="E53" s="74">
        <v>802</v>
      </c>
      <c r="F53" s="74"/>
      <c r="G53" s="74">
        <v>1115</v>
      </c>
      <c r="H53" s="74"/>
      <c r="I53" s="74">
        <v>77</v>
      </c>
      <c r="J53" s="75"/>
    </row>
    <row r="54" spans="1:13" s="49" customFormat="1" ht="8.1" customHeight="1">
      <c r="A54" s="50"/>
      <c r="B54" s="71">
        <v>1999</v>
      </c>
      <c r="C54" s="72">
        <v>4</v>
      </c>
      <c r="D54" s="74"/>
      <c r="E54" s="74">
        <v>1326</v>
      </c>
      <c r="F54" s="74"/>
      <c r="G54" s="74">
        <v>1151</v>
      </c>
      <c r="H54" s="74"/>
      <c r="I54" s="74">
        <v>74</v>
      </c>
      <c r="J54" s="75"/>
    </row>
    <row r="55" spans="1:13" s="49" customFormat="1" ht="3.95" customHeight="1">
      <c r="A55" s="50"/>
      <c r="B55" s="71"/>
      <c r="C55" s="72"/>
      <c r="D55" s="72"/>
      <c r="E55" s="74"/>
      <c r="F55" s="74"/>
      <c r="G55" s="74"/>
      <c r="H55" s="74"/>
      <c r="I55" s="74"/>
      <c r="J55" s="75"/>
      <c r="K55" s="36"/>
      <c r="L55" s="36"/>
      <c r="M55" s="123"/>
    </row>
    <row r="56" spans="1:13" s="49" customFormat="1" ht="8.1" customHeight="1">
      <c r="A56" s="50"/>
      <c r="B56" s="124">
        <v>2000</v>
      </c>
      <c r="C56" s="72">
        <v>4</v>
      </c>
      <c r="D56" s="74"/>
      <c r="E56" s="74">
        <v>1368</v>
      </c>
      <c r="F56" s="74"/>
      <c r="G56" s="74">
        <v>1182</v>
      </c>
      <c r="H56" s="74"/>
      <c r="I56" s="74">
        <v>77</v>
      </c>
      <c r="J56" s="75"/>
    </row>
    <row r="57" spans="1:13" s="49" customFormat="1" ht="8.1" customHeight="1">
      <c r="A57" s="50"/>
      <c r="B57" s="124">
        <v>2001</v>
      </c>
      <c r="C57" s="72">
        <v>4</v>
      </c>
      <c r="D57" s="74"/>
      <c r="E57" s="74">
        <v>1403</v>
      </c>
      <c r="F57" s="74"/>
      <c r="G57" s="74">
        <v>1161</v>
      </c>
      <c r="H57" s="74"/>
      <c r="I57" s="74">
        <v>76</v>
      </c>
      <c r="J57" s="75"/>
    </row>
    <row r="58" spans="1:13" s="49" customFormat="1" ht="8.1" customHeight="1">
      <c r="A58" s="50"/>
      <c r="B58" s="124">
        <v>2002</v>
      </c>
      <c r="C58" s="72">
        <v>4</v>
      </c>
      <c r="D58" s="74"/>
      <c r="E58" s="74">
        <v>1343</v>
      </c>
      <c r="F58" s="74"/>
      <c r="G58" s="74">
        <v>993</v>
      </c>
      <c r="H58" s="74"/>
      <c r="I58" s="74">
        <v>67</v>
      </c>
      <c r="J58" s="75"/>
    </row>
    <row r="59" spans="1:13" s="49" customFormat="1" ht="8.1" customHeight="1">
      <c r="A59" s="50"/>
      <c r="B59" s="124">
        <v>2003</v>
      </c>
      <c r="C59" s="72">
        <v>4</v>
      </c>
      <c r="D59" s="74"/>
      <c r="E59" s="74">
        <v>1314</v>
      </c>
      <c r="F59" s="74"/>
      <c r="G59" s="74">
        <v>954</v>
      </c>
      <c r="H59" s="74"/>
      <c r="I59" s="74">
        <v>66</v>
      </c>
      <c r="J59" s="75"/>
    </row>
    <row r="60" spans="1:13" s="49" customFormat="1" ht="8.1" customHeight="1">
      <c r="A60" s="50"/>
      <c r="B60" s="126">
        <v>2004</v>
      </c>
      <c r="C60" s="72">
        <v>4</v>
      </c>
      <c r="D60" s="74"/>
      <c r="E60" s="74">
        <v>1349</v>
      </c>
      <c r="F60" s="74"/>
      <c r="G60" s="74">
        <v>975</v>
      </c>
      <c r="H60" s="74"/>
      <c r="I60" s="74">
        <v>66</v>
      </c>
      <c r="J60" s="75"/>
    </row>
    <row r="61" spans="1:13" s="49" customFormat="1" ht="3.95" customHeight="1">
      <c r="A61" s="50"/>
      <c r="B61" s="71"/>
      <c r="C61" s="72"/>
      <c r="D61" s="72"/>
      <c r="E61" s="74"/>
      <c r="F61" s="74"/>
      <c r="G61" s="74"/>
      <c r="H61" s="74"/>
      <c r="I61" s="74"/>
      <c r="J61" s="75"/>
      <c r="K61" s="36"/>
      <c r="L61" s="36"/>
      <c r="M61" s="123"/>
    </row>
    <row r="62" spans="1:13" s="49" customFormat="1" ht="8.1" customHeight="1">
      <c r="A62" s="50"/>
      <c r="B62" s="126">
        <v>2005</v>
      </c>
      <c r="C62" s="72">
        <v>4</v>
      </c>
      <c r="D62" s="74"/>
      <c r="E62" s="74">
        <v>1361</v>
      </c>
      <c r="F62" s="74"/>
      <c r="G62" s="74">
        <v>975</v>
      </c>
      <c r="H62" s="74"/>
      <c r="I62" s="74">
        <v>66</v>
      </c>
      <c r="J62" s="75"/>
    </row>
    <row r="63" spans="1:13" s="49" customFormat="1" ht="8.1" customHeight="1">
      <c r="A63" s="50"/>
      <c r="B63" s="126">
        <v>2006</v>
      </c>
      <c r="C63" s="72">
        <v>4</v>
      </c>
      <c r="D63" s="74"/>
      <c r="E63" s="74">
        <v>1335</v>
      </c>
      <c r="F63" s="74"/>
      <c r="G63" s="74">
        <v>925</v>
      </c>
      <c r="H63" s="74"/>
      <c r="I63" s="74">
        <v>65</v>
      </c>
      <c r="J63" s="75"/>
    </row>
    <row r="64" spans="1:13" s="49" customFormat="1" ht="8.1" customHeight="1">
      <c r="A64" s="50"/>
      <c r="B64" s="126">
        <v>2007</v>
      </c>
      <c r="C64" s="72">
        <v>4</v>
      </c>
      <c r="D64" s="74"/>
      <c r="E64" s="74">
        <v>1327</v>
      </c>
      <c r="F64" s="74"/>
      <c r="G64" s="74">
        <v>864</v>
      </c>
      <c r="H64" s="74"/>
      <c r="I64" s="74">
        <v>60</v>
      </c>
      <c r="J64" s="75"/>
    </row>
    <row r="65" spans="1:13" s="49" customFormat="1" ht="8.1" customHeight="1">
      <c r="A65" s="50"/>
      <c r="B65" s="126">
        <v>2008</v>
      </c>
      <c r="C65" s="72">
        <v>4</v>
      </c>
      <c r="D65" s="74"/>
      <c r="E65" s="74">
        <v>1323</v>
      </c>
      <c r="F65" s="74"/>
      <c r="G65" s="74">
        <v>787</v>
      </c>
      <c r="H65" s="74"/>
      <c r="I65" s="74">
        <v>56</v>
      </c>
      <c r="J65" s="75"/>
    </row>
    <row r="66" spans="1:13" s="49" customFormat="1" ht="8.1" customHeight="1">
      <c r="A66" s="50"/>
      <c r="B66" s="126">
        <v>2009</v>
      </c>
      <c r="C66" s="72">
        <v>4</v>
      </c>
      <c r="D66" s="74"/>
      <c r="E66" s="74">
        <v>1376</v>
      </c>
      <c r="F66" s="74"/>
      <c r="G66" s="74">
        <v>883</v>
      </c>
      <c r="H66" s="74"/>
      <c r="I66" s="74">
        <v>58</v>
      </c>
      <c r="J66" s="75"/>
    </row>
    <row r="67" spans="1:13" s="49" customFormat="1" ht="3.95" customHeight="1">
      <c r="A67" s="50"/>
      <c r="B67" s="71"/>
      <c r="C67" s="72"/>
      <c r="D67" s="72"/>
      <c r="E67" s="74"/>
      <c r="F67" s="74"/>
      <c r="G67" s="74"/>
      <c r="H67" s="74"/>
      <c r="I67" s="74"/>
      <c r="J67" s="75"/>
      <c r="K67" s="36"/>
      <c r="L67" s="36"/>
      <c r="M67" s="123"/>
    </row>
    <row r="68" spans="1:13" s="49" customFormat="1" ht="8.1" customHeight="1">
      <c r="A68" s="50"/>
      <c r="B68" s="126">
        <v>2010</v>
      </c>
      <c r="C68" s="72">
        <v>4</v>
      </c>
      <c r="D68" s="74"/>
      <c r="E68" s="74">
        <v>1425</v>
      </c>
      <c r="F68" s="74"/>
      <c r="G68" s="74">
        <v>582</v>
      </c>
      <c r="H68" s="74"/>
      <c r="I68" s="74">
        <v>47</v>
      </c>
      <c r="J68" s="75"/>
    </row>
    <row r="69" spans="1:13" s="49" customFormat="1" ht="8.1" customHeight="1">
      <c r="A69" s="50"/>
      <c r="B69" s="126">
        <v>2011</v>
      </c>
      <c r="C69" s="72">
        <v>4</v>
      </c>
      <c r="D69" s="74"/>
      <c r="E69" s="74">
        <v>1495</v>
      </c>
      <c r="F69" s="74"/>
      <c r="G69" s="74">
        <v>454</v>
      </c>
      <c r="H69" s="74"/>
      <c r="I69" s="74">
        <v>32</v>
      </c>
      <c r="J69" s="75"/>
    </row>
    <row r="70" spans="1:13" s="49" customFormat="1" ht="8.1" customHeight="1">
      <c r="A70" s="50"/>
      <c r="B70" s="126">
        <v>2012</v>
      </c>
      <c r="C70" s="72">
        <v>4</v>
      </c>
      <c r="D70" s="74"/>
      <c r="E70" s="74">
        <v>1591</v>
      </c>
      <c r="F70" s="74"/>
      <c r="G70" s="74">
        <v>469</v>
      </c>
      <c r="H70" s="74"/>
      <c r="I70" s="74">
        <v>34</v>
      </c>
      <c r="J70" s="75"/>
    </row>
    <row r="71" spans="1:13" s="49" customFormat="1" ht="8.1" customHeight="1">
      <c r="A71" s="50"/>
      <c r="B71" s="126" t="s">
        <v>130</v>
      </c>
      <c r="C71" s="72">
        <v>4</v>
      </c>
      <c r="D71" s="74"/>
      <c r="E71" s="74">
        <v>1560</v>
      </c>
      <c r="F71" s="74"/>
      <c r="G71" s="74">
        <v>517</v>
      </c>
      <c r="H71" s="74"/>
      <c r="I71" s="74">
        <v>42</v>
      </c>
      <c r="J71" s="75"/>
    </row>
    <row r="72" spans="1:13" s="49" customFormat="1" ht="3" customHeight="1">
      <c r="A72" s="50"/>
      <c r="B72" s="88"/>
      <c r="C72" s="82"/>
      <c r="D72" s="82"/>
      <c r="E72" s="82"/>
      <c r="F72" s="82"/>
      <c r="G72" s="82"/>
      <c r="H72" s="82"/>
      <c r="I72" s="82"/>
      <c r="J72" s="83"/>
    </row>
    <row r="73" spans="1:13" s="49" customFormat="1" ht="3" customHeight="1">
      <c r="A73" s="50"/>
      <c r="B73" s="60"/>
      <c r="C73" s="85"/>
      <c r="D73" s="85"/>
      <c r="E73" s="85"/>
      <c r="F73" s="85"/>
      <c r="G73" s="85"/>
      <c r="H73" s="85"/>
      <c r="I73" s="85"/>
      <c r="J73" s="83"/>
    </row>
    <row r="74" spans="1:13" s="49" customFormat="1" ht="9" customHeight="1">
      <c r="A74" s="50"/>
      <c r="B74" s="14" t="s">
        <v>60</v>
      </c>
      <c r="C74" s="60"/>
      <c r="D74" s="60"/>
      <c r="E74" s="60"/>
      <c r="F74" s="60"/>
      <c r="G74" s="60"/>
      <c r="H74" s="60"/>
      <c r="I74" s="60"/>
      <c r="J74" s="61"/>
    </row>
    <row r="75" spans="1:13" s="49" customFormat="1" ht="4.7" customHeight="1">
      <c r="A75" s="87"/>
      <c r="B75" s="88"/>
      <c r="C75" s="88"/>
      <c r="D75" s="88"/>
      <c r="E75" s="88"/>
      <c r="F75" s="88"/>
      <c r="G75" s="88"/>
      <c r="H75" s="88"/>
      <c r="I75" s="88"/>
      <c r="J75" s="89"/>
    </row>
    <row r="76" spans="1:13" hidden="1">
      <c r="K76" s="36" t="s">
        <v>24</v>
      </c>
    </row>
  </sheetData>
  <sheetProtection sheet="1" objects="1" scenarios="1"/>
  <mergeCells count="9">
    <mergeCell ref="B43:B47"/>
    <mergeCell ref="C44:C47"/>
    <mergeCell ref="B7:B11"/>
    <mergeCell ref="C7:E8"/>
    <mergeCell ref="G7:I8"/>
    <mergeCell ref="C10:C11"/>
    <mergeCell ref="G10:G11"/>
    <mergeCell ref="I10:I11"/>
    <mergeCell ref="E44:I44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20</vt:i4>
      </vt:variant>
    </vt:vector>
  </HeadingPairs>
  <TitlesOfParts>
    <vt:vector size="31" baseType="lpstr">
      <vt:lpstr>Índice</vt:lpstr>
      <vt:lpstr>Texto</vt:lpstr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'6.1'!Área_de_impresión</vt:lpstr>
      <vt:lpstr>'6.2'!Área_de_impresión</vt:lpstr>
      <vt:lpstr>'6.3'!Área_de_impresión</vt:lpstr>
      <vt:lpstr>'6.4'!Área_de_impresión</vt:lpstr>
      <vt:lpstr>'6.5'!Área_de_impresión</vt:lpstr>
      <vt:lpstr>'6.6'!Área_de_impresión</vt:lpstr>
      <vt:lpstr>'6.7'!Área_de_impresión</vt:lpstr>
      <vt:lpstr>'6.8'!Área_de_impresión</vt:lpstr>
      <vt:lpstr>'6.9'!Área_de_impresión</vt:lpstr>
      <vt:lpstr>Índice!Área_de_impresión</vt:lpstr>
      <vt:lpstr>'6.1'!Print_Area</vt:lpstr>
      <vt:lpstr>'6.2'!Print_Area</vt:lpstr>
      <vt:lpstr>'6.3'!Print_Area</vt:lpstr>
      <vt:lpstr>'6.4'!Print_Area</vt:lpstr>
      <vt:lpstr>'6.5'!Print_Area</vt:lpstr>
      <vt:lpstr>'6.6'!Print_Area</vt:lpstr>
      <vt:lpstr>'6.7'!Print_Area</vt:lpstr>
      <vt:lpstr>'6.8'!Print_Area</vt:lpstr>
      <vt:lpstr>'6.9'!Print_Area</vt:lpstr>
      <vt:lpstr>Texto!Títulos_a_imprimir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2014-01-24T15:56:23Z</cp:lastPrinted>
  <dcterms:created xsi:type="dcterms:W3CDTF">2013-09-09T17:31:06Z</dcterms:created>
  <dcterms:modified xsi:type="dcterms:W3CDTF">2014-01-24T17:13:23Z</dcterms:modified>
</cp:coreProperties>
</file>