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\Documents\beetrackManager\"/>
    </mc:Choice>
  </mc:AlternateContent>
  <xr:revisionPtr revIDLastSave="0" documentId="13_ncr:1_{EA12A306-564A-4EAE-8773-07A887977B24}" xr6:coauthVersionLast="47" xr6:coauthVersionMax="47" xr10:uidLastSave="{00000000-0000-0000-0000-000000000000}"/>
  <bookViews>
    <workbookView xWindow="2400" yWindow="1560" windowWidth="21600" windowHeight="11385" xr2:uid="{B3D032C6-7964-4F1D-846B-5E1174383D11}"/>
  </bookViews>
  <sheets>
    <sheet name="Despachos" sheetId="1" r:id="rId1"/>
    <sheet name="NoModificar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D1" i="2"/>
</calcChain>
</file>

<file path=xl/sharedStrings.xml><?xml version="1.0" encoding="utf-8"?>
<sst xmlns="http://schemas.openxmlformats.org/spreadsheetml/2006/main" count="58" uniqueCount="50">
  <si>
    <t>Código</t>
  </si>
  <si>
    <t>Tipo de documento</t>
  </si>
  <si>
    <t>N de documento</t>
  </si>
  <si>
    <t>Descripción</t>
  </si>
  <si>
    <t>N de bultos</t>
  </si>
  <si>
    <t>Boleta</t>
  </si>
  <si>
    <t>Factura</t>
  </si>
  <si>
    <t>Guía de despacho</t>
  </si>
  <si>
    <t>Otro</t>
  </si>
  <si>
    <t>Tipo de transporte</t>
  </si>
  <si>
    <t>First Mile</t>
  </si>
  <si>
    <t>Last Mile</t>
  </si>
  <si>
    <t>Fulfillment</t>
  </si>
  <si>
    <t>Nombre destinatario</t>
  </si>
  <si>
    <t>Teléfono destinatario</t>
  </si>
  <si>
    <t>Dirección de entrega</t>
  </si>
  <si>
    <t>Email destinatario</t>
  </si>
  <si>
    <t>Sin documento</t>
  </si>
  <si>
    <t>Referencia</t>
  </si>
  <si>
    <t>Fecha límite de entrega</t>
  </si>
  <si>
    <t>Prioridad</t>
  </si>
  <si>
    <t>Normal</t>
  </si>
  <si>
    <t>Urgente</t>
  </si>
  <si>
    <t>Comuna de entrega</t>
  </si>
  <si>
    <t>10024</t>
  </si>
  <si>
    <t>Regalo</t>
  </si>
  <si>
    <t>Sergio Perez</t>
  </si>
  <si>
    <t>cliente@correo.com</t>
  </si>
  <si>
    <t>Morandé 59</t>
  </si>
  <si>
    <t>Santiago</t>
  </si>
  <si>
    <t>Oficina 3. Entregar en oficina de partes.</t>
  </si>
  <si>
    <t>Destino First Mile</t>
  </si>
  <si>
    <t>301567</t>
  </si>
  <si>
    <t>Frágil</t>
  </si>
  <si>
    <t>Fernando Alonso</t>
  </si>
  <si>
    <t>cliente@region.cl</t>
  </si>
  <si>
    <t>Beltrán Mathieu 170</t>
  </si>
  <si>
    <t>Concepción</t>
  </si>
  <si>
    <t>Starken</t>
  </si>
  <si>
    <t>RUT destinatario</t>
  </si>
  <si>
    <t>12453750-9</t>
  </si>
  <si>
    <t>Retira Luís Hamilton</t>
  </si>
  <si>
    <t>Esteban Gutiérrez</t>
  </si>
  <si>
    <t>Departamental 1455</t>
  </si>
  <si>
    <t>La Florida</t>
  </si>
  <si>
    <t>Documento adicional</t>
  </si>
  <si>
    <t>Orden 16385</t>
  </si>
  <si>
    <t>TEST1000001</t>
  </si>
  <si>
    <t>TEST1000002</t>
  </si>
  <si>
    <t>TEST1000003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</si>
</sst>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iente@region.cl" TargetMode="External"/><Relationship Id="rId1" Type="http://schemas.openxmlformats.org/officeDocument/2006/relationships/hyperlink" Target="mailto:cliente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8A72-1F90-4074-B106-672B8A70FEC9}">
  <dimension ref="A1:R5"/>
  <sheetViews>
    <sheetView tabSelected="1" workbookViewId="0">
      <selection activeCell="G11" sqref="G11"/>
    </sheetView>
  </sheetViews>
  <sheetFormatPr defaultRowHeight="15" x14ac:dyDescent="0.25"/>
  <cols>
    <col min="1" max="1" width="21.85546875" customWidth="1"/>
    <col min="2" max="2" width="18.42578125" bestFit="1" customWidth="1"/>
    <col min="3" max="3" width="15.85546875" style="5" bestFit="1" customWidth="1"/>
    <col min="4" max="4" width="20" style="5" bestFit="1" customWidth="1"/>
    <col min="5" max="5" width="11.28515625" bestFit="1" customWidth="1"/>
    <col min="6" max="6" width="11.140625" bestFit="1" customWidth="1"/>
    <col min="7" max="7" width="17.5703125" bestFit="1" customWidth="1"/>
    <col min="8" max="8" width="19.7109375" bestFit="1" customWidth="1"/>
    <col min="9" max="9" width="20.7109375" bestFit="1" customWidth="1"/>
    <col min="10" max="11" width="20.42578125" bestFit="1" customWidth="1"/>
    <col min="12" max="12" width="18.5703125" bestFit="1" customWidth="1"/>
    <col min="13" max="13" width="36.42578125" bestFit="1" customWidth="1"/>
    <col min="14" max="14" width="22.28515625" style="7" bestFit="1" customWidth="1"/>
    <col min="16" max="16" width="16.7109375" bestFit="1" customWidth="1"/>
    <col min="17" max="18" width="15.710937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2" t="s">
        <v>45</v>
      </c>
      <c r="E1" s="3" t="s">
        <v>3</v>
      </c>
      <c r="F1" s="1" t="s">
        <v>4</v>
      </c>
      <c r="G1" s="1" t="s">
        <v>9</v>
      </c>
      <c r="H1" s="1" t="s">
        <v>13</v>
      </c>
      <c r="I1" s="1" t="s">
        <v>14</v>
      </c>
      <c r="J1" s="3" t="s">
        <v>16</v>
      </c>
      <c r="K1" s="1" t="s">
        <v>15</v>
      </c>
      <c r="L1" s="1" t="s">
        <v>23</v>
      </c>
      <c r="M1" s="2" t="s">
        <v>18</v>
      </c>
      <c r="N1" s="2" t="s">
        <v>19</v>
      </c>
      <c r="O1" s="2" t="s">
        <v>20</v>
      </c>
      <c r="P1" s="10" t="s">
        <v>31</v>
      </c>
      <c r="Q1" s="11" t="s">
        <v>39</v>
      </c>
      <c r="R1" s="12"/>
    </row>
    <row r="2" spans="1:18" x14ac:dyDescent="0.25">
      <c r="A2" t="s">
        <v>47</v>
      </c>
      <c r="B2" t="s">
        <v>6</v>
      </c>
      <c r="C2" s="5" t="s">
        <v>24</v>
      </c>
      <c r="D2" s="5" t="s">
        <v>46</v>
      </c>
      <c r="E2" t="s">
        <v>25</v>
      </c>
      <c r="F2">
        <v>1</v>
      </c>
      <c r="G2" t="s">
        <v>11</v>
      </c>
      <c r="H2" t="s">
        <v>26</v>
      </c>
      <c r="I2">
        <v>931578620</v>
      </c>
      <c r="J2" s="6" t="s">
        <v>27</v>
      </c>
      <c r="K2" t="s">
        <v>28</v>
      </c>
      <c r="L2" t="s">
        <v>29</v>
      </c>
      <c r="M2" t="s">
        <v>30</v>
      </c>
      <c r="N2" s="7">
        <f ca="1">TODAY()+1</f>
        <v>44350</v>
      </c>
      <c r="O2" t="s">
        <v>22</v>
      </c>
    </row>
    <row r="3" spans="1:18" x14ac:dyDescent="0.25">
      <c r="A3" t="s">
        <v>48</v>
      </c>
      <c r="B3" t="s">
        <v>7</v>
      </c>
      <c r="C3" s="5" t="s">
        <v>32</v>
      </c>
      <c r="E3" t="s">
        <v>33</v>
      </c>
      <c r="F3">
        <v>2</v>
      </c>
      <c r="G3" t="s">
        <v>10</v>
      </c>
      <c r="H3" t="s">
        <v>34</v>
      </c>
      <c r="I3">
        <v>236548038</v>
      </c>
      <c r="J3" s="6" t="s">
        <v>35</v>
      </c>
      <c r="K3" t="s">
        <v>36</v>
      </c>
      <c r="L3" t="s">
        <v>37</v>
      </c>
      <c r="M3" t="s">
        <v>41</v>
      </c>
      <c r="N3" s="7">
        <f ca="1">TODAY()+2</f>
        <v>44351</v>
      </c>
      <c r="O3" t="s">
        <v>21</v>
      </c>
      <c r="P3" t="s">
        <v>38</v>
      </c>
      <c r="Q3" t="s">
        <v>40</v>
      </c>
    </row>
    <row r="5" spans="1:18" x14ac:dyDescent="0.25">
      <c r="A5" t="s">
        <v>49</v>
      </c>
      <c r="B5" t="s">
        <v>17</v>
      </c>
      <c r="F5">
        <v>0</v>
      </c>
      <c r="G5" t="s">
        <v>11</v>
      </c>
      <c r="H5" t="s">
        <v>42</v>
      </c>
      <c r="I5">
        <v>921635782</v>
      </c>
      <c r="J5" s="6"/>
      <c r="K5" t="s">
        <v>43</v>
      </c>
      <c r="L5" t="s">
        <v>44</v>
      </c>
    </row>
  </sheetData>
  <phoneticPr fontId="3" type="noConversion"/>
  <dataValidations count="5">
    <dataValidation type="whole" operator="greaterThanOrEqual" allowBlank="1" showInputMessage="1" showErrorMessage="1" sqref="F2:F3 F5:F1048576" xr:uid="{56F38AE4-8C89-4CBA-BFB9-5CBCE32390CA}">
      <formula1>0</formula1>
    </dataValidation>
    <dataValidation type="whole" allowBlank="1" showInputMessage="1" showErrorMessage="1" sqref="I2:I3 I5:I1048576" xr:uid="{1E20291B-A013-4973-BD7E-1334BC4AEC0E}">
      <formula1>100000000</formula1>
      <formula2>999999999</formula2>
    </dataValidation>
    <dataValidation type="custom" allowBlank="1" showInputMessage="1" showErrorMessage="1" sqref="J2:J3 J5:J1048576" xr:uid="{831CD9A7-4DC9-41F1-BCBD-B4B7EF2B2622}">
      <formula1>ISNUMBER(MATCH("*@*.*",J2,0))</formula1>
    </dataValidation>
    <dataValidation type="textLength" operator="greaterThan" allowBlank="1" showInputMessage="1" showErrorMessage="1" sqref="H2:H1048576" xr:uid="{EEAF6918-AA93-4284-962F-8D0EE1A9316F}">
      <formula1>1</formula1>
    </dataValidation>
    <dataValidation type="textLength" operator="greaterThanOrEqual" allowBlank="1" showInputMessage="1" showErrorMessage="1" sqref="K2:K1048576" xr:uid="{09A9EA9B-9BDB-4566-8E62-594425DCD814}">
      <formula1>1</formula1>
    </dataValidation>
  </dataValidations>
  <hyperlinks>
    <hyperlink ref="J2" r:id="rId1" xr:uid="{DA8FB427-F67A-4CA9-9BBE-AF75BCC8135D}"/>
    <hyperlink ref="J3" r:id="rId2" xr:uid="{94D82403-3CC5-46A5-B705-B409AFDEA6B0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53D02F-B894-46D0-A410-9E0BCCB2F18A}">
          <x14:formula1>
            <xm:f>NoModificar!$A$1:$A$5</xm:f>
          </x14:formula1>
          <xm:sqref>B2:B3 B5:B1048576</xm:sqref>
        </x14:dataValidation>
        <x14:dataValidation type="list" allowBlank="1" showInputMessage="1" showErrorMessage="1" xr:uid="{1134F275-2622-4D4E-A45D-A5A39AF34C7E}">
          <x14:formula1>
            <xm:f>NoModificar!$C$1:$C$2</xm:f>
          </x14:formula1>
          <xm:sqref>O2:O3 O5:O1048576</xm:sqref>
        </x14:dataValidation>
        <x14:dataValidation type="date" operator="greaterThanOrEqual" allowBlank="1" showInputMessage="1" showErrorMessage="1" xr:uid="{2353FA25-FE12-4F6C-BDCD-CCEF3BE3AC47}">
          <x14:formula1>
            <xm:f>NoModificar!E1</xm:f>
          </x14:formula1>
          <xm:sqref>N2:N3 N6:N1048576</xm:sqref>
        </x14:dataValidation>
        <x14:dataValidation type="date" operator="greaterThanOrEqual" allowBlank="1" showInputMessage="1" showErrorMessage="1" xr:uid="{D02F09DA-9F19-4130-BB05-4BB2B628A3D6}">
          <x14:formula1>
            <xm:f>NoModificar!E3</xm:f>
          </x14:formula1>
          <xm:sqref>N5</xm:sqref>
        </x14:dataValidation>
        <x14:dataValidation type="list" allowBlank="1" showInputMessage="1" showErrorMessage="1" xr:uid="{5936CA36-E710-4595-957F-9EFBD03F890E}">
          <x14:formula1>
            <xm:f>NoModificar!$B$1:$B$3</xm:f>
          </x14:formula1>
          <xm:sqref>G2:G3 G5:G1048576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9F22-EA67-49AF-916D-69D30515CE51}">
  <dimension ref="A1:D5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0.85546875" bestFit="1" customWidth="1"/>
    <col min="4" max="4" width="9.7109375" bestFit="1" customWidth="1"/>
  </cols>
  <sheetData>
    <row r="1" spans="1:4" x14ac:dyDescent="0.25">
      <c r="A1" t="s">
        <v>5</v>
      </c>
      <c r="B1" s="8" t="s">
        <v>11</v>
      </c>
      <c r="C1" t="s">
        <v>21</v>
      </c>
      <c r="D1" s="4">
        <f ca="1">TODAY()</f>
        <v>44349</v>
      </c>
    </row>
    <row r="2" spans="1:4" x14ac:dyDescent="0.25">
      <c r="A2" t="s">
        <v>6</v>
      </c>
      <c r="B2" s="9" t="s">
        <v>10</v>
      </c>
      <c r="C2" t="s">
        <v>22</v>
      </c>
    </row>
    <row r="3" spans="1:4" x14ac:dyDescent="0.25">
      <c r="A3" t="s">
        <v>7</v>
      </c>
      <c r="B3" t="s">
        <v>12</v>
      </c>
    </row>
    <row r="4" spans="1:4" x14ac:dyDescent="0.25">
      <c r="A4" t="s">
        <v>8</v>
      </c>
    </row>
    <row r="5" spans="1:4" x14ac:dyDescent="0.25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Despachos</vt:lpstr>
      <vt:lpstr>NoModificar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LKeeler Diego Muñoz</dc:creator>
  <cp:lastModifiedBy>LKeeler Diego Muñoz</cp:lastModifiedBy>
  <dcterms:created xsi:type="dcterms:W3CDTF">2021-05-23T15:41:18Z</dcterms:created>
  <dcterms:modified xsi:type="dcterms:W3CDTF">2021-06-02T18:41:18Z</dcterms:modified>
</cp:coreProperties>
</file>