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Home\Documents\beetrackManager\"/>
    </mc:Choice>
  </mc:AlternateContent>
  <xr:revisionPtr revIDLastSave="0" documentId="13_ncr:1_{50A84E4A-2BA0-4336-9F44-3EBD9D31B29A}" xr6:coauthVersionLast="46" xr6:coauthVersionMax="46" xr10:uidLastSave="{00000000-0000-0000-0000-000000000000}"/>
  <bookViews>
    <workbookView xWindow="-120" yWindow="-120" windowWidth="29040" windowHeight="15840" xr2:uid="{B3D032C6-7964-4F1D-846B-5E1174383D11}"/>
  </bookViews>
  <sheets>
    <sheet name="Despachos" sheetId="1" r:id="rId1"/>
    <sheet name="NoModifica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1" l="1"/>
  <c r="M2" i="1"/>
  <c r="D1" i="2"/>
</calcChain>
</file>

<file path=xl/sharedStrings.xml><?xml version="1.0" encoding="utf-8"?>
<sst xmlns="http://schemas.openxmlformats.org/spreadsheetml/2006/main" count="50" uniqueCount="44">
  <si>
    <t>Código</t>
  </si>
  <si>
    <t>Tipo de documento</t>
  </si>
  <si>
    <t>N de documento</t>
  </si>
  <si>
    <t>Descripción</t>
  </si>
  <si>
    <t>N de bultos</t>
  </si>
  <si>
    <t>Boleta</t>
  </si>
  <si>
    <t>Factura</t>
  </si>
  <si>
    <t>Guía de despacho</t>
  </si>
  <si>
    <t>Otro</t>
  </si>
  <si>
    <t>Tipo de transporte</t>
  </si>
  <si>
    <t>First Mile</t>
  </si>
  <si>
    <t>Last Mile</t>
  </si>
  <si>
    <t>Fulfillment</t>
  </si>
  <si>
    <t>Nombre destinatario</t>
  </si>
  <si>
    <t>Teléfono destinatario</t>
  </si>
  <si>
    <t>Dirección de entrega</t>
  </si>
  <si>
    <t>Email destinatario</t>
  </si>
  <si>
    <t>Sin documento</t>
  </si>
  <si>
    <t>Referencia</t>
  </si>
  <si>
    <t>Fecha límite de entrega</t>
  </si>
  <si>
    <t>Prioridad</t>
  </si>
  <si>
    <t>Normal</t>
  </si>
  <si>
    <t>Urgente</t>
  </si>
  <si>
    <t>Comuna de entrega</t>
  </si>
  <si>
    <t>10024</t>
  </si>
  <si>
    <t>Regalo</t>
  </si>
  <si>
    <t>Sergio Perez</t>
  </si>
  <si>
    <t>cliente@correo.com</t>
  </si>
  <si>
    <t>Morandé 59</t>
  </si>
  <si>
    <t>Santiago</t>
  </si>
  <si>
    <t>Oficina 3. Entregar en oficina de partes.</t>
  </si>
  <si>
    <t>Destino First Mile</t>
  </si>
  <si>
    <t>301567</t>
  </si>
  <si>
    <t>Frágil</t>
  </si>
  <si>
    <t>Fernando Alonso</t>
  </si>
  <si>
    <t>cliente@region.cl</t>
  </si>
  <si>
    <t>Beltrán Mathieu 170</t>
  </si>
  <si>
    <t>Concepción</t>
  </si>
  <si>
    <t>Starken</t>
  </si>
  <si>
    <t>RUT destinatario</t>
  </si>
  <si>
    <t>12453750-9</t>
  </si>
  <si>
    <t>BBV10031254</t>
  </si>
  <si>
    <t>BBV10031255</t>
  </si>
  <si>
    <t>Retira Luís Hamilton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</si>
</sst>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dd\-mm\-yy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1" fillId="2" borderId="0" xfId="0" applyFont="1" applyFill="1"/>
    <xf numFmtId="0" fontId="0" fillId="2" borderId="0" xfId="0" applyFont="1" applyFill="1"/>
    <xf numFmtId="0" fontId="0" fillId="2" borderId="0" xfId="0" applyFill="1"/>
    <xf numFmtId="14" fontId="0" fillId="0" borderId="0" xfId="0" applyNumberFormat="1"/>
    <xf numFmtId="49" fontId="0" fillId="0" borderId="0" xfId="0" applyNumberFormat="1"/>
    <xf numFmtId="0" fontId="2" fillId="0" borderId="0" xfId="1"/>
    <xf numFmtId="165" fontId="0" fillId="0" borderId="0" xfId="0" applyNumberFormat="1"/>
    <xf numFmtId="0" fontId="0" fillId="3" borderId="0" xfId="0" applyFill="1"/>
    <xf numFmtId="0" fontId="0" fillId="4" borderId="0" xfId="0" applyFill="1"/>
    <xf numFmtId="0" fontId="0" fillId="5" borderId="0" xfId="0" applyFont="1" applyFill="1"/>
    <xf numFmtId="0" fontId="0" fillId="6" borderId="0" xfId="0" applyFont="1" applyFill="1"/>
    <xf numFmtId="0" fontId="0" fillId="7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cliente@region.cl" TargetMode="External"/><Relationship Id="rId1" Type="http://schemas.openxmlformats.org/officeDocument/2006/relationships/hyperlink" Target="mailto:cliente@corre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28A72-1F90-4074-B106-672B8A70FEC9}">
  <dimension ref="A1:Q4"/>
  <sheetViews>
    <sheetView tabSelected="1" workbookViewId="0">
      <selection activeCell="M10" sqref="M10"/>
    </sheetView>
  </sheetViews>
  <sheetFormatPr defaultRowHeight="15" x14ac:dyDescent="0.25"/>
  <cols>
    <col min="1" max="1" width="21.85546875" customWidth="1"/>
    <col min="2" max="2" width="18.42578125" bestFit="1" customWidth="1"/>
    <col min="3" max="3" width="15.85546875" style="5" bestFit="1" customWidth="1"/>
    <col min="4" max="4" width="11.28515625" bestFit="1" customWidth="1"/>
    <col min="5" max="5" width="11.140625" bestFit="1" customWidth="1"/>
    <col min="6" max="6" width="17.5703125" bestFit="1" customWidth="1"/>
    <col min="7" max="7" width="19.7109375" bestFit="1" customWidth="1"/>
    <col min="8" max="8" width="20.7109375" bestFit="1" customWidth="1"/>
    <col min="9" max="10" width="20.42578125" bestFit="1" customWidth="1"/>
    <col min="11" max="11" width="18.5703125" bestFit="1" customWidth="1"/>
    <col min="12" max="12" width="36.42578125" bestFit="1" customWidth="1"/>
    <col min="13" max="13" width="22.28515625" style="7" bestFit="1" customWidth="1"/>
    <col min="15" max="15" width="16.7109375" bestFit="1" customWidth="1"/>
    <col min="16" max="17" width="15.7109375" bestFit="1" customWidth="1"/>
  </cols>
  <sheetData>
    <row r="1" spans="1:17" x14ac:dyDescent="0.25">
      <c r="A1" s="1" t="s">
        <v>0</v>
      </c>
      <c r="B1" s="1" t="s">
        <v>1</v>
      </c>
      <c r="C1" s="2" t="s">
        <v>2</v>
      </c>
      <c r="D1" s="3" t="s">
        <v>3</v>
      </c>
      <c r="E1" s="1" t="s">
        <v>4</v>
      </c>
      <c r="F1" s="1" t="s">
        <v>9</v>
      </c>
      <c r="G1" s="1" t="s">
        <v>13</v>
      </c>
      <c r="H1" s="1" t="s">
        <v>14</v>
      </c>
      <c r="I1" s="3" t="s">
        <v>16</v>
      </c>
      <c r="J1" s="1" t="s">
        <v>15</v>
      </c>
      <c r="K1" s="1" t="s">
        <v>23</v>
      </c>
      <c r="L1" s="2" t="s">
        <v>18</v>
      </c>
      <c r="M1" s="2" t="s">
        <v>19</v>
      </c>
      <c r="N1" s="2" t="s">
        <v>20</v>
      </c>
      <c r="O1" s="10" t="s">
        <v>31</v>
      </c>
      <c r="P1" s="11" t="s">
        <v>39</v>
      </c>
      <c r="Q1" s="12"/>
    </row>
    <row r="2" spans="1:17" x14ac:dyDescent="0.25">
      <c r="A2" t="s">
        <v>41</v>
      </c>
      <c r="B2" t="s">
        <v>6</v>
      </c>
      <c r="C2" s="5" t="s">
        <v>24</v>
      </c>
      <c r="D2" t="s">
        <v>25</v>
      </c>
      <c r="E2">
        <v>1</v>
      </c>
      <c r="F2" t="s">
        <v>11</v>
      </c>
      <c r="G2" t="s">
        <v>26</v>
      </c>
      <c r="H2">
        <v>931578620</v>
      </c>
      <c r="I2" s="6" t="s">
        <v>27</v>
      </c>
      <c r="J2" t="s">
        <v>28</v>
      </c>
      <c r="K2" t="s">
        <v>29</v>
      </c>
      <c r="L2" t="s">
        <v>30</v>
      </c>
      <c r="M2" s="7">
        <f ca="1">TODAY()+1</f>
        <v>44340</v>
      </c>
      <c r="N2" t="s">
        <v>22</v>
      </c>
    </row>
    <row r="3" spans="1:17" x14ac:dyDescent="0.25">
      <c r="A3" t="s">
        <v>42</v>
      </c>
      <c r="B3" t="s">
        <v>7</v>
      </c>
      <c r="C3" s="5" t="s">
        <v>32</v>
      </c>
      <c r="D3" t="s">
        <v>33</v>
      </c>
      <c r="E3">
        <v>2</v>
      </c>
      <c r="F3" t="s">
        <v>10</v>
      </c>
      <c r="G3" t="s">
        <v>34</v>
      </c>
      <c r="H3">
        <v>236548038</v>
      </c>
      <c r="I3" s="6" t="s">
        <v>35</v>
      </c>
      <c r="J3" t="s">
        <v>36</v>
      </c>
      <c r="K3" t="s">
        <v>37</v>
      </c>
      <c r="L3" t="s">
        <v>43</v>
      </c>
      <c r="M3" s="7">
        <f ca="1">TODAY()+2</f>
        <v>44341</v>
      </c>
      <c r="N3" t="s">
        <v>21</v>
      </c>
      <c r="O3" t="s">
        <v>38</v>
      </c>
      <c r="P3" t="s">
        <v>40</v>
      </c>
    </row>
    <row r="4" spans="1:17" x14ac:dyDescent="0.25">
      <c r="I4" s="6"/>
    </row>
  </sheetData>
  <phoneticPr fontId="3" type="noConversion"/>
  <dataValidations count="3">
    <dataValidation type="whole" operator="greaterThanOrEqual" allowBlank="1" showInputMessage="1" showErrorMessage="1" sqref="E2:E1048576" xr:uid="{048A5845-6B8E-46BB-BE31-67A7122AD399}">
      <formula1>0</formula1>
    </dataValidation>
    <dataValidation type="whole" allowBlank="1" showInputMessage="1" showErrorMessage="1" sqref="H2:H1048576" xr:uid="{4B643240-C193-4E10-847A-DE9AB1C579FA}">
      <formula1>100000000</formula1>
      <formula2>999999999</formula2>
    </dataValidation>
    <dataValidation type="custom" allowBlank="1" showInputMessage="1" showErrorMessage="1" sqref="I2:I1048576" xr:uid="{73C62030-6685-4899-ABD6-A624D493C53D}">
      <formula1>ISNUMBER(MATCH("*@*.*",I2,0))</formula1>
    </dataValidation>
  </dataValidations>
  <hyperlinks>
    <hyperlink ref="I2" r:id="rId1" xr:uid="{DA8FB427-F67A-4CA9-9BBE-AF75BCC8135D}"/>
    <hyperlink ref="I3" r:id="rId2" xr:uid="{94D82403-3CC5-46A5-B705-B409AFDEA6B0}"/>
  </hyperlinks>
  <pageMargins left="0.7" right="0.7" top="0.75" bottom="0.75" header="0.3" footer="0.3"/>
  <pageSetup orientation="portrait"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C27584B5-2E6C-4711-9DF9-2E0EE01F6F1D}">
          <x14:formula1>
            <xm:f>NoModificar!$A$1:$A$5</xm:f>
          </x14:formula1>
          <xm:sqref>B2:B1048576</xm:sqref>
        </x14:dataValidation>
        <x14:dataValidation type="list" allowBlank="1" showInputMessage="1" showErrorMessage="1" xr:uid="{95B98AD1-102E-4FDA-BE49-B30F33CA6C35}">
          <x14:formula1>
            <xm:f>NoModificar!$C$1:$C$2</xm:f>
          </x14:formula1>
          <xm:sqref>N2:N1048576</xm:sqref>
        </x14:dataValidation>
        <x14:dataValidation type="date" operator="greaterThanOrEqual" allowBlank="1" showInputMessage="1" showErrorMessage="1" xr:uid="{0018B0BB-D45A-4921-A724-A307D616D8E8}">
          <x14:formula1>
            <xm:f>NoModificar!D1</xm:f>
          </x14:formula1>
          <xm:sqref>M2:M1048576</xm:sqref>
        </x14:dataValidation>
        <x14:dataValidation type="list" allowBlank="1" showInputMessage="1" showErrorMessage="1" xr:uid="{6752BDFC-61FA-41ED-9D4A-1854B80104FB}">
          <x14:formula1>
            <xm:f>NoModificar!$B$1:$B$3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39F22-EA67-49AF-916D-69D30515CE51}">
  <dimension ref="A1:D5"/>
  <sheetViews>
    <sheetView workbookViewId="0">
      <selection activeCell="B2" sqref="B2"/>
    </sheetView>
  </sheetViews>
  <sheetFormatPr defaultRowHeight="15" x14ac:dyDescent="0.25"/>
  <cols>
    <col min="1" max="1" width="16.5703125" bestFit="1" customWidth="1"/>
    <col min="2" max="2" width="10.85546875" bestFit="1" customWidth="1"/>
    <col min="4" max="4" width="9.7109375" bestFit="1" customWidth="1"/>
  </cols>
  <sheetData>
    <row r="1" spans="1:4" x14ac:dyDescent="0.25">
      <c r="A1" t="s">
        <v>5</v>
      </c>
      <c r="B1" s="8" t="s">
        <v>11</v>
      </c>
      <c r="C1" t="s">
        <v>21</v>
      </c>
      <c r="D1" s="4">
        <f ca="1">TODAY()</f>
        <v>44339</v>
      </c>
    </row>
    <row r="2" spans="1:4" x14ac:dyDescent="0.25">
      <c r="A2" t="s">
        <v>6</v>
      </c>
      <c r="B2" s="9" t="s">
        <v>10</v>
      </c>
      <c r="C2" t="s">
        <v>22</v>
      </c>
    </row>
    <row r="3" spans="1:4" x14ac:dyDescent="0.25">
      <c r="A3" t="s">
        <v>7</v>
      </c>
      <c r="B3" t="s">
        <v>12</v>
      </c>
    </row>
    <row r="4" spans="1:4" x14ac:dyDescent="0.25">
      <c r="A4" t="s">
        <v>8</v>
      </c>
    </row>
    <row r="5" spans="1:4" x14ac:dyDescent="0.25">
      <c r="A5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Despachos</vt:lpstr>
      <vt:lpstr>NoModificar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LKeeler Diego Muñoz</dc:creator>
  <cp:lastModifiedBy>LKeeler Diego Muñoz</cp:lastModifiedBy>
  <dcterms:created xsi:type="dcterms:W3CDTF">2021-05-23T15:41:18Z</dcterms:created>
  <dcterms:modified xsi:type="dcterms:W3CDTF">2021-05-23T20:51:04Z</dcterms:modified>
</cp:coreProperties>
</file>