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3095" yWindow="60" windowWidth="13095" windowHeight="13680" activeTab="3"/>
  </bookViews>
  <sheets>
    <sheet name="Presentación" sheetId="9" r:id="rId1"/>
    <sheet name="Datos piramide discapacidad" sheetId="1" r:id="rId2"/>
    <sheet name="Piramide discapacidad" sheetId="7" r:id="rId3"/>
    <sheet name="Tipo de discapacidad" sheetId="8" r:id="rId4"/>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12" i="8" l="1"/>
  <c r="T23" i="7"/>
  <c r="D14" i="8" l="1"/>
  <c r="T13" i="7" l="1"/>
  <c r="T19" i="7" l="1"/>
  <c r="D15" i="8"/>
  <c r="D20" i="1" l="1"/>
  <c r="C20" i="1"/>
  <c r="D9" i="8"/>
  <c r="D10" i="8"/>
  <c r="D11" i="8"/>
  <c r="D13" i="8"/>
  <c r="D16" i="8"/>
  <c r="D17" i="8"/>
  <c r="D18" i="8"/>
  <c r="D8" i="8"/>
  <c r="S12" i="7" l="1"/>
  <c r="T12" i="7"/>
  <c r="S13" i="7"/>
  <c r="S14" i="7"/>
  <c r="T14" i="7"/>
  <c r="S15" i="7"/>
  <c r="T15" i="7"/>
  <c r="S16" i="7"/>
  <c r="T16" i="7"/>
  <c r="S17" i="7"/>
  <c r="T17" i="7"/>
  <c r="S18" i="7"/>
  <c r="T18" i="7"/>
  <c r="S19" i="7"/>
  <c r="S20" i="7"/>
  <c r="T20" i="7"/>
  <c r="S21" i="7"/>
  <c r="T21" i="7"/>
  <c r="S22" i="7"/>
  <c r="T22" i="7"/>
  <c r="S23" i="7"/>
  <c r="S24" i="7"/>
  <c r="T24" i="7"/>
  <c r="S25" i="7"/>
  <c r="T25" i="7"/>
  <c r="S26" i="7"/>
  <c r="T26" i="7"/>
  <c r="S27" i="7"/>
  <c r="T27" i="7"/>
  <c r="S28" i="7"/>
  <c r="T28" i="7"/>
  <c r="S29" i="7"/>
  <c r="T29" i="7"/>
  <c r="S37" i="7" l="1"/>
  <c r="S50" i="7"/>
  <c r="S48" i="7"/>
  <c r="S46" i="7"/>
  <c r="S44" i="7"/>
  <c r="S42" i="7"/>
  <c r="S40" i="7"/>
  <c r="S38" i="7"/>
  <c r="S36" i="7"/>
  <c r="S34" i="7"/>
  <c r="S49" i="7"/>
  <c r="S47" i="7"/>
  <c r="S45" i="7"/>
  <c r="S43" i="7"/>
  <c r="S41" i="7"/>
  <c r="S39" i="7"/>
  <c r="S35" i="7"/>
  <c r="T34" i="7"/>
  <c r="T49" i="7"/>
  <c r="T47" i="7"/>
  <c r="T45" i="7"/>
  <c r="T43" i="7"/>
  <c r="T41" i="7"/>
  <c r="T39" i="7"/>
  <c r="T37" i="7"/>
  <c r="T35" i="7"/>
  <c r="T50" i="7"/>
  <c r="T48" i="7"/>
  <c r="T46" i="7"/>
  <c r="T44" i="7"/>
  <c r="T42" i="7"/>
  <c r="T40" i="7"/>
  <c r="T38" i="7"/>
  <c r="T36" i="7"/>
</calcChain>
</file>

<file path=xl/sharedStrings.xml><?xml version="1.0" encoding="utf-8"?>
<sst xmlns="http://schemas.openxmlformats.org/spreadsheetml/2006/main" count="91" uniqueCount="48">
  <si>
    <t>Total</t>
  </si>
  <si>
    <t>Hombres</t>
  </si>
  <si>
    <t>Mujeres</t>
  </si>
  <si>
    <t>0-4</t>
  </si>
  <si>
    <t>5-9</t>
  </si>
  <si>
    <t>10-14</t>
  </si>
  <si>
    <t>15-19</t>
  </si>
  <si>
    <t>20-24</t>
  </si>
  <si>
    <t>25-29</t>
  </si>
  <si>
    <t>30-34</t>
  </si>
  <si>
    <t>35-39</t>
  </si>
  <si>
    <t>40-44</t>
  </si>
  <si>
    <t>45-49</t>
  </si>
  <si>
    <t>50-54</t>
  </si>
  <si>
    <t>55-59</t>
  </si>
  <si>
    <t>60-64</t>
  </si>
  <si>
    <t>65-69</t>
  </si>
  <si>
    <t>70-74</t>
  </si>
  <si>
    <t>75-79</t>
  </si>
  <si>
    <t>80 Y MÁS</t>
  </si>
  <si>
    <t>Año</t>
  </si>
  <si>
    <t>Grupo de edad</t>
  </si>
  <si>
    <t>Pirámide de la población en condición de discapacidad</t>
  </si>
  <si>
    <t>Datos</t>
  </si>
  <si>
    <t>0-4|</t>
  </si>
  <si>
    <t>Tipo de discapacidad</t>
  </si>
  <si>
    <t>Personas</t>
  </si>
  <si>
    <t>Proporción**</t>
  </si>
  <si>
    <t>El movimiento del cuerpo, manos, brazos, piernas</t>
  </si>
  <si>
    <t>El sistema nervioso</t>
  </si>
  <si>
    <t>Los ojos</t>
  </si>
  <si>
    <t>El sistema cardiorrespiratorio y las defensas</t>
  </si>
  <si>
    <t>Los oídos</t>
  </si>
  <si>
    <t>La voz y el habla</t>
  </si>
  <si>
    <t>La digestión, el metabolismo, las hormonas</t>
  </si>
  <si>
    <t>El sistema genital y reproductivo</t>
  </si>
  <si>
    <t>La piel</t>
  </si>
  <si>
    <t>Los demás órganos de los sentidos (olfato, tacto y gusto)</t>
  </si>
  <si>
    <t>Ninguna</t>
  </si>
  <si>
    <t>** Una persona puede tener más de una discapacidad por lo tanto la suma de la columna de  proporciones no será 100%</t>
  </si>
  <si>
    <r>
      <t>Fuente</t>
    </r>
    <r>
      <rPr>
        <sz val="11"/>
        <rFont val="Arial Narrow"/>
        <family val="2"/>
      </rPr>
      <t xml:space="preserve"> </t>
    </r>
    <r>
      <rPr>
        <sz val="9"/>
        <rFont val="Arial Narrow"/>
        <family val="2"/>
      </rPr>
      <t>Registro para la  Localización y Caracterización de Personas con Discapacidad (RLCPD). Datos disponibles en el cubo de discapacidad del Ministerio de Salud y Protección Social.</t>
    </r>
  </si>
  <si>
    <r>
      <t xml:space="preserve">*Corte </t>
    </r>
    <r>
      <rPr>
        <sz val="9"/>
        <color rgb="FFFF0000"/>
        <rFont val="Arial Narrow"/>
        <family val="2"/>
      </rPr>
      <t>*******</t>
    </r>
    <r>
      <rPr>
        <sz val="9"/>
        <rFont val="Arial Narrow"/>
        <family val="2"/>
      </rPr>
      <t xml:space="preserve"> de 201</t>
    </r>
    <r>
      <rPr>
        <sz val="9"/>
        <color rgb="FFFF0000"/>
        <rFont val="Arial Narrow"/>
        <family val="2"/>
      </rPr>
      <t>*</t>
    </r>
    <r>
      <rPr>
        <sz val="9"/>
        <rFont val="Arial Narrow"/>
        <family val="2"/>
      </rPr>
      <t xml:space="preserve">. Consultado el </t>
    </r>
    <r>
      <rPr>
        <sz val="9"/>
        <color rgb="FFFF0000"/>
        <rFont val="Arial Narrow"/>
        <family val="2"/>
      </rPr>
      <t>*********</t>
    </r>
  </si>
  <si>
    <t>Guía conceptual y metodológica para la construcción del ASIS en las Entidades Territoriales. Colombia, 2018</t>
  </si>
  <si>
    <t>Ministerio de Salud y Protección Social</t>
  </si>
  <si>
    <t>Actualización Septiembre de 2018</t>
  </si>
  <si>
    <t>Realizó Actualización</t>
  </si>
  <si>
    <t>Diego Alberto Cuellar Ortiz</t>
  </si>
  <si>
    <t>Aprobo actualización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</si>
</sst>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20" x14ac:knownFonts="1">
    <font>
      <sz val="9"/>
      <name val="Arial"/>
    </font>
    <font>
      <sz val="9"/>
      <name val="Arial"/>
      <family val="2"/>
    </font>
    <font>
      <sz val="8"/>
      <name val="Arial"/>
      <family val="2"/>
    </font>
    <font>
      <sz val="9"/>
      <name val="Arial"/>
      <family val="2"/>
    </font>
    <font>
      <sz val="10"/>
      <name val="Arial"/>
      <family val="2"/>
    </font>
    <font>
      <sz val="9"/>
      <name val="Arial Narrow"/>
      <family val="2"/>
    </font>
    <font>
      <sz val="9"/>
      <color theme="1"/>
      <name val="Arial Narrow"/>
      <family val="2"/>
    </font>
    <font>
      <b/>
      <sz val="9"/>
      <name val="Arial"/>
      <family val="2"/>
    </font>
    <font>
      <b/>
      <sz val="14"/>
      <color theme="1"/>
      <name val="Arial Narrow"/>
      <family val="2"/>
    </font>
    <font>
      <b/>
      <sz val="9"/>
      <color theme="0"/>
      <name val="Arial Narrow"/>
      <family val="2"/>
    </font>
    <font>
      <sz val="9"/>
      <color theme="0"/>
      <name val="Arial"/>
      <family val="2"/>
    </font>
    <font>
      <sz val="9"/>
      <color rgb="FF000000"/>
      <name val="Arial"/>
      <family val="2"/>
    </font>
    <font>
      <sz val="12"/>
      <name val="Arial Narrow"/>
      <family val="2"/>
    </font>
    <font>
      <u/>
      <sz val="9"/>
      <color theme="10"/>
      <name val="Arial"/>
      <family val="2"/>
    </font>
    <font>
      <u/>
      <sz val="9"/>
      <color theme="11"/>
      <name val="Arial"/>
      <family val="2"/>
    </font>
    <font>
      <b/>
      <sz val="20"/>
      <color theme="1"/>
      <name val="Arial Narrow"/>
      <family val="2"/>
    </font>
    <font>
      <b/>
      <sz val="16"/>
      <color theme="1"/>
      <name val="Arial Narrow"/>
      <family val="2"/>
    </font>
    <font>
      <sz val="11"/>
      <name val="Arial Narrow"/>
      <family val="2"/>
    </font>
    <font>
      <sz val="9"/>
      <color rgb="FFFF0000"/>
      <name val="Arial Narrow"/>
      <family val="2"/>
    </font>
    <font>
      <b/>
      <sz val="12"/>
      <name val="Arial Narrow"/>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13">
    <border>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style="medium">
        <color auto="1"/>
      </left>
      <right/>
      <top/>
      <bottom/>
      <diagonal/>
    </border>
    <border>
      <left/>
      <right style="medium">
        <color auto="1"/>
      </right>
      <top/>
      <bottom/>
      <diagonal/>
    </border>
  </borders>
  <cellStyleXfs count="8">
    <xf numFmtId="0" fontId="0" fillId="0" borderId="0"/>
    <xf numFmtId="9" fontId="1" fillId="0" borderId="0" applyFont="0" applyFill="0" applyBorder="0" applyAlignment="0" applyProtection="0"/>
    <xf numFmtId="164" fontId="4" fillId="0" borderId="0" applyFont="0" applyFill="0" applyBorder="0" applyAlignment="0" applyProtection="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67">
    <xf numFmtId="0" fontId="0" fillId="0" borderId="0" xfId="0"/>
    <xf numFmtId="0" fontId="6" fillId="3" borderId="0" xfId="0" applyFont="1" applyFill="1"/>
    <xf numFmtId="0" fontId="6" fillId="3" borderId="0" xfId="0" applyFont="1" applyFill="1" applyAlignment="1">
      <alignment wrapText="1"/>
    </xf>
    <xf numFmtId="0" fontId="6" fillId="3" borderId="0" xfId="0" applyFont="1" applyFill="1" applyBorder="1" applyAlignment="1">
      <alignment wrapText="1"/>
    </xf>
    <xf numFmtId="0" fontId="5" fillId="3" borderId="0" xfId="0" applyFont="1" applyFill="1"/>
    <xf numFmtId="0" fontId="7" fillId="3" borderId="0" xfId="0" applyFont="1" applyFill="1"/>
    <xf numFmtId="0" fontId="0" fillId="3" borderId="0" xfId="0" applyFill="1"/>
    <xf numFmtId="0" fontId="3" fillId="3" borderId="0" xfId="0" applyFont="1" applyFill="1"/>
    <xf numFmtId="9" fontId="0" fillId="3" borderId="0" xfId="1" applyFont="1" applyFill="1"/>
    <xf numFmtId="0" fontId="0" fillId="3" borderId="0" xfId="0" applyFill="1" applyBorder="1"/>
    <xf numFmtId="0" fontId="11" fillId="0" borderId="0" xfId="0" applyFont="1" applyAlignment="1">
      <alignment horizontal="left" vertical="center" readingOrder="1"/>
    </xf>
    <xf numFmtId="0" fontId="8" fillId="3" borderId="0" xfId="0" applyFont="1" applyFill="1" applyAlignment="1"/>
    <xf numFmtId="0" fontId="5" fillId="3" borderId="0" xfId="0" applyFont="1" applyFill="1" applyAlignment="1">
      <alignment vertical="top" wrapText="1"/>
    </xf>
    <xf numFmtId="0" fontId="12" fillId="3" borderId="0" xfId="0" applyFont="1" applyFill="1" applyBorder="1"/>
    <xf numFmtId="3" fontId="12" fillId="3" borderId="0" xfId="0" applyNumberFormat="1" applyFont="1" applyFill="1" applyBorder="1"/>
    <xf numFmtId="9" fontId="12" fillId="3" borderId="0" xfId="1" applyFont="1" applyFill="1" applyBorder="1"/>
    <xf numFmtId="9" fontId="12" fillId="3" borderId="0" xfId="1" applyFont="1" applyFill="1" applyBorder="1" applyAlignment="1">
      <alignment vertical="top" wrapText="1"/>
    </xf>
    <xf numFmtId="0" fontId="12" fillId="3" borderId="12" xfId="0" applyFont="1" applyFill="1" applyBorder="1"/>
    <xf numFmtId="3" fontId="12" fillId="3" borderId="12" xfId="0" applyNumberFormat="1" applyFont="1" applyFill="1" applyBorder="1"/>
    <xf numFmtId="9" fontId="12" fillId="3" borderId="12" xfId="1" applyFont="1" applyFill="1" applyBorder="1"/>
    <xf numFmtId="9" fontId="12" fillId="3" borderId="12" xfId="1" applyFont="1" applyFill="1" applyBorder="1" applyAlignment="1">
      <alignment vertical="top" wrapText="1"/>
    </xf>
    <xf numFmtId="9" fontId="12" fillId="3" borderId="6" xfId="1" applyFont="1" applyFill="1" applyBorder="1"/>
    <xf numFmtId="9" fontId="12" fillId="3" borderId="7" xfId="1" applyFont="1" applyFill="1" applyBorder="1"/>
    <xf numFmtId="0" fontId="10" fillId="3" borderId="0" xfId="0" applyFont="1" applyFill="1"/>
    <xf numFmtId="0" fontId="12" fillId="4" borderId="11" xfId="0" applyFont="1" applyFill="1" applyBorder="1"/>
    <xf numFmtId="0" fontId="12" fillId="4" borderId="0" xfId="0" applyFont="1" applyFill="1" applyBorder="1"/>
    <xf numFmtId="0" fontId="12" fillId="4" borderId="12" xfId="0" applyFont="1" applyFill="1" applyBorder="1"/>
    <xf numFmtId="0" fontId="12" fillId="2" borderId="2" xfId="0" applyFont="1" applyFill="1" applyBorder="1"/>
    <xf numFmtId="0" fontId="12" fillId="2" borderId="11" xfId="0" applyFont="1" applyFill="1" applyBorder="1"/>
    <xf numFmtId="0" fontId="12" fillId="2" borderId="11" xfId="0" applyFont="1" applyFill="1" applyBorder="1" applyAlignment="1">
      <alignment vertical="top" wrapText="1"/>
    </xf>
    <xf numFmtId="0" fontId="12" fillId="2" borderId="5" xfId="0" applyFont="1" applyFill="1" applyBorder="1"/>
    <xf numFmtId="0" fontId="0" fillId="3" borderId="8" xfId="0" applyFill="1" applyBorder="1" applyAlignment="1">
      <alignment horizontal="center"/>
    </xf>
    <xf numFmtId="0" fontId="0" fillId="3" borderId="10" xfId="0" applyFill="1" applyBorder="1" applyAlignment="1">
      <alignment horizontal="center"/>
    </xf>
    <xf numFmtId="0" fontId="6" fillId="3" borderId="0" xfId="0" applyFont="1" applyFill="1" applyBorder="1"/>
    <xf numFmtId="0" fontId="5" fillId="3" borderId="0" xfId="0" applyFont="1" applyFill="1" applyBorder="1"/>
    <xf numFmtId="0" fontId="3" fillId="3" borderId="8" xfId="0" applyFont="1" applyFill="1" applyBorder="1" applyAlignment="1"/>
    <xf numFmtId="0" fontId="0" fillId="3" borderId="0" xfId="0" applyNumberFormat="1" applyFill="1"/>
    <xf numFmtId="0" fontId="0" fillId="5" borderId="0" xfId="0" applyFill="1" applyBorder="1"/>
    <xf numFmtId="0" fontId="0" fillId="5" borderId="0" xfId="0" applyNumberFormat="1" applyFill="1"/>
    <xf numFmtId="0" fontId="0" fillId="5" borderId="1" xfId="0" applyFill="1" applyBorder="1"/>
    <xf numFmtId="0" fontId="0" fillId="5" borderId="1" xfId="0" applyNumberFormat="1" applyFill="1" applyBorder="1"/>
    <xf numFmtId="0" fontId="8" fillId="3" borderId="0" xfId="0" applyFont="1" applyFill="1" applyAlignment="1">
      <alignment horizontal="center" wrapText="1"/>
    </xf>
    <xf numFmtId="0" fontId="0" fillId="3" borderId="8" xfId="0" applyFill="1" applyBorder="1"/>
    <xf numFmtId="0" fontId="0" fillId="3" borderId="9" xfId="0" applyFill="1" applyBorder="1"/>
    <xf numFmtId="0" fontId="0" fillId="3" borderId="1" xfId="0" applyFill="1" applyBorder="1"/>
    <xf numFmtId="0" fontId="15" fillId="3" borderId="0" xfId="0" applyFont="1" applyFill="1" applyAlignment="1">
      <alignment wrapText="1"/>
    </xf>
    <xf numFmtId="2" fontId="0" fillId="3" borderId="0" xfId="0" applyNumberFormat="1" applyFill="1" applyBorder="1" applyAlignment="1">
      <alignment horizontal="center"/>
    </xf>
    <xf numFmtId="0" fontId="5" fillId="3" borderId="0" xfId="0" applyFont="1" applyFill="1" applyBorder="1" applyAlignment="1">
      <alignment horizontal="justify" vertical="center"/>
    </xf>
    <xf numFmtId="0" fontId="0" fillId="3" borderId="9" xfId="0" applyFill="1" applyBorder="1" applyAlignment="1" applyProtection="1">
      <alignment horizontal="center"/>
      <protection locked="0"/>
    </xf>
    <xf numFmtId="0" fontId="0" fillId="3" borderId="0" xfId="0" applyFill="1" applyBorder="1" applyAlignment="1" applyProtection="1">
      <alignment horizontal="center"/>
      <protection locked="0"/>
    </xf>
    <xf numFmtId="0" fontId="0" fillId="3" borderId="1" xfId="0" applyFill="1" applyBorder="1" applyAlignment="1" applyProtection="1">
      <alignment horizontal="center"/>
      <protection locked="0"/>
    </xf>
    <xf numFmtId="0" fontId="1" fillId="0" borderId="0" xfId="0" applyFont="1"/>
    <xf numFmtId="0" fontId="6" fillId="3" borderId="0" xfId="0" applyFont="1" applyFill="1" applyAlignment="1">
      <alignment vertical="top" wrapText="1"/>
    </xf>
    <xf numFmtId="0" fontId="3" fillId="3" borderId="9"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8" fillId="3" borderId="0" xfId="0" applyFont="1" applyFill="1" applyAlignment="1">
      <alignment horizontal="center"/>
    </xf>
    <xf numFmtId="0" fontId="7" fillId="3" borderId="8" xfId="0" applyFont="1" applyFill="1" applyBorder="1" applyAlignment="1">
      <alignment horizontal="center"/>
    </xf>
    <xf numFmtId="0" fontId="7" fillId="3" borderId="10" xfId="0" applyFont="1" applyFill="1" applyBorder="1" applyAlignment="1">
      <alignment horizontal="center"/>
    </xf>
    <xf numFmtId="0" fontId="16" fillId="3" borderId="0" xfId="0" applyFont="1" applyFill="1" applyAlignment="1">
      <alignment horizontal="center" wrapText="1"/>
    </xf>
    <xf numFmtId="0" fontId="15" fillId="3" borderId="0" xfId="0" applyFont="1" applyFill="1" applyAlignment="1">
      <alignment horizontal="center" wrapText="1"/>
    </xf>
    <xf numFmtId="0" fontId="9" fillId="3" borderId="0" xfId="0" applyFont="1" applyFill="1" applyBorder="1" applyAlignment="1">
      <alignment horizontal="center" wrapText="1"/>
    </xf>
    <xf numFmtId="0" fontId="12" fillId="3" borderId="0" xfId="0" applyFont="1" applyFill="1" applyBorder="1" applyAlignment="1">
      <alignment horizontal="center"/>
    </xf>
    <xf numFmtId="0" fontId="19" fillId="3" borderId="3" xfId="0" applyFont="1" applyFill="1" applyBorder="1" applyAlignment="1">
      <alignment horizontal="center"/>
    </xf>
    <xf numFmtId="0" fontId="19" fillId="3" borderId="4" xfId="0" applyFont="1" applyFill="1" applyBorder="1" applyAlignment="1">
      <alignment horizontal="center"/>
    </xf>
    <xf numFmtId="0" fontId="19" fillId="3" borderId="0" xfId="0" applyFont="1" applyFill="1" applyBorder="1" applyAlignment="1">
      <alignment horizontal="center"/>
    </xf>
    <xf numFmtId="0" fontId="19" fillId="3" borderId="12" xfId="0" applyFont="1" applyFill="1" applyBorder="1" applyAlignment="1">
      <alignment horizontal="center"/>
    </xf>
  </cellXfs>
  <cellStyles count="8">
    <cellStyle name="Hipervínculo" xfId="4" builtinId="8" hidden="1"/>
    <cellStyle name="Hipervínculo" xfId="6" builtinId="8" hidden="1"/>
    <cellStyle name="Hipervínculo visitado" xfId="5" builtinId="9" hidden="1"/>
    <cellStyle name="Hipervínculo visitado" xfId="7" builtinId="9" hidden="1"/>
    <cellStyle name="Normal" xfId="0" builtinId="0"/>
    <cellStyle name="Normal 2" xfId="3"/>
    <cellStyle name="Porcentaje" xfId="1" builtinId="5"/>
    <cellStyle name="Style 1" xfId="2"/>
  </cellStyles>
  <dxfs count="0"/>
  <tableStyles count="0" defaultTableStyle="TableStyleMedium9" defaultPivotStyle="PivotStyleLight16"/>
  <colors>
    <mruColors>
      <color rgb="FF2907B9"/>
      <color rgb="FFB7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60450944546001"/>
          <c:y val="6.518786404309071E-2"/>
          <c:w val="0.77193092666490615"/>
          <c:h val="0.87682672233820513"/>
        </c:manualLayout>
      </c:layout>
      <c:barChart>
        <c:barDir val="bar"/>
        <c:grouping val="clustered"/>
        <c:varyColors val="0"/>
        <c:ser>
          <c:idx val="2"/>
          <c:order val="0"/>
          <c:tx>
            <c:strRef>
              <c:f>'Piramide discapacidad'!$AV$39</c:f>
              <c:strCache>
                <c:ptCount val="1"/>
              </c:strCache>
            </c:strRef>
          </c:tx>
          <c:spPr>
            <a:solidFill>
              <a:schemeClr val="bg1">
                <a:lumMod val="65000"/>
              </a:schemeClr>
            </a:solidFill>
            <a:ln w="25400">
              <a:solidFill>
                <a:schemeClr val="bg1">
                  <a:lumMod val="50000"/>
                  <a:alpha val="39000"/>
                </a:schemeClr>
              </a:solidFill>
              <a:prstDash val="solid"/>
            </a:ln>
          </c:spPr>
          <c:invertIfNegative val="0"/>
          <c:cat>
            <c:strRef>
              <c:f>'Piramide discapacidad'!$R$34:$R$50</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 discapacidad'!$AV$41:$AV$57</c:f>
              <c:numCache>
                <c:formatCode>0%</c:formatCode>
                <c:ptCount val="17"/>
              </c:numCache>
            </c:numRef>
          </c:val>
          <c:extLst xmlns:c16r2="http://schemas.microsoft.com/office/drawing/2015/06/chart">
            <c:ext xmlns:c16="http://schemas.microsoft.com/office/drawing/2014/chart" uri="{C3380CC4-5D6E-409C-BE32-E72D297353CC}">
              <c16:uniqueId val="{00000000-C488-4047-8BCB-E09F1B1B39AF}"/>
            </c:ext>
          </c:extLst>
        </c:ser>
        <c:ser>
          <c:idx val="3"/>
          <c:order val="1"/>
          <c:spPr>
            <a:solidFill>
              <a:schemeClr val="bg1">
                <a:lumMod val="65000"/>
              </a:schemeClr>
            </a:solidFill>
            <a:ln w="25400">
              <a:solidFill>
                <a:schemeClr val="bg1">
                  <a:lumMod val="50000"/>
                  <a:alpha val="39000"/>
                </a:schemeClr>
              </a:solidFill>
              <a:prstDash val="solid"/>
            </a:ln>
          </c:spPr>
          <c:invertIfNegative val="0"/>
          <c:cat>
            <c:strRef>
              <c:f>'Piramide discapacidad'!$R$34:$R$50</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 discapacidad'!$AW$41:$AW$57</c:f>
              <c:numCache>
                <c:formatCode>0%</c:formatCode>
                <c:ptCount val="17"/>
              </c:numCache>
            </c:numRef>
          </c:val>
          <c:extLst xmlns:c16r2="http://schemas.microsoft.com/office/drawing/2015/06/chart">
            <c:ext xmlns:c16="http://schemas.microsoft.com/office/drawing/2014/chart" uri="{C3380CC4-5D6E-409C-BE32-E72D297353CC}">
              <c16:uniqueId val="{00000001-C488-4047-8BCB-E09F1B1B39AF}"/>
            </c:ext>
          </c:extLst>
        </c:ser>
        <c:ser>
          <c:idx val="1"/>
          <c:order val="2"/>
          <c:spPr>
            <a:solidFill>
              <a:srgbClr val="FF0000"/>
            </a:solidFill>
            <a:ln w="28575">
              <a:solidFill>
                <a:schemeClr val="accent2">
                  <a:lumMod val="50000"/>
                </a:schemeClr>
              </a:solidFill>
              <a:prstDash val="solid"/>
            </a:ln>
          </c:spPr>
          <c:invertIfNegative val="0"/>
          <c:cat>
            <c:strRef>
              <c:f>'Piramide discapacidad'!$R$34:$R$50</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 discapacidad'!$T$34:$T$50</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6r2="http://schemas.microsoft.com/office/drawing/2015/06/chart">
            <c:ext xmlns:c16="http://schemas.microsoft.com/office/drawing/2014/chart" uri="{C3380CC4-5D6E-409C-BE32-E72D297353CC}">
              <c16:uniqueId val="{00000002-C488-4047-8BCB-E09F1B1B39AF}"/>
            </c:ext>
          </c:extLst>
        </c:ser>
        <c:ser>
          <c:idx val="0"/>
          <c:order val="3"/>
          <c:tx>
            <c:strRef>
              <c:f>'Piramide discapacidad'!$S$32</c:f>
              <c:strCache>
                <c:ptCount val="1"/>
                <c:pt idx="0">
                  <c:v>2018</c:v>
                </c:pt>
              </c:strCache>
            </c:strRef>
          </c:tx>
          <c:spPr>
            <a:solidFill>
              <a:schemeClr val="tx2"/>
            </a:solidFill>
            <a:ln w="28575" cmpd="sng">
              <a:solidFill>
                <a:schemeClr val="tx2">
                  <a:lumMod val="75000"/>
                </a:schemeClr>
              </a:solidFill>
              <a:prstDash val="solid"/>
            </a:ln>
          </c:spPr>
          <c:invertIfNegative val="0"/>
          <c:cat>
            <c:strRef>
              <c:f>'Piramide discapacidad'!$R$34:$R$50</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 discapacidad'!$S$34:$S$50</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6r2="http://schemas.microsoft.com/office/drawing/2015/06/chart">
            <c:ext xmlns:c16="http://schemas.microsoft.com/office/drawing/2014/chart" uri="{C3380CC4-5D6E-409C-BE32-E72D297353CC}">
              <c16:uniqueId val="{00000003-C488-4047-8BCB-E09F1B1B39AF}"/>
            </c:ext>
          </c:extLst>
        </c:ser>
        <c:ser>
          <c:idx val="4"/>
          <c:order val="4"/>
          <c:tx>
            <c:strRef>
              <c:f>'Piramide discapacidad'!$AX$39</c:f>
              <c:strCache>
                <c:ptCount val="1"/>
              </c:strCache>
            </c:strRef>
          </c:tx>
          <c:spPr>
            <a:noFill/>
            <a:ln w="28575" cmpd="sng">
              <a:solidFill>
                <a:srgbClr val="0070C0"/>
              </a:solidFill>
            </a:ln>
          </c:spPr>
          <c:invertIfNegative val="0"/>
          <c:cat>
            <c:strRef>
              <c:f>'Piramide discapacidad'!$R$34:$R$50</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 discapacidad'!$AX$41:$AX$57</c:f>
              <c:numCache>
                <c:formatCode>0%</c:formatCode>
                <c:ptCount val="17"/>
              </c:numCache>
            </c:numRef>
          </c:val>
          <c:extLst xmlns:c16r2="http://schemas.microsoft.com/office/drawing/2015/06/chart">
            <c:ext xmlns:c16="http://schemas.microsoft.com/office/drawing/2014/chart" uri="{C3380CC4-5D6E-409C-BE32-E72D297353CC}">
              <c16:uniqueId val="{00000004-C488-4047-8BCB-E09F1B1B39AF}"/>
            </c:ext>
          </c:extLst>
        </c:ser>
        <c:ser>
          <c:idx val="5"/>
          <c:order val="5"/>
          <c:spPr>
            <a:noFill/>
            <a:ln w="28575" cmpd="sng">
              <a:solidFill>
                <a:srgbClr val="0070C0"/>
              </a:solidFill>
            </a:ln>
          </c:spPr>
          <c:invertIfNegative val="0"/>
          <c:cat>
            <c:strRef>
              <c:f>'Piramide discapacidad'!$R$34:$R$50</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 Y MÁS</c:v>
                </c:pt>
              </c:strCache>
            </c:strRef>
          </c:cat>
          <c:val>
            <c:numRef>
              <c:f>'Piramide discapacidad'!$AY$41:$AY$57</c:f>
              <c:numCache>
                <c:formatCode>0%</c:formatCode>
                <c:ptCount val="17"/>
              </c:numCache>
            </c:numRef>
          </c:val>
          <c:extLst xmlns:c16r2="http://schemas.microsoft.com/office/drawing/2015/06/chart">
            <c:ext xmlns:c16="http://schemas.microsoft.com/office/drawing/2014/chart" uri="{C3380CC4-5D6E-409C-BE32-E72D297353CC}">
              <c16:uniqueId val="{00000005-C488-4047-8BCB-E09F1B1B39AF}"/>
            </c:ext>
          </c:extLst>
        </c:ser>
        <c:dLbls>
          <c:showLegendKey val="0"/>
          <c:showVal val="0"/>
          <c:showCatName val="0"/>
          <c:showSerName val="0"/>
          <c:showPercent val="0"/>
          <c:showBubbleSize val="0"/>
        </c:dLbls>
        <c:gapWidth val="0"/>
        <c:overlap val="100"/>
        <c:axId val="117770112"/>
        <c:axId val="120242176"/>
      </c:barChart>
      <c:catAx>
        <c:axId val="117770112"/>
        <c:scaling>
          <c:orientation val="minMax"/>
        </c:scaling>
        <c:delete val="0"/>
        <c:axPos val="l"/>
        <c:numFmt formatCode="General" sourceLinked="1"/>
        <c:majorTickMark val="out"/>
        <c:minorTickMark val="in"/>
        <c:tickLblPos val="low"/>
        <c:spPr>
          <a:ln w="3175">
            <a:solidFill>
              <a:srgbClr val="000000"/>
            </a:solidFill>
            <a:prstDash val="solid"/>
          </a:ln>
        </c:spPr>
        <c:txPr>
          <a:bodyPr rot="0" vert="horz"/>
          <a:lstStyle/>
          <a:p>
            <a:pPr>
              <a:defRPr/>
            </a:pPr>
            <a:endParaRPr lang="es-CO"/>
          </a:p>
        </c:txPr>
        <c:crossAx val="120242176"/>
        <c:crosses val="autoZero"/>
        <c:auto val="1"/>
        <c:lblAlgn val="ctr"/>
        <c:lblOffset val="100"/>
        <c:tickLblSkip val="1"/>
        <c:tickMarkSkip val="1"/>
        <c:noMultiLvlLbl val="0"/>
      </c:catAx>
      <c:valAx>
        <c:axId val="120242176"/>
        <c:scaling>
          <c:orientation val="minMax"/>
        </c:scaling>
        <c:delete val="0"/>
        <c:axPos val="b"/>
        <c:numFmt formatCode="#,###%;[Red]#,###%" sourceLinked="0"/>
        <c:majorTickMark val="out"/>
        <c:minorTickMark val="none"/>
        <c:tickLblPos val="nextTo"/>
        <c:spPr>
          <a:ln w="3175">
            <a:solidFill>
              <a:srgbClr val="000000"/>
            </a:solidFill>
            <a:prstDash val="solid"/>
          </a:ln>
        </c:spPr>
        <c:txPr>
          <a:bodyPr rot="0" vert="horz"/>
          <a:lstStyle/>
          <a:p>
            <a:pPr>
              <a:defRPr/>
            </a:pPr>
            <a:endParaRPr lang="es-CO"/>
          </a:p>
        </c:txPr>
        <c:crossAx val="117770112"/>
        <c:crosses val="autoZero"/>
        <c:crossBetween val="between"/>
      </c:valAx>
      <c:spPr>
        <a:noFill/>
        <a:ln w="25400">
          <a:noFill/>
        </a:ln>
      </c:spPr>
    </c:plotArea>
    <c:plotVisOnly val="1"/>
    <c:dispBlanksAs val="gap"/>
    <c:showDLblsOverMax val="0"/>
  </c:chart>
  <c:spPr>
    <a:solidFill>
      <a:srgbClr val="FFFFFF"/>
    </a:solidFill>
    <a:ln w="3175">
      <a:noFill/>
      <a:prstDash val="solid"/>
    </a:ln>
  </c:spPr>
  <c:txPr>
    <a:bodyPr/>
    <a:lstStyle/>
    <a:p>
      <a:pPr>
        <a:defRPr sz="1800" b="0" i="0" u="none" strike="noStrike" baseline="0">
          <a:solidFill>
            <a:srgbClr val="000000"/>
          </a:solidFill>
          <a:latin typeface="Arial"/>
          <a:ea typeface="Arial"/>
          <a:cs typeface="Arial"/>
        </a:defRPr>
      </a:pPr>
      <a:endParaRPr lang="es-CO"/>
    </a:p>
  </c:txPr>
  <c:printSettings>
    <c:headerFooter alignWithMargins="0"/>
    <c:pageMargins b="1" l="0.75000000000000011" r="0.75000000000000011" t="1" header="0" footer="0"/>
    <c:pageSetup orientation="landscape" horizontalDpi="0" verticalDpi="0"/>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809625</xdr:colOff>
      <xdr:row>2</xdr:row>
      <xdr:rowOff>216960</xdr:rowOff>
    </xdr:from>
    <xdr:to>
      <xdr:col>9</xdr:col>
      <xdr:colOff>313267</xdr:colOff>
      <xdr:row>14</xdr:row>
      <xdr:rowOff>28576</xdr:rowOff>
    </xdr:to>
    <xdr:sp macro="" textlink="">
      <xdr:nvSpPr>
        <xdr:cNvPr id="2" name="1 Rectángulo redondeado"/>
        <xdr:cNvSpPr/>
      </xdr:nvSpPr>
      <xdr:spPr>
        <a:xfrm>
          <a:off x="809625" y="1083735"/>
          <a:ext cx="4894792" cy="1811866"/>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1" u="sng"/>
            <a:t>INSTRUCCIONES</a:t>
          </a:r>
        </a:p>
        <a:p>
          <a:pPr algn="l"/>
          <a:r>
            <a:rPr lang="es-CO" sz="1100"/>
            <a:t> </a:t>
          </a:r>
        </a:p>
        <a:p>
          <a:pPr algn="l"/>
          <a:r>
            <a:rPr lang="es-CO" sz="1100"/>
            <a:t>1. Copie los datos de su población por grupos de edad quinquenal, para hombres y mujeres</a:t>
          </a:r>
          <a:r>
            <a:rPr lang="es-CO" sz="1100" baseline="0"/>
            <a:t> </a:t>
          </a:r>
          <a:r>
            <a:rPr lang="es-CO" sz="1100"/>
            <a:t>en el espacio correspondiente</a:t>
          </a:r>
          <a:r>
            <a:rPr lang="es-CO" sz="1100" baseline="0"/>
            <a:t> para los años 2010, 2018 y 2020, uno a uno.</a:t>
          </a:r>
        </a:p>
        <a:p>
          <a:pPr algn="l"/>
          <a:endParaRPr lang="es-CO" sz="1100"/>
        </a:p>
        <a:p>
          <a:pPr algn="l"/>
          <a:r>
            <a:rPr lang="es-CO" sz="1100"/>
            <a:t>2.</a:t>
          </a:r>
          <a:r>
            <a:rPr lang="es-CO" sz="1100" baseline="0"/>
            <a:t> Automáticamente se generará la pirámide poblacional y los índices demográficos calculados para cada año del análisis. Estos aparecerán en la siguiente hoja llamada "Pirámide"</a:t>
          </a:r>
          <a:endParaRPr lang="es-CO" sz="1100"/>
        </a:p>
        <a:p>
          <a:pPr algn="l"/>
          <a:endParaRPr lang="es-CO" sz="1100"/>
        </a:p>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426207</xdr:colOff>
      <xdr:row>9</xdr:row>
      <xdr:rowOff>82095</xdr:rowOff>
    </xdr:from>
    <xdr:to>
      <xdr:col>11</xdr:col>
      <xdr:colOff>247047</xdr:colOff>
      <xdr:row>40</xdr:row>
      <xdr:rowOff>123670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114299</xdr:rowOff>
    </xdr:from>
    <xdr:to>
      <xdr:col>0</xdr:col>
      <xdr:colOff>0</xdr:colOff>
      <xdr:row>15</xdr:row>
      <xdr:rowOff>59532</xdr:rowOff>
    </xdr:to>
    <xdr:sp macro="" textlink="">
      <xdr:nvSpPr>
        <xdr:cNvPr id="3" name="2 Rectángulo redondeado"/>
        <xdr:cNvSpPr/>
      </xdr:nvSpPr>
      <xdr:spPr>
        <a:xfrm>
          <a:off x="85724" y="114299"/>
          <a:ext cx="4991100" cy="1945483"/>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CO" sz="1700" b="1" baseline="0"/>
            <a:t>Nota: Esta hoja esta programada, por lo tanto las celdas no pueen ser manipuladas. Todos los calculos que aparecen acá provienen de los datos poblacionales introducidos en la hoja "datos pirámide". Es posible seleccionar, copiar y pegar la tabla y la figura con la pirámide poblacional.</a:t>
          </a:r>
          <a:endParaRPr lang="es-CO" sz="1700" b="1"/>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4:B12"/>
  <sheetViews>
    <sheetView workbookViewId="0">
      <selection activeCell="B29" sqref="B29"/>
    </sheetView>
  </sheetViews>
  <sheetFormatPr baseColWidth="10" defaultRowHeight="12" x14ac:dyDescent="0.2"/>
  <cols>
    <col min="1" max="1" width="25" customWidth="1"/>
  </cols>
  <sheetData>
    <row r="4" spans="1:2" x14ac:dyDescent="0.2">
      <c r="A4" s="51" t="s">
        <v>43</v>
      </c>
    </row>
    <row r="8" spans="1:2" x14ac:dyDescent="0.2">
      <c r="A8" s="51" t="s">
        <v>44</v>
      </c>
    </row>
    <row r="11" spans="1:2" x14ac:dyDescent="0.2">
      <c r="A11" s="51" t="s">
        <v>45</v>
      </c>
      <c r="B11" s="51" t="s">
        <v>46</v>
      </c>
    </row>
    <row r="12" spans="1:2" x14ac:dyDescent="0.2">
      <c r="A12" s="51"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Q65"/>
  <sheetViews>
    <sheetView zoomScaleNormal="100" zoomScalePageLayoutView="90" workbookViewId="0">
      <selection activeCell="H20" sqref="H20"/>
    </sheetView>
  </sheetViews>
  <sheetFormatPr baseColWidth="10" defaultColWidth="9.140625" defaultRowHeight="12" x14ac:dyDescent="0.2"/>
  <cols>
    <col min="1" max="1" width="14.85546875" style="6" bestFit="1" customWidth="1"/>
    <col min="2" max="2" width="9.7109375" style="6" customWidth="1"/>
    <col min="3" max="4" width="9.85546875" style="6" bestFit="1" customWidth="1"/>
    <col min="5" max="6" width="9.140625" style="6" customWidth="1"/>
    <col min="7" max="16384" width="9.140625" style="6"/>
  </cols>
  <sheetData>
    <row r="2" spans="1:9" s="1" customFormat="1" ht="56.25" customHeight="1" x14ac:dyDescent="0.3">
      <c r="A2" s="52"/>
      <c r="B2" s="59" t="s">
        <v>42</v>
      </c>
      <c r="C2" s="59"/>
      <c r="D2" s="59"/>
      <c r="E2" s="59"/>
      <c r="F2" s="59"/>
      <c r="G2" s="59"/>
      <c r="H2" s="59"/>
      <c r="I2" s="59"/>
    </row>
    <row r="3" spans="1:9" s="1" customFormat="1" ht="18" x14ac:dyDescent="0.25">
      <c r="A3" s="52"/>
      <c r="B3" s="56"/>
      <c r="C3" s="56"/>
      <c r="D3" s="56"/>
    </row>
    <row r="4" spans="1:9" s="1" customFormat="1" ht="18" x14ac:dyDescent="0.25">
      <c r="A4" s="52"/>
      <c r="C4" s="11"/>
      <c r="D4" s="11"/>
    </row>
    <row r="5" spans="1:9" s="1" customFormat="1" ht="13.5" x14ac:dyDescent="0.25">
      <c r="A5" s="52"/>
      <c r="B5" s="2"/>
      <c r="C5" s="3"/>
    </row>
    <row r="8" spans="1:9" x14ac:dyDescent="0.2">
      <c r="A8" s="5"/>
    </row>
    <row r="9" spans="1:9" x14ac:dyDescent="0.2">
      <c r="B9" s="7"/>
    </row>
    <row r="10" spans="1:9" x14ac:dyDescent="0.2">
      <c r="B10" s="7"/>
    </row>
    <row r="12" spans="1:9" x14ac:dyDescent="0.2">
      <c r="B12" s="23"/>
      <c r="D12" s="23"/>
    </row>
    <row r="13" spans="1:9" x14ac:dyDescent="0.2">
      <c r="A13" s="5"/>
    </row>
    <row r="14" spans="1:9" x14ac:dyDescent="0.2">
      <c r="A14" s="7"/>
    </row>
    <row r="15" spans="1:9" x14ac:dyDescent="0.2">
      <c r="A15" s="7"/>
    </row>
    <row r="17" spans="2:4" x14ac:dyDescent="0.2">
      <c r="B17" s="53" t="s">
        <v>21</v>
      </c>
      <c r="C17" s="35" t="s">
        <v>20</v>
      </c>
      <c r="D17" s="35"/>
    </row>
    <row r="18" spans="2:4" x14ac:dyDescent="0.2">
      <c r="B18" s="54"/>
      <c r="C18" s="57">
        <v>2018</v>
      </c>
      <c r="D18" s="58"/>
    </row>
    <row r="19" spans="2:4" x14ac:dyDescent="0.2">
      <c r="B19" s="55"/>
      <c r="C19" s="31" t="s">
        <v>1</v>
      </c>
      <c r="D19" s="32" t="s">
        <v>2</v>
      </c>
    </row>
    <row r="20" spans="2:4" x14ac:dyDescent="0.2">
      <c r="B20" s="9" t="s">
        <v>0</v>
      </c>
      <c r="C20" s="36">
        <f>SUM(C21:C37)</f>
        <v>0</v>
      </c>
      <c r="D20" s="36">
        <f>SUM(D21:D37)</f>
        <v>0</v>
      </c>
    </row>
    <row r="21" spans="2:4" x14ac:dyDescent="0.2">
      <c r="B21" s="37" t="s">
        <v>3</v>
      </c>
      <c r="C21" s="38"/>
      <c r="D21" s="38"/>
    </row>
    <row r="22" spans="2:4" x14ac:dyDescent="0.2">
      <c r="B22" s="9" t="s">
        <v>4</v>
      </c>
      <c r="C22" s="36"/>
      <c r="D22" s="36"/>
    </row>
    <row r="23" spans="2:4" x14ac:dyDescent="0.2">
      <c r="B23" s="37" t="s">
        <v>5</v>
      </c>
      <c r="C23" s="38"/>
      <c r="D23" s="38"/>
    </row>
    <row r="24" spans="2:4" x14ac:dyDescent="0.2">
      <c r="B24" s="9" t="s">
        <v>6</v>
      </c>
      <c r="C24" s="36"/>
      <c r="D24" s="36"/>
    </row>
    <row r="25" spans="2:4" x14ac:dyDescent="0.2">
      <c r="B25" s="37" t="s">
        <v>7</v>
      </c>
      <c r="C25" s="38"/>
      <c r="D25" s="38"/>
    </row>
    <row r="26" spans="2:4" x14ac:dyDescent="0.2">
      <c r="B26" s="9" t="s">
        <v>8</v>
      </c>
      <c r="C26" s="36"/>
      <c r="D26" s="36"/>
    </row>
    <row r="27" spans="2:4" x14ac:dyDescent="0.2">
      <c r="B27" s="37" t="s">
        <v>9</v>
      </c>
      <c r="C27" s="38"/>
      <c r="D27" s="38"/>
    </row>
    <row r="28" spans="2:4" x14ac:dyDescent="0.2">
      <c r="B28" s="9" t="s">
        <v>10</v>
      </c>
      <c r="C28" s="36"/>
      <c r="D28" s="36"/>
    </row>
    <row r="29" spans="2:4" x14ac:dyDescent="0.2">
      <c r="B29" s="37" t="s">
        <v>11</v>
      </c>
      <c r="C29" s="38"/>
      <c r="D29" s="38"/>
    </row>
    <row r="30" spans="2:4" x14ac:dyDescent="0.2">
      <c r="B30" s="9" t="s">
        <v>12</v>
      </c>
      <c r="C30" s="36"/>
      <c r="D30" s="36"/>
    </row>
    <row r="31" spans="2:4" x14ac:dyDescent="0.2">
      <c r="B31" s="37" t="s">
        <v>13</v>
      </c>
      <c r="C31" s="38"/>
      <c r="D31" s="38"/>
    </row>
    <row r="32" spans="2:4" x14ac:dyDescent="0.2">
      <c r="B32" s="9" t="s">
        <v>14</v>
      </c>
      <c r="C32" s="36"/>
      <c r="D32" s="36"/>
    </row>
    <row r="33" spans="2:4" x14ac:dyDescent="0.2">
      <c r="B33" s="37" t="s">
        <v>15</v>
      </c>
      <c r="C33" s="38"/>
      <c r="D33" s="38"/>
    </row>
    <row r="34" spans="2:4" x14ac:dyDescent="0.2">
      <c r="B34" s="9" t="s">
        <v>16</v>
      </c>
      <c r="C34" s="36"/>
      <c r="D34" s="36"/>
    </row>
    <row r="35" spans="2:4" x14ac:dyDescent="0.2">
      <c r="B35" s="37" t="s">
        <v>17</v>
      </c>
      <c r="C35" s="38"/>
      <c r="D35" s="38"/>
    </row>
    <row r="36" spans="2:4" x14ac:dyDescent="0.2">
      <c r="B36" s="9" t="s">
        <v>18</v>
      </c>
      <c r="C36" s="36"/>
      <c r="D36" s="36"/>
    </row>
    <row r="37" spans="2:4" x14ac:dyDescent="0.2">
      <c r="B37" s="39" t="s">
        <v>19</v>
      </c>
      <c r="C37" s="40"/>
      <c r="D37" s="40"/>
    </row>
    <row r="49" spans="2:4" x14ac:dyDescent="0.2">
      <c r="B49" s="8"/>
      <c r="C49" s="8"/>
      <c r="D49" s="8"/>
    </row>
    <row r="50" spans="2:4" x14ac:dyDescent="0.2">
      <c r="B50" s="8"/>
      <c r="C50" s="8"/>
      <c r="D50" s="8"/>
    </row>
    <row r="51" spans="2:4" x14ac:dyDescent="0.2">
      <c r="B51" s="8"/>
      <c r="C51" s="8"/>
      <c r="D51" s="8"/>
    </row>
    <row r="52" spans="2:4" x14ac:dyDescent="0.2">
      <c r="B52" s="8"/>
      <c r="C52" s="8"/>
      <c r="D52" s="8"/>
    </row>
    <row r="53" spans="2:4" x14ac:dyDescent="0.2">
      <c r="B53" s="8"/>
      <c r="C53" s="8"/>
      <c r="D53" s="8"/>
    </row>
    <row r="54" spans="2:4" x14ac:dyDescent="0.2">
      <c r="B54" s="8"/>
      <c r="C54" s="8"/>
      <c r="D54" s="8"/>
    </row>
    <row r="55" spans="2:4" x14ac:dyDescent="0.2">
      <c r="B55" s="8"/>
      <c r="C55" s="8"/>
      <c r="D55" s="8"/>
    </row>
    <row r="56" spans="2:4" x14ac:dyDescent="0.2">
      <c r="B56" s="8"/>
      <c r="C56" s="8"/>
      <c r="D56" s="8"/>
    </row>
    <row r="57" spans="2:4" x14ac:dyDescent="0.2">
      <c r="B57" s="8"/>
      <c r="C57" s="8"/>
      <c r="D57" s="8"/>
    </row>
    <row r="58" spans="2:4" x14ac:dyDescent="0.2">
      <c r="B58" s="8"/>
      <c r="C58" s="8"/>
      <c r="D58" s="8"/>
    </row>
    <row r="59" spans="2:4" x14ac:dyDescent="0.2">
      <c r="B59" s="8"/>
      <c r="C59" s="8"/>
      <c r="D59" s="8"/>
    </row>
    <row r="60" spans="2:4" x14ac:dyDescent="0.2">
      <c r="B60" s="8"/>
      <c r="C60" s="8"/>
      <c r="D60" s="8"/>
    </row>
    <row r="61" spans="2:4" x14ac:dyDescent="0.2">
      <c r="B61" s="8"/>
      <c r="C61" s="8"/>
      <c r="D61" s="8"/>
    </row>
    <row r="62" spans="2:4" x14ac:dyDescent="0.2">
      <c r="B62" s="8"/>
      <c r="C62" s="8"/>
      <c r="D62" s="8"/>
    </row>
    <row r="63" spans="2:4" x14ac:dyDescent="0.2">
      <c r="B63" s="8"/>
      <c r="C63" s="8"/>
      <c r="D63" s="8"/>
    </row>
    <row r="64" spans="2:4" x14ac:dyDescent="0.2">
      <c r="B64" s="8"/>
      <c r="C64" s="8"/>
      <c r="D64" s="8"/>
    </row>
    <row r="65" spans="2:4" x14ac:dyDescent="0.2">
      <c r="B65" s="8"/>
      <c r="C65" s="8"/>
      <c r="D65" s="8"/>
    </row>
  </sheetData>
  <mergeCells count="5">
    <mergeCell ref="A2:A5"/>
    <mergeCell ref="B17:B19"/>
    <mergeCell ref="B3:D3"/>
    <mergeCell ref="C18:D18"/>
    <mergeCell ref="B2:I2"/>
  </mergeCells>
  <phoneticPr fontId="2" type="noConversion"/>
  <dataValidations disablePrompts="1" count="2">
    <dataValidation type="list" allowBlank="1" showInputMessage="1" showErrorMessage="1" sqref="B14">
      <formula1>#REF!</formula1>
    </dataValidation>
    <dataValidation type="list" allowBlank="1" showInputMessage="1" showErrorMessage="1" sqref="B15">
      <formula1>#REF!</formula1>
    </dataValidation>
  </dataValidations>
  <pageMargins left="0.75" right="0.75" top="1" bottom="1" header="0" footer="0"/>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2:AY57"/>
  <sheetViews>
    <sheetView topLeftCell="A37" zoomScale="90" zoomScaleNormal="90" zoomScalePageLayoutView="70" workbookViewId="0">
      <selection activeCell="O34" sqref="O34"/>
    </sheetView>
  </sheetViews>
  <sheetFormatPr baseColWidth="10" defaultColWidth="9.140625" defaultRowHeight="13.5" x14ac:dyDescent="0.25"/>
  <cols>
    <col min="1" max="2" width="9.140625" style="4"/>
    <col min="3" max="3" width="20" style="4" customWidth="1"/>
    <col min="4" max="5" width="9.140625" style="4"/>
    <col min="6" max="18" width="9.140625" style="4" customWidth="1"/>
    <col min="19" max="20" width="10.28515625" style="4" customWidth="1"/>
    <col min="21" max="44" width="9.140625" style="4" customWidth="1"/>
    <col min="45" max="45" width="9.28515625" style="4" bestFit="1" customWidth="1"/>
    <col min="46" max="47" width="10.7109375" style="4" bestFit="1" customWidth="1"/>
    <col min="48" max="51" width="10.7109375" style="34" bestFit="1" customWidth="1"/>
    <col min="52" max="16384" width="9.140625" style="4"/>
  </cols>
  <sheetData>
    <row r="2" spans="1:51" s="1" customFormat="1" ht="56.25" customHeight="1" x14ac:dyDescent="0.35">
      <c r="A2" s="4"/>
      <c r="B2" s="60" t="s">
        <v>42</v>
      </c>
      <c r="C2" s="60"/>
      <c r="D2" s="60"/>
      <c r="E2" s="60"/>
      <c r="F2" s="60"/>
      <c r="G2" s="60"/>
      <c r="H2" s="60"/>
      <c r="I2" s="60"/>
      <c r="J2" s="60"/>
      <c r="K2" s="60"/>
      <c r="L2" s="60"/>
    </row>
    <row r="3" spans="1:51" s="1" customFormat="1" ht="40.5" customHeight="1" x14ac:dyDescent="0.25">
      <c r="A3" s="4"/>
      <c r="B3" s="41"/>
      <c r="C3" s="41"/>
      <c r="D3" s="41"/>
      <c r="E3" s="41"/>
      <c r="F3" s="41"/>
      <c r="G3" s="41"/>
      <c r="H3" s="41"/>
    </row>
    <row r="4" spans="1:51" s="1" customFormat="1" ht="40.5" customHeight="1" x14ac:dyDescent="0.25">
      <c r="A4" s="4"/>
      <c r="B4" s="41"/>
      <c r="C4" s="41"/>
      <c r="D4" s="41"/>
      <c r="E4" s="41"/>
      <c r="F4" s="41"/>
      <c r="G4" s="41"/>
      <c r="H4" s="41"/>
    </row>
    <row r="7" spans="1:51" s="1" customFormat="1" ht="18" x14ac:dyDescent="0.25">
      <c r="A7" s="56" t="s">
        <v>22</v>
      </c>
      <c r="B7" s="56"/>
      <c r="C7" s="56"/>
      <c r="D7" s="56"/>
      <c r="E7" s="56"/>
      <c r="F7" s="56"/>
      <c r="G7" s="56"/>
      <c r="H7" s="56"/>
      <c r="I7" s="56"/>
      <c r="J7" s="56"/>
      <c r="K7" s="56"/>
      <c r="L7" s="56"/>
      <c r="M7" s="56"/>
      <c r="N7" s="56"/>
      <c r="O7" s="56"/>
      <c r="P7" s="56"/>
      <c r="Q7" s="56"/>
      <c r="R7" s="56" t="s">
        <v>23</v>
      </c>
      <c r="S7" s="56"/>
      <c r="T7" s="56"/>
      <c r="AV7" s="33"/>
      <c r="AW7" s="33"/>
      <c r="AX7" s="33"/>
      <c r="AY7" s="33"/>
    </row>
    <row r="8" spans="1:51" s="1" customFormat="1" ht="18.75" thickBot="1" x14ac:dyDescent="0.3">
      <c r="A8" s="56"/>
      <c r="B8" s="56"/>
      <c r="C8" s="56"/>
      <c r="D8" s="56"/>
      <c r="E8" s="56"/>
      <c r="F8" s="56"/>
      <c r="G8" s="56"/>
      <c r="H8" s="56"/>
      <c r="I8" s="56"/>
      <c r="J8" s="56"/>
      <c r="K8" s="56"/>
      <c r="L8" s="56"/>
      <c r="M8" s="56"/>
      <c r="N8" s="56"/>
      <c r="O8" s="56"/>
      <c r="P8" s="56"/>
      <c r="Q8" s="56"/>
      <c r="AV8" s="33"/>
      <c r="AW8" s="33"/>
      <c r="AX8" s="33"/>
      <c r="AY8" s="33"/>
    </row>
    <row r="9" spans="1:51" s="1" customFormat="1" ht="18" x14ac:dyDescent="0.25">
      <c r="A9" s="11"/>
      <c r="B9" s="11"/>
      <c r="R9" s="27"/>
      <c r="S9" s="63">
        <v>2018</v>
      </c>
      <c r="T9" s="64"/>
      <c r="AV9" s="33"/>
      <c r="AW9" s="33"/>
      <c r="AX9" s="33"/>
      <c r="AY9" s="33"/>
    </row>
    <row r="10" spans="1:51" s="1" customFormat="1" ht="15.75" x14ac:dyDescent="0.25">
      <c r="R10" s="24" t="s">
        <v>0</v>
      </c>
      <c r="S10" s="25" t="s">
        <v>1</v>
      </c>
      <c r="T10" s="26" t="s">
        <v>2</v>
      </c>
      <c r="AV10" s="33"/>
      <c r="AW10" s="33"/>
      <c r="AX10" s="33"/>
      <c r="AY10" s="33"/>
    </row>
    <row r="11" spans="1:51" ht="15.75" x14ac:dyDescent="0.25">
      <c r="R11" s="28"/>
      <c r="S11" s="13"/>
      <c r="T11" s="17"/>
    </row>
    <row r="12" spans="1:51" ht="15.75" x14ac:dyDescent="0.25">
      <c r="R12" s="28" t="s">
        <v>0</v>
      </c>
      <c r="S12" s="14">
        <f>'Datos piramide discapacidad'!C20</f>
        <v>0</v>
      </c>
      <c r="T12" s="18">
        <f>'Datos piramide discapacidad'!D20</f>
        <v>0</v>
      </c>
    </row>
    <row r="13" spans="1:51" ht="15.75" x14ac:dyDescent="0.25">
      <c r="H13" s="61"/>
      <c r="I13" s="61"/>
      <c r="J13" s="61"/>
      <c r="K13" s="61"/>
      <c r="R13" s="28" t="s">
        <v>3</v>
      </c>
      <c r="S13" s="14">
        <f>'Datos piramide discapacidad'!C21</f>
        <v>0</v>
      </c>
      <c r="T13" s="18">
        <f>'Datos piramide discapacidad'!D21</f>
        <v>0</v>
      </c>
    </row>
    <row r="14" spans="1:51" ht="15.75" x14ac:dyDescent="0.25">
      <c r="H14" s="61"/>
      <c r="I14" s="61"/>
      <c r="J14" s="61"/>
      <c r="K14" s="61"/>
      <c r="R14" s="28" t="s">
        <v>4</v>
      </c>
      <c r="S14" s="14">
        <f>'Datos piramide discapacidad'!C22</f>
        <v>0</v>
      </c>
      <c r="T14" s="18">
        <f>'Datos piramide discapacidad'!D22</f>
        <v>0</v>
      </c>
    </row>
    <row r="15" spans="1:51" ht="15.75" x14ac:dyDescent="0.25">
      <c r="R15" s="28" t="s">
        <v>5</v>
      </c>
      <c r="S15" s="14">
        <f>'Datos piramide discapacidad'!C23</f>
        <v>0</v>
      </c>
      <c r="T15" s="18">
        <f>'Datos piramide discapacidad'!D23</f>
        <v>0</v>
      </c>
    </row>
    <row r="16" spans="1:51" ht="15.75" x14ac:dyDescent="0.25">
      <c r="R16" s="28" t="s">
        <v>6</v>
      </c>
      <c r="S16" s="14">
        <f>'Datos piramide discapacidad'!C24</f>
        <v>0</v>
      </c>
      <c r="T16" s="18">
        <f>'Datos piramide discapacidad'!D24</f>
        <v>0</v>
      </c>
      <c r="AV16" s="62"/>
      <c r="AW16" s="62"/>
      <c r="AX16" s="62"/>
      <c r="AY16" s="62"/>
    </row>
    <row r="17" spans="9:51" ht="15.75" x14ac:dyDescent="0.25">
      <c r="R17" s="28" t="s">
        <v>7</v>
      </c>
      <c r="S17" s="14">
        <f>'Datos piramide discapacidad'!C25</f>
        <v>0</v>
      </c>
      <c r="T17" s="18">
        <f>'Datos piramide discapacidad'!D25</f>
        <v>0</v>
      </c>
      <c r="AV17" s="13"/>
      <c r="AW17" s="13"/>
      <c r="AX17" s="13"/>
      <c r="AY17" s="13"/>
    </row>
    <row r="18" spans="9:51" ht="15.75" x14ac:dyDescent="0.25">
      <c r="R18" s="28" t="s">
        <v>8</v>
      </c>
      <c r="S18" s="14">
        <f>'Datos piramide discapacidad'!C26</f>
        <v>0</v>
      </c>
      <c r="T18" s="18">
        <f>'Datos piramide discapacidad'!D26</f>
        <v>0</v>
      </c>
      <c r="AV18" s="13"/>
      <c r="AW18" s="13"/>
      <c r="AX18" s="13"/>
      <c r="AY18" s="13"/>
    </row>
    <row r="19" spans="9:51" ht="15.75" x14ac:dyDescent="0.25">
      <c r="I19" s="10"/>
      <c r="R19" s="28" t="s">
        <v>9</v>
      </c>
      <c r="S19" s="14">
        <f>'Datos piramide discapacidad'!C27</f>
        <v>0</v>
      </c>
      <c r="T19" s="18">
        <f>'Datos piramide discapacidad'!D27</f>
        <v>0</v>
      </c>
      <c r="AV19" s="14"/>
      <c r="AW19" s="14"/>
      <c r="AX19" s="14"/>
      <c r="AY19" s="14"/>
    </row>
    <row r="20" spans="9:51" ht="15.75" x14ac:dyDescent="0.25">
      <c r="R20" s="28" t="s">
        <v>10</v>
      </c>
      <c r="S20" s="14">
        <f>'Datos piramide discapacidad'!C28</f>
        <v>0</v>
      </c>
      <c r="T20" s="18">
        <f>'Datos piramide discapacidad'!D28</f>
        <v>0</v>
      </c>
      <c r="AV20" s="14"/>
      <c r="AW20" s="14"/>
      <c r="AX20" s="14"/>
      <c r="AY20" s="14"/>
    </row>
    <row r="21" spans="9:51" ht="15.75" x14ac:dyDescent="0.25">
      <c r="R21" s="28" t="s">
        <v>11</v>
      </c>
      <c r="S21" s="14">
        <f>'Datos piramide discapacidad'!C29</f>
        <v>0</v>
      </c>
      <c r="T21" s="18">
        <f>'Datos piramide discapacidad'!D29</f>
        <v>0</v>
      </c>
      <c r="AV21" s="14"/>
      <c r="AW21" s="14"/>
      <c r="AX21" s="14"/>
      <c r="AY21" s="14"/>
    </row>
    <row r="22" spans="9:51" ht="15.75" x14ac:dyDescent="0.25">
      <c r="R22" s="28" t="s">
        <v>12</v>
      </c>
      <c r="S22" s="14">
        <f>'Datos piramide discapacidad'!C30</f>
        <v>0</v>
      </c>
      <c r="T22" s="18">
        <f>'Datos piramide discapacidad'!D30</f>
        <v>0</v>
      </c>
      <c r="AV22" s="14"/>
      <c r="AW22" s="14"/>
      <c r="AX22" s="14"/>
      <c r="AY22" s="14"/>
    </row>
    <row r="23" spans="9:51" ht="15.75" x14ac:dyDescent="0.25">
      <c r="R23" s="28" t="s">
        <v>13</v>
      </c>
      <c r="S23" s="14">
        <f>'Datos piramide discapacidad'!C31</f>
        <v>0</v>
      </c>
      <c r="T23" s="18">
        <f>'Datos piramide discapacidad'!D31</f>
        <v>0</v>
      </c>
      <c r="AV23" s="14"/>
      <c r="AW23" s="14"/>
      <c r="AX23" s="14"/>
      <c r="AY23" s="14"/>
    </row>
    <row r="24" spans="9:51" ht="15.75" x14ac:dyDescent="0.25">
      <c r="R24" s="28" t="s">
        <v>14</v>
      </c>
      <c r="S24" s="14">
        <f>'Datos piramide discapacidad'!C32</f>
        <v>0</v>
      </c>
      <c r="T24" s="18">
        <f>'Datos piramide discapacidad'!D32</f>
        <v>0</v>
      </c>
      <c r="AV24" s="14"/>
      <c r="AW24" s="14"/>
      <c r="AX24" s="14"/>
      <c r="AY24" s="14"/>
    </row>
    <row r="25" spans="9:51" ht="15.75" x14ac:dyDescent="0.25">
      <c r="R25" s="28" t="s">
        <v>15</v>
      </c>
      <c r="S25" s="14">
        <f>'Datos piramide discapacidad'!C33</f>
        <v>0</v>
      </c>
      <c r="T25" s="18">
        <f>'Datos piramide discapacidad'!D33</f>
        <v>0</v>
      </c>
      <c r="AV25" s="14"/>
      <c r="AW25" s="14"/>
      <c r="AX25" s="14"/>
      <c r="AY25" s="14"/>
    </row>
    <row r="26" spans="9:51" ht="15.75" x14ac:dyDescent="0.25">
      <c r="R26" s="28" t="s">
        <v>16</v>
      </c>
      <c r="S26" s="14">
        <f>'Datos piramide discapacidad'!C34</f>
        <v>0</v>
      </c>
      <c r="T26" s="18">
        <f>'Datos piramide discapacidad'!D34</f>
        <v>0</v>
      </c>
      <c r="AV26" s="14"/>
      <c r="AW26" s="14"/>
      <c r="AX26" s="14"/>
      <c r="AY26" s="14"/>
    </row>
    <row r="27" spans="9:51" ht="15.75" x14ac:dyDescent="0.25">
      <c r="R27" s="28" t="s">
        <v>17</v>
      </c>
      <c r="S27" s="14">
        <f>'Datos piramide discapacidad'!C35</f>
        <v>0</v>
      </c>
      <c r="T27" s="18">
        <f>'Datos piramide discapacidad'!D35</f>
        <v>0</v>
      </c>
      <c r="AV27" s="14"/>
      <c r="AW27" s="14"/>
      <c r="AX27" s="14"/>
      <c r="AY27" s="14"/>
    </row>
    <row r="28" spans="9:51" ht="15.75" x14ac:dyDescent="0.25">
      <c r="R28" s="28" t="s">
        <v>18</v>
      </c>
      <c r="S28" s="14">
        <f>'Datos piramide discapacidad'!C36</f>
        <v>0</v>
      </c>
      <c r="T28" s="18">
        <f>'Datos piramide discapacidad'!D36</f>
        <v>0</v>
      </c>
      <c r="AV28" s="14"/>
      <c r="AW28" s="14"/>
      <c r="AX28" s="14"/>
      <c r="AY28" s="14"/>
    </row>
    <row r="29" spans="9:51" ht="15.75" x14ac:dyDescent="0.25">
      <c r="R29" s="28" t="s">
        <v>19</v>
      </c>
      <c r="S29" s="14">
        <f>'Datos piramide discapacidad'!C37</f>
        <v>0</v>
      </c>
      <c r="T29" s="18">
        <f>'Datos piramide discapacidad'!D37</f>
        <v>0</v>
      </c>
      <c r="AV29" s="14"/>
      <c r="AW29" s="14"/>
      <c r="AX29" s="14"/>
      <c r="AY29" s="14"/>
    </row>
    <row r="30" spans="9:51" ht="15.75" x14ac:dyDescent="0.25">
      <c r="R30" s="28"/>
      <c r="S30" s="13"/>
      <c r="T30" s="17"/>
      <c r="AV30" s="14"/>
      <c r="AW30" s="14"/>
      <c r="AX30" s="14"/>
      <c r="AY30" s="14"/>
    </row>
    <row r="31" spans="9:51" ht="15.75" x14ac:dyDescent="0.25">
      <c r="R31" s="28"/>
      <c r="S31" s="13"/>
      <c r="T31" s="17"/>
      <c r="AV31" s="14"/>
      <c r="AW31" s="14"/>
      <c r="AX31" s="14"/>
      <c r="AY31" s="14"/>
    </row>
    <row r="32" spans="9:51" ht="15.75" x14ac:dyDescent="0.25">
      <c r="R32" s="28"/>
      <c r="S32" s="65">
        <v>2018</v>
      </c>
      <c r="T32" s="66"/>
      <c r="AV32" s="14"/>
      <c r="AW32" s="14"/>
      <c r="AX32" s="14"/>
      <c r="AY32" s="14"/>
    </row>
    <row r="33" spans="18:51" ht="15.75" x14ac:dyDescent="0.25">
      <c r="R33" s="24" t="s">
        <v>0</v>
      </c>
      <c r="S33" s="25" t="s">
        <v>1</v>
      </c>
      <c r="T33" s="26" t="s">
        <v>2</v>
      </c>
      <c r="AV33" s="14"/>
      <c r="AW33" s="14"/>
      <c r="AX33" s="14"/>
      <c r="AY33" s="14"/>
    </row>
    <row r="34" spans="18:51" ht="15.75" x14ac:dyDescent="0.25">
      <c r="R34" s="28" t="s">
        <v>24</v>
      </c>
      <c r="S34" s="15" t="e">
        <f t="shared" ref="S34:S50" si="0">-(S13/($S$12+$T$12))</f>
        <v>#DIV/0!</v>
      </c>
      <c r="T34" s="19" t="e">
        <f t="shared" ref="T34:T50" si="1">(T13/($S$12+$T$12))</f>
        <v>#DIV/0!</v>
      </c>
      <c r="AV34" s="14"/>
      <c r="AW34" s="14"/>
      <c r="AX34" s="14"/>
      <c r="AY34" s="14"/>
    </row>
    <row r="35" spans="18:51" ht="15.75" x14ac:dyDescent="0.25">
      <c r="R35" s="28" t="s">
        <v>4</v>
      </c>
      <c r="S35" s="15" t="e">
        <f t="shared" si="0"/>
        <v>#DIV/0!</v>
      </c>
      <c r="T35" s="19" t="e">
        <f t="shared" si="1"/>
        <v>#DIV/0!</v>
      </c>
      <c r="AV35" s="14"/>
      <c r="AW35" s="14"/>
      <c r="AX35" s="14"/>
      <c r="AY35" s="14"/>
    </row>
    <row r="36" spans="18:51" ht="15.75" x14ac:dyDescent="0.25">
      <c r="R36" s="28" t="s">
        <v>5</v>
      </c>
      <c r="S36" s="15" t="e">
        <f t="shared" si="0"/>
        <v>#DIV/0!</v>
      </c>
      <c r="T36" s="19" t="e">
        <f t="shared" si="1"/>
        <v>#DIV/0!</v>
      </c>
      <c r="AV36" s="14"/>
      <c r="AW36" s="14"/>
      <c r="AX36" s="14"/>
      <c r="AY36" s="14"/>
    </row>
    <row r="37" spans="18:51" ht="15.75" x14ac:dyDescent="0.25">
      <c r="R37" s="29" t="s">
        <v>6</v>
      </c>
      <c r="S37" s="16" t="e">
        <f>-(S16/($S$12+$T$12))</f>
        <v>#DIV/0!</v>
      </c>
      <c r="T37" s="20" t="e">
        <f t="shared" si="1"/>
        <v>#DIV/0!</v>
      </c>
      <c r="AV37" s="13"/>
      <c r="AW37" s="13"/>
      <c r="AX37" s="13"/>
      <c r="AY37" s="13"/>
    </row>
    <row r="38" spans="18:51" ht="15.75" x14ac:dyDescent="0.25">
      <c r="R38" s="29" t="s">
        <v>7</v>
      </c>
      <c r="S38" s="16" t="e">
        <f t="shared" si="0"/>
        <v>#DIV/0!</v>
      </c>
      <c r="T38" s="20" t="e">
        <f t="shared" si="1"/>
        <v>#DIV/0!</v>
      </c>
      <c r="AV38" s="13"/>
      <c r="AW38" s="13"/>
      <c r="AX38" s="13"/>
      <c r="AY38" s="13"/>
    </row>
    <row r="39" spans="18:51" ht="15.75" x14ac:dyDescent="0.25">
      <c r="R39" s="29" t="s">
        <v>8</v>
      </c>
      <c r="S39" s="16" t="e">
        <f t="shared" si="0"/>
        <v>#DIV/0!</v>
      </c>
      <c r="T39" s="20" t="e">
        <f t="shared" si="1"/>
        <v>#DIV/0!</v>
      </c>
      <c r="AV39" s="62"/>
      <c r="AW39" s="62"/>
      <c r="AX39" s="62"/>
      <c r="AY39" s="62"/>
    </row>
    <row r="40" spans="18:51" ht="15.75" x14ac:dyDescent="0.25">
      <c r="R40" s="29" t="s">
        <v>9</v>
      </c>
      <c r="S40" s="16" t="e">
        <f t="shared" si="0"/>
        <v>#DIV/0!</v>
      </c>
      <c r="T40" s="20" t="e">
        <f t="shared" si="1"/>
        <v>#DIV/0!</v>
      </c>
      <c r="AV40" s="13"/>
      <c r="AW40" s="13"/>
      <c r="AX40" s="13"/>
      <c r="AY40" s="13"/>
    </row>
    <row r="41" spans="18:51" ht="15.75" x14ac:dyDescent="0.25">
      <c r="R41" s="29" t="s">
        <v>10</v>
      </c>
      <c r="S41" s="16" t="e">
        <f t="shared" si="0"/>
        <v>#DIV/0!</v>
      </c>
      <c r="T41" s="20" t="e">
        <f t="shared" si="1"/>
        <v>#DIV/0!</v>
      </c>
      <c r="AV41" s="15"/>
      <c r="AW41" s="15"/>
      <c r="AX41" s="15"/>
      <c r="AY41" s="15"/>
    </row>
    <row r="42" spans="18:51" ht="15.75" x14ac:dyDescent="0.25">
      <c r="R42" s="29" t="s">
        <v>11</v>
      </c>
      <c r="S42" s="16" t="e">
        <f t="shared" si="0"/>
        <v>#DIV/0!</v>
      </c>
      <c r="T42" s="20" t="e">
        <f t="shared" si="1"/>
        <v>#DIV/0!</v>
      </c>
      <c r="AV42" s="15"/>
      <c r="AW42" s="15"/>
      <c r="AX42" s="15"/>
      <c r="AY42" s="15"/>
    </row>
    <row r="43" spans="18:51" ht="15.75" x14ac:dyDescent="0.25">
      <c r="R43" s="29" t="s">
        <v>12</v>
      </c>
      <c r="S43" s="16" t="e">
        <f t="shared" si="0"/>
        <v>#DIV/0!</v>
      </c>
      <c r="T43" s="20" t="e">
        <f t="shared" si="1"/>
        <v>#DIV/0!</v>
      </c>
      <c r="AV43" s="15"/>
      <c r="AW43" s="15"/>
      <c r="AX43" s="15"/>
      <c r="AY43" s="15"/>
    </row>
    <row r="44" spans="18:51" s="12" customFormat="1" ht="15.75" x14ac:dyDescent="0.2">
      <c r="R44" s="29" t="s">
        <v>13</v>
      </c>
      <c r="S44" s="16" t="e">
        <f t="shared" si="0"/>
        <v>#DIV/0!</v>
      </c>
      <c r="T44" s="20" t="e">
        <f t="shared" si="1"/>
        <v>#DIV/0!</v>
      </c>
      <c r="AV44" s="16"/>
      <c r="AW44" s="16"/>
      <c r="AX44" s="16"/>
      <c r="AY44" s="16"/>
    </row>
    <row r="45" spans="18:51" s="12" customFormat="1" ht="15.75" x14ac:dyDescent="0.2">
      <c r="R45" s="29" t="s">
        <v>14</v>
      </c>
      <c r="S45" s="16" t="e">
        <f t="shared" si="0"/>
        <v>#DIV/0!</v>
      </c>
      <c r="T45" s="20" t="e">
        <f t="shared" si="1"/>
        <v>#DIV/0!</v>
      </c>
      <c r="AV45" s="16"/>
      <c r="AW45" s="16"/>
      <c r="AX45" s="16"/>
      <c r="AY45" s="16"/>
    </row>
    <row r="46" spans="18:51" s="12" customFormat="1" ht="15.75" x14ac:dyDescent="0.2">
      <c r="R46" s="29" t="s">
        <v>15</v>
      </c>
      <c r="S46" s="16" t="e">
        <f t="shared" si="0"/>
        <v>#DIV/0!</v>
      </c>
      <c r="T46" s="20" t="e">
        <f t="shared" si="1"/>
        <v>#DIV/0!</v>
      </c>
      <c r="AV46" s="16"/>
      <c r="AW46" s="16"/>
      <c r="AX46" s="16"/>
      <c r="AY46" s="16"/>
    </row>
    <row r="47" spans="18:51" s="12" customFormat="1" ht="15.75" x14ac:dyDescent="0.25">
      <c r="R47" s="28" t="s">
        <v>16</v>
      </c>
      <c r="S47" s="15" t="e">
        <f t="shared" si="0"/>
        <v>#DIV/0!</v>
      </c>
      <c r="T47" s="19" t="e">
        <f t="shared" si="1"/>
        <v>#DIV/0!</v>
      </c>
      <c r="AV47" s="16"/>
      <c r="AW47" s="16"/>
      <c r="AX47" s="16"/>
      <c r="AY47" s="16"/>
    </row>
    <row r="48" spans="18:51" s="12" customFormat="1" ht="15.75" x14ac:dyDescent="0.25">
      <c r="R48" s="28" t="s">
        <v>17</v>
      </c>
      <c r="S48" s="15" t="e">
        <f t="shared" si="0"/>
        <v>#DIV/0!</v>
      </c>
      <c r="T48" s="19" t="e">
        <f t="shared" si="1"/>
        <v>#DIV/0!</v>
      </c>
      <c r="AV48" s="16"/>
      <c r="AW48" s="16"/>
      <c r="AX48" s="16"/>
      <c r="AY48" s="16"/>
    </row>
    <row r="49" spans="18:51" s="12" customFormat="1" ht="15.75" x14ac:dyDescent="0.25">
      <c r="R49" s="28" t="s">
        <v>18</v>
      </c>
      <c r="S49" s="15" t="e">
        <f t="shared" si="0"/>
        <v>#DIV/0!</v>
      </c>
      <c r="T49" s="19" t="e">
        <f t="shared" si="1"/>
        <v>#DIV/0!</v>
      </c>
      <c r="AV49" s="16"/>
      <c r="AW49" s="16"/>
      <c r="AX49" s="16"/>
      <c r="AY49" s="16"/>
    </row>
    <row r="50" spans="18:51" s="12" customFormat="1" ht="16.5" thickBot="1" x14ac:dyDescent="0.3">
      <c r="R50" s="30" t="s">
        <v>19</v>
      </c>
      <c r="S50" s="21" t="e">
        <f t="shared" si="0"/>
        <v>#DIV/0!</v>
      </c>
      <c r="T50" s="22" t="e">
        <f t="shared" si="1"/>
        <v>#DIV/0!</v>
      </c>
      <c r="AV50" s="16"/>
      <c r="AW50" s="16"/>
      <c r="AX50" s="16"/>
      <c r="AY50" s="16"/>
    </row>
    <row r="51" spans="18:51" s="12" customFormat="1" ht="15.75" x14ac:dyDescent="0.2">
      <c r="AV51" s="16"/>
      <c r="AW51" s="16"/>
      <c r="AX51" s="16"/>
      <c r="AY51" s="16"/>
    </row>
    <row r="52" spans="18:51" s="12" customFormat="1" ht="15.75" x14ac:dyDescent="0.2">
      <c r="AV52" s="16"/>
      <c r="AW52" s="16"/>
      <c r="AX52" s="16"/>
      <c r="AY52" s="16"/>
    </row>
    <row r="53" spans="18:51" s="12" customFormat="1" ht="15.75" x14ac:dyDescent="0.2">
      <c r="AV53" s="16"/>
      <c r="AW53" s="16"/>
      <c r="AX53" s="16"/>
      <c r="AY53" s="16"/>
    </row>
    <row r="54" spans="18:51" ht="15.75" x14ac:dyDescent="0.25">
      <c r="AV54" s="15"/>
      <c r="AW54" s="15"/>
      <c r="AX54" s="15"/>
      <c r="AY54" s="15"/>
    </row>
    <row r="55" spans="18:51" ht="15.75" x14ac:dyDescent="0.25">
      <c r="AV55" s="15"/>
      <c r="AW55" s="15"/>
      <c r="AX55" s="15"/>
      <c r="AY55" s="15"/>
    </row>
    <row r="56" spans="18:51" ht="15.75" x14ac:dyDescent="0.25">
      <c r="AV56" s="15"/>
      <c r="AW56" s="15"/>
      <c r="AX56" s="15"/>
      <c r="AY56" s="15"/>
    </row>
    <row r="57" spans="18:51" ht="15.75" x14ac:dyDescent="0.25">
      <c r="AV57" s="15"/>
      <c r="AW57" s="15"/>
      <c r="AX57" s="15"/>
      <c r="AY57" s="15"/>
    </row>
  </sheetData>
  <mergeCells count="11">
    <mergeCell ref="AX39:AY39"/>
    <mergeCell ref="AV39:AW39"/>
    <mergeCell ref="AX16:AY16"/>
    <mergeCell ref="AV16:AW16"/>
    <mergeCell ref="S9:T9"/>
    <mergeCell ref="S32:T32"/>
    <mergeCell ref="B2:L2"/>
    <mergeCell ref="H13:K14"/>
    <mergeCell ref="A7:Q7"/>
    <mergeCell ref="A8:Q8"/>
    <mergeCell ref="R7:T7"/>
  </mergeCells>
  <pageMargins left="0.75" right="0.75" top="1" bottom="1" header="0" footer="0"/>
  <pageSetup orientation="portrait"/>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L23"/>
  <sheetViews>
    <sheetView tabSelected="1" zoomScale="110" zoomScaleNormal="110" workbookViewId="0">
      <selection activeCell="D3" sqref="D3"/>
    </sheetView>
  </sheetViews>
  <sheetFormatPr baseColWidth="10" defaultColWidth="11.42578125" defaultRowHeight="12" x14ac:dyDescent="0.2"/>
  <cols>
    <col min="1" max="1" width="3.85546875" style="6" customWidth="1"/>
    <col min="2" max="2" width="52.140625" style="6" customWidth="1"/>
    <col min="3" max="3" width="8.7109375" style="6" bestFit="1" customWidth="1"/>
    <col min="4" max="4" width="11" style="6" bestFit="1" customWidth="1"/>
    <col min="5" max="16384" width="11.42578125" style="6"/>
  </cols>
  <sheetData>
    <row r="2" spans="1:12" s="1" customFormat="1" ht="56.25" customHeight="1" x14ac:dyDescent="0.35">
      <c r="A2" s="4"/>
      <c r="B2" s="60" t="s">
        <v>42</v>
      </c>
      <c r="C2" s="60"/>
      <c r="D2" s="60"/>
      <c r="E2" s="60"/>
      <c r="F2" s="60"/>
      <c r="G2" s="60"/>
      <c r="H2" s="60"/>
      <c r="I2" s="45"/>
      <c r="J2" s="45"/>
      <c r="K2" s="45"/>
      <c r="L2" s="45"/>
    </row>
    <row r="3" spans="1:12" s="1" customFormat="1" ht="40.5" customHeight="1" x14ac:dyDescent="0.25">
      <c r="A3" s="4"/>
      <c r="B3" s="41"/>
      <c r="C3" s="41"/>
      <c r="D3" s="41"/>
      <c r="E3" s="41"/>
      <c r="F3" s="41"/>
      <c r="G3" s="41"/>
      <c r="H3" s="41"/>
    </row>
    <row r="7" spans="1:12" x14ac:dyDescent="0.2">
      <c r="B7" s="42" t="s">
        <v>25</v>
      </c>
      <c r="C7" s="42" t="s">
        <v>26</v>
      </c>
      <c r="D7" s="42" t="s">
        <v>27</v>
      </c>
    </row>
    <row r="8" spans="1:12" x14ac:dyDescent="0.2">
      <c r="B8" s="43" t="s">
        <v>28</v>
      </c>
      <c r="C8" s="48"/>
      <c r="D8" s="46" t="e">
        <f>(C8/$C$19)*100</f>
        <v>#DIV/0!</v>
      </c>
    </row>
    <row r="9" spans="1:12" x14ac:dyDescent="0.2">
      <c r="B9" s="9" t="s">
        <v>29</v>
      </c>
      <c r="C9" s="49"/>
      <c r="D9" s="46" t="e">
        <f t="shared" ref="D9:D18" si="0">(C9/$C$19)*100</f>
        <v>#DIV/0!</v>
      </c>
    </row>
    <row r="10" spans="1:12" x14ac:dyDescent="0.2">
      <c r="B10" s="9" t="s">
        <v>30</v>
      </c>
      <c r="C10" s="49"/>
      <c r="D10" s="46" t="e">
        <f t="shared" si="0"/>
        <v>#DIV/0!</v>
      </c>
    </row>
    <row r="11" spans="1:12" x14ac:dyDescent="0.2">
      <c r="B11" s="9" t="s">
        <v>31</v>
      </c>
      <c r="C11" s="49"/>
      <c r="D11" s="46" t="e">
        <f t="shared" si="0"/>
        <v>#DIV/0!</v>
      </c>
    </row>
    <row r="12" spans="1:12" x14ac:dyDescent="0.2">
      <c r="B12" s="9" t="s">
        <v>32</v>
      </c>
      <c r="C12" s="49"/>
      <c r="D12" s="46" t="e">
        <f>(C12/$C$19)*100</f>
        <v>#DIV/0!</v>
      </c>
    </row>
    <row r="13" spans="1:12" x14ac:dyDescent="0.2">
      <c r="B13" s="9" t="s">
        <v>33</v>
      </c>
      <c r="C13" s="49"/>
      <c r="D13" s="46" t="e">
        <f t="shared" si="0"/>
        <v>#DIV/0!</v>
      </c>
    </row>
    <row r="14" spans="1:12" x14ac:dyDescent="0.2">
      <c r="B14" s="9" t="s">
        <v>34</v>
      </c>
      <c r="C14" s="49"/>
      <c r="D14" s="46" t="e">
        <f t="shared" si="0"/>
        <v>#DIV/0!</v>
      </c>
    </row>
    <row r="15" spans="1:12" x14ac:dyDescent="0.2">
      <c r="B15" s="9" t="s">
        <v>35</v>
      </c>
      <c r="C15" s="49"/>
      <c r="D15" s="46" t="e">
        <f>(C15/$C$19)*100</f>
        <v>#DIV/0!</v>
      </c>
    </row>
    <row r="16" spans="1:12" x14ac:dyDescent="0.2">
      <c r="B16" s="9" t="s">
        <v>36</v>
      </c>
      <c r="C16" s="49"/>
      <c r="D16" s="46" t="e">
        <f t="shared" si="0"/>
        <v>#DIV/0!</v>
      </c>
    </row>
    <row r="17" spans="2:4" x14ac:dyDescent="0.2">
      <c r="B17" s="9" t="s">
        <v>37</v>
      </c>
      <c r="C17" s="49"/>
      <c r="D17" s="46" t="e">
        <f t="shared" si="0"/>
        <v>#DIV/0!</v>
      </c>
    </row>
    <row r="18" spans="2:4" x14ac:dyDescent="0.2">
      <c r="B18" s="9" t="s">
        <v>38</v>
      </c>
      <c r="C18" s="49"/>
      <c r="D18" s="46" t="e">
        <f t="shared" si="0"/>
        <v>#DIV/0!</v>
      </c>
    </row>
    <row r="19" spans="2:4" x14ac:dyDescent="0.2">
      <c r="B19" s="44" t="s">
        <v>0</v>
      </c>
      <c r="C19" s="50"/>
      <c r="D19" s="44"/>
    </row>
    <row r="21" spans="2:4" ht="13.5" x14ac:dyDescent="0.2">
      <c r="B21" s="47" t="s">
        <v>41</v>
      </c>
    </row>
    <row r="22" spans="2:4" ht="27" x14ac:dyDescent="0.2">
      <c r="B22" s="47" t="s">
        <v>39</v>
      </c>
    </row>
    <row r="23" spans="2:4" ht="43.5" x14ac:dyDescent="0.2">
      <c r="B23" s="47" t="s">
        <v>40</v>
      </c>
    </row>
  </sheetData>
  <sheetProtection formatCells="0"/>
  <mergeCells count="1">
    <mergeCell ref="B2:H2"/>
  </mergeCells>
  <pageMargins left="0.7" right="0.7" top="0.75" bottom="0.75" header="0.3" footer="0.3"/>
  <pageSetup orientation="portrait"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Presentación</vt:lpstr>
      <vt:lpstr>Datos piramide discapacidad</vt:lpstr>
      <vt:lpstr>Piramide discapacidad</vt:lpstr>
      <vt:lpstr>Tipo de discapacidad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Daza</dc:creator>
  <cp:lastModifiedBy>Diego Alberto Cuellar Ortiz</cp:lastModifiedBy>
  <dcterms:created xsi:type="dcterms:W3CDTF">2012-10-29T23:41:57Z</dcterms:created>
  <dcterms:modified xsi:type="dcterms:W3CDTF">2018-10-03T21:24:05Z</dcterms:modified>
</cp:coreProperties>
</file>