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a87f973740ffce/Documents/Personal/Finance/Models/"/>
    </mc:Choice>
  </mc:AlternateContent>
  <xr:revisionPtr revIDLastSave="22" documentId="8_{65F6009A-4575-BE42-81E6-672F3FDF1D23}" xr6:coauthVersionLast="47" xr6:coauthVersionMax="47" xr10:uidLastSave="{DDAD1D10-1B5F-C042-A2B1-CF83AB41BE52}"/>
  <bookViews>
    <workbookView xWindow="1020" yWindow="860" windowWidth="33180" windowHeight="21380" xr2:uid="{E4BD141A-6CFF-554A-A14C-BB327A34045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5" i="1"/>
  <c r="K6" i="1" s="1"/>
  <c r="K9" i="1" l="1"/>
</calcChain>
</file>

<file path=xl/sharedStrings.xml><?xml version="1.0" encoding="utf-8"?>
<sst xmlns="http://schemas.openxmlformats.org/spreadsheetml/2006/main" count="21" uniqueCount="19">
  <si>
    <t>NYSE</t>
  </si>
  <si>
    <t xml:space="preserve">NET </t>
  </si>
  <si>
    <t xml:space="preserve">Price </t>
  </si>
  <si>
    <t>Shares</t>
  </si>
  <si>
    <t xml:space="preserve">MC </t>
  </si>
  <si>
    <t>Cash</t>
  </si>
  <si>
    <t>Debt</t>
  </si>
  <si>
    <t>EV</t>
  </si>
  <si>
    <t>Q125</t>
  </si>
  <si>
    <t>Founded 2010</t>
  </si>
  <si>
    <t xml:space="preserve">IPO 2019 </t>
  </si>
  <si>
    <t>Mr. Matthew Prince J.D.</t>
  </si>
  <si>
    <t>CFO</t>
  </si>
  <si>
    <t>Mr. Thomas Josef Seifert</t>
  </si>
  <si>
    <t>The company provides an integrated cloud-based security and network solutions</t>
  </si>
  <si>
    <t>Sector: IT / Cloud &amp; Cybersecurity</t>
  </si>
  <si>
    <t>Cloudflare Inc.</t>
  </si>
  <si>
    <t>Products</t>
  </si>
  <si>
    <t>CEO, 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</si>
</sst>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MT"/>
      <family val="2"/>
    </font>
    <font>
      <b/>
      <sz val="10"/>
      <color theme="1"/>
      <name val="ArialMT"/>
    </font>
    <font>
      <b/>
      <u/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A519-8797-334D-A947-A5E99818A26A}">
  <dimension ref="B3:L13"/>
  <sheetViews>
    <sheetView tabSelected="1" zoomScale="140" workbookViewId="0">
      <selection activeCell="J12" sqref="J12"/>
    </sheetView>
  </sheetViews>
  <sheetFormatPr baseColWidth="10" defaultRowHeight="13"/>
  <cols>
    <col min="2" max="2" width="30.6640625" customWidth="1"/>
    <col min="10" max="10" width="12.33203125" bestFit="1" customWidth="1"/>
    <col min="11" max="11" width="11.6640625" bestFit="1" customWidth="1"/>
  </cols>
  <sheetData>
    <row r="3" spans="2:12">
      <c r="B3" s="4" t="s">
        <v>16</v>
      </c>
      <c r="J3" s="1" t="s">
        <v>0</v>
      </c>
      <c r="K3" s="2" t="s">
        <v>1</v>
      </c>
    </row>
    <row r="4" spans="2:12">
      <c r="B4" t="s">
        <v>9</v>
      </c>
      <c r="J4" s="1" t="s">
        <v>2</v>
      </c>
      <c r="K4" s="1">
        <v>181.4</v>
      </c>
    </row>
    <row r="5" spans="2:12">
      <c r="B5" t="s">
        <v>10</v>
      </c>
      <c r="J5" s="1" t="s">
        <v>3</v>
      </c>
      <c r="K5" s="1">
        <f>310+ 36</f>
        <v>346</v>
      </c>
      <c r="L5" s="3" t="s">
        <v>8</v>
      </c>
    </row>
    <row r="6" spans="2:12">
      <c r="J6" s="1" t="s">
        <v>4</v>
      </c>
      <c r="K6" s="1">
        <f>K5*K4</f>
        <v>62764.4</v>
      </c>
    </row>
    <row r="7" spans="2:12">
      <c r="B7" s="4" t="s">
        <v>15</v>
      </c>
      <c r="J7" s="1" t="s">
        <v>5</v>
      </c>
      <c r="K7" s="1">
        <f>204.459+1710.415</f>
        <v>1914.874</v>
      </c>
      <c r="L7" s="3" t="s">
        <v>8</v>
      </c>
    </row>
    <row r="8" spans="2:12">
      <c r="B8" t="s">
        <v>14</v>
      </c>
      <c r="J8" s="1" t="s">
        <v>6</v>
      </c>
      <c r="K8" s="1">
        <f>1288.311+134.512+53.062</f>
        <v>1475.8849999999998</v>
      </c>
      <c r="L8" s="3" t="s">
        <v>8</v>
      </c>
    </row>
    <row r="9" spans="2:12">
      <c r="J9" s="1" t="s">
        <v>7</v>
      </c>
      <c r="K9" s="1">
        <f>K6+K8-K7</f>
        <v>62325.411</v>
      </c>
    </row>
    <row r="11" spans="2:12">
      <c r="B11" s="5" t="s">
        <v>17</v>
      </c>
    </row>
    <row r="12" spans="2:12">
      <c r="J12" s="1" t="s">
        <v>18</v>
      </c>
      <c r="K12" t="s">
        <v>11</v>
      </c>
    </row>
    <row r="13" spans="2:12">
      <c r="J13" s="1" t="s">
        <v>12</v>
      </c>
      <c r="K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Parkhomenko</dc:creator>
  <cp:lastModifiedBy>Dmytro Parkhomenko</cp:lastModifiedBy>
  <dcterms:created xsi:type="dcterms:W3CDTF">2025-06-19T22:04:14Z</dcterms:created>
  <dcterms:modified xsi:type="dcterms:W3CDTF">2025-07-13T14:17:15Z</dcterms:modified>
</cp:coreProperties>
</file>