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nto/GitHub/democapsid/"/>
    </mc:Choice>
  </mc:AlternateContent>
  <xr:revisionPtr revIDLastSave="0" documentId="13_ncr:1_{A3ECA263-4A24-4242-BCD6-F0660928E9D6}" xr6:coauthVersionLast="47" xr6:coauthVersionMax="47" xr10:uidLastSave="{00000000-0000-0000-0000-000000000000}"/>
  <bookViews>
    <workbookView xWindow="0" yWindow="500" windowWidth="35840" windowHeight="21900" xr2:uid="{19251EA3-D9A1-D545-8EAD-7F6931B61231}"/>
  </bookViews>
  <sheets>
    <sheet name="Sheet1" sheetId="1" r:id="rId1"/>
  </sheets>
  <definedNames>
    <definedName name="_xlnm._FilterDatabase" localSheetId="0" hidden="1">Sheet1!$A$1:$V$127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H3" i="1" s="1"/>
  <c r="L3" i="1"/>
  <c r="M3" i="1" s="1"/>
  <c r="Q3" i="1"/>
  <c r="R3" i="1" s="1"/>
  <c r="T3" i="1"/>
  <c r="H4" i="1"/>
  <c r="L4" i="1"/>
  <c r="M4" i="1" s="1"/>
  <c r="Q4" i="1"/>
  <c r="R4" i="1" s="1"/>
  <c r="T4" i="1"/>
  <c r="G5" i="1"/>
  <c r="H5" i="1" s="1"/>
  <c r="L5" i="1"/>
  <c r="M5" i="1" s="1"/>
  <c r="Q5" i="1"/>
  <c r="R5" i="1" s="1"/>
  <c r="T5" i="1"/>
  <c r="G6" i="1"/>
  <c r="H6" i="1" s="1"/>
  <c r="L6" i="1"/>
  <c r="M6" i="1" s="1"/>
  <c r="Q6" i="1"/>
  <c r="R6" i="1" s="1"/>
  <c r="T6" i="1"/>
  <c r="G7" i="1"/>
  <c r="H7" i="1" s="1"/>
  <c r="L7" i="1"/>
  <c r="M7" i="1" s="1"/>
  <c r="Q7" i="1"/>
  <c r="R7" i="1" s="1"/>
  <c r="T7" i="1"/>
  <c r="G8" i="1"/>
  <c r="H8" i="1" s="1"/>
  <c r="L8" i="1"/>
  <c r="M8" i="1" s="1"/>
  <c r="Q8" i="1"/>
  <c r="R8" i="1" s="1"/>
  <c r="T8" i="1"/>
  <c r="G9" i="1"/>
  <c r="H9" i="1" s="1"/>
  <c r="L9" i="1"/>
  <c r="M9" i="1" s="1"/>
  <c r="Q9" i="1"/>
  <c r="R9" i="1" s="1"/>
  <c r="T9" i="1"/>
  <c r="G10" i="1"/>
  <c r="H10" i="1" s="1"/>
  <c r="L10" i="1"/>
  <c r="M10" i="1" s="1"/>
  <c r="Q10" i="1"/>
  <c r="R10" i="1" s="1"/>
  <c r="T10" i="1"/>
  <c r="G11" i="1"/>
  <c r="H11" i="1" s="1"/>
  <c r="L11" i="1"/>
  <c r="M11" i="1" s="1"/>
  <c r="Q11" i="1"/>
  <c r="R11" i="1" s="1"/>
  <c r="T11" i="1"/>
  <c r="G12" i="1"/>
  <c r="H12" i="1" s="1"/>
  <c r="L12" i="1"/>
  <c r="M12" i="1" s="1"/>
  <c r="Q12" i="1"/>
  <c r="R12" i="1" s="1"/>
  <c r="T12" i="1"/>
  <c r="G13" i="1"/>
  <c r="H13" i="1" s="1"/>
  <c r="L13" i="1"/>
  <c r="M13" i="1" s="1"/>
  <c r="Q13" i="1"/>
  <c r="R13" i="1" s="1"/>
  <c r="T13" i="1"/>
  <c r="G14" i="1"/>
  <c r="H14" i="1" s="1"/>
  <c r="L14" i="1"/>
  <c r="M14" i="1" s="1"/>
  <c r="Q14" i="1"/>
  <c r="R14" i="1" s="1"/>
  <c r="T14" i="1"/>
  <c r="G15" i="1"/>
  <c r="H15" i="1" s="1"/>
  <c r="L15" i="1"/>
  <c r="M15" i="1" s="1"/>
  <c r="Q15" i="1"/>
  <c r="R15" i="1" s="1"/>
  <c r="U15" i="1" s="1"/>
  <c r="T15" i="1"/>
  <c r="G16" i="1"/>
  <c r="H16" i="1" s="1"/>
  <c r="L16" i="1"/>
  <c r="M16" i="1" s="1"/>
  <c r="Q16" i="1"/>
  <c r="R16" i="1" s="1"/>
  <c r="T16" i="1"/>
  <c r="G17" i="1"/>
  <c r="H17" i="1" s="1"/>
  <c r="L17" i="1"/>
  <c r="M17" i="1" s="1"/>
  <c r="Q17" i="1"/>
  <c r="R17" i="1" s="1"/>
  <c r="T17" i="1"/>
  <c r="G18" i="1"/>
  <c r="H18" i="1" s="1"/>
  <c r="U18" i="1" s="1"/>
  <c r="V18" i="1" s="1"/>
  <c r="L18" i="1"/>
  <c r="M18" i="1" s="1"/>
  <c r="Q18" i="1"/>
  <c r="R18" i="1" s="1"/>
  <c r="T18" i="1"/>
  <c r="G19" i="1"/>
  <c r="H19" i="1" s="1"/>
  <c r="L19" i="1"/>
  <c r="M19" i="1" s="1"/>
  <c r="Q19" i="1"/>
  <c r="R19" i="1" s="1"/>
  <c r="T19" i="1"/>
  <c r="G20" i="1"/>
  <c r="H20" i="1" s="1"/>
  <c r="L20" i="1"/>
  <c r="M20" i="1" s="1"/>
  <c r="Q20" i="1"/>
  <c r="R20" i="1" s="1"/>
  <c r="T20" i="1"/>
  <c r="G21" i="1"/>
  <c r="H21" i="1" s="1"/>
  <c r="L21" i="1"/>
  <c r="M21" i="1" s="1"/>
  <c r="Q21" i="1"/>
  <c r="R21" i="1" s="1"/>
  <c r="T21" i="1"/>
  <c r="G22" i="1"/>
  <c r="H22" i="1" s="1"/>
  <c r="L22" i="1"/>
  <c r="M22" i="1" s="1"/>
  <c r="Q22" i="1"/>
  <c r="R22" i="1" s="1"/>
  <c r="T22" i="1"/>
  <c r="G23" i="1"/>
  <c r="H23" i="1" s="1"/>
  <c r="L23" i="1"/>
  <c r="M23" i="1" s="1"/>
  <c r="Q23" i="1"/>
  <c r="R23" i="1" s="1"/>
  <c r="T23" i="1"/>
  <c r="G24" i="1"/>
  <c r="H24" i="1" s="1"/>
  <c r="L24" i="1"/>
  <c r="M24" i="1" s="1"/>
  <c r="Q24" i="1"/>
  <c r="R24" i="1" s="1"/>
  <c r="T24" i="1"/>
  <c r="G25" i="1"/>
  <c r="H25" i="1" s="1"/>
  <c r="L25" i="1"/>
  <c r="M25" i="1" s="1"/>
  <c r="Q25" i="1"/>
  <c r="R25" i="1" s="1"/>
  <c r="T25" i="1"/>
  <c r="G26" i="1"/>
  <c r="H26" i="1" s="1"/>
  <c r="L26" i="1"/>
  <c r="M26" i="1" s="1"/>
  <c r="Q26" i="1"/>
  <c r="R26" i="1" s="1"/>
  <c r="T26" i="1"/>
  <c r="G27" i="1"/>
  <c r="H27" i="1" s="1"/>
  <c r="L27" i="1"/>
  <c r="M27" i="1" s="1"/>
  <c r="Q27" i="1"/>
  <c r="R27" i="1" s="1"/>
  <c r="T27" i="1"/>
  <c r="G28" i="1"/>
  <c r="H28" i="1" s="1"/>
  <c r="L28" i="1"/>
  <c r="M28" i="1" s="1"/>
  <c r="Q28" i="1"/>
  <c r="R28" i="1" s="1"/>
  <c r="T28" i="1"/>
  <c r="G29" i="1"/>
  <c r="H29" i="1" s="1"/>
  <c r="L29" i="1"/>
  <c r="M29" i="1" s="1"/>
  <c r="Q29" i="1"/>
  <c r="R29" i="1" s="1"/>
  <c r="T29" i="1"/>
  <c r="G30" i="1"/>
  <c r="H30" i="1" s="1"/>
  <c r="L30" i="1"/>
  <c r="M30" i="1" s="1"/>
  <c r="Q30" i="1"/>
  <c r="R30" i="1" s="1"/>
  <c r="T30" i="1"/>
  <c r="G31" i="1"/>
  <c r="H31" i="1" s="1"/>
  <c r="L31" i="1"/>
  <c r="M31" i="1" s="1"/>
  <c r="Q31" i="1"/>
  <c r="R31" i="1" s="1"/>
  <c r="T31" i="1"/>
  <c r="G32" i="1"/>
  <c r="H32" i="1" s="1"/>
  <c r="L32" i="1"/>
  <c r="M32" i="1" s="1"/>
  <c r="Q32" i="1"/>
  <c r="R32" i="1" s="1"/>
  <c r="T32" i="1"/>
  <c r="G33" i="1"/>
  <c r="H33" i="1" s="1"/>
  <c r="L33" i="1"/>
  <c r="M33" i="1" s="1"/>
  <c r="Q33" i="1"/>
  <c r="R33" i="1" s="1"/>
  <c r="T33" i="1"/>
  <c r="G34" i="1"/>
  <c r="H34" i="1" s="1"/>
  <c r="L34" i="1"/>
  <c r="M34" i="1" s="1"/>
  <c r="Q34" i="1"/>
  <c r="R34" i="1" s="1"/>
  <c r="T34" i="1"/>
  <c r="G35" i="1"/>
  <c r="H35" i="1" s="1"/>
  <c r="L35" i="1"/>
  <c r="M35" i="1" s="1"/>
  <c r="Q35" i="1"/>
  <c r="R35" i="1" s="1"/>
  <c r="T35" i="1"/>
  <c r="G36" i="1"/>
  <c r="H36" i="1" s="1"/>
  <c r="L36" i="1"/>
  <c r="M36" i="1" s="1"/>
  <c r="Q36" i="1"/>
  <c r="R36" i="1" s="1"/>
  <c r="T36" i="1"/>
  <c r="G37" i="1"/>
  <c r="H37" i="1" s="1"/>
  <c r="L37" i="1"/>
  <c r="M37" i="1"/>
  <c r="Q37" i="1"/>
  <c r="R37" i="1" s="1"/>
  <c r="T37" i="1"/>
  <c r="G38" i="1"/>
  <c r="H38" i="1"/>
  <c r="L38" i="1"/>
  <c r="M38" i="1" s="1"/>
  <c r="Q38" i="1"/>
  <c r="R38" i="1" s="1"/>
  <c r="T38" i="1"/>
  <c r="G39" i="1"/>
  <c r="H39" i="1" s="1"/>
  <c r="L39" i="1"/>
  <c r="M39" i="1" s="1"/>
  <c r="Q39" i="1"/>
  <c r="R39" i="1" s="1"/>
  <c r="T39" i="1"/>
  <c r="G40" i="1"/>
  <c r="H40" i="1" s="1"/>
  <c r="L40" i="1"/>
  <c r="M40" i="1" s="1"/>
  <c r="Q40" i="1"/>
  <c r="R40" i="1" s="1"/>
  <c r="T40" i="1"/>
  <c r="G41" i="1"/>
  <c r="H41" i="1" s="1"/>
  <c r="L41" i="1"/>
  <c r="M41" i="1" s="1"/>
  <c r="Q41" i="1"/>
  <c r="R41" i="1" s="1"/>
  <c r="T41" i="1"/>
  <c r="G42" i="1"/>
  <c r="H42" i="1" s="1"/>
  <c r="L42" i="1"/>
  <c r="M42" i="1" s="1"/>
  <c r="Q42" i="1"/>
  <c r="R42" i="1" s="1"/>
  <c r="T42" i="1"/>
  <c r="G43" i="1"/>
  <c r="H43" i="1" s="1"/>
  <c r="L43" i="1"/>
  <c r="M43" i="1" s="1"/>
  <c r="Q43" i="1"/>
  <c r="R43" i="1" s="1"/>
  <c r="T43" i="1"/>
  <c r="G44" i="1"/>
  <c r="H44" i="1" s="1"/>
  <c r="L44" i="1"/>
  <c r="M44" i="1" s="1"/>
  <c r="Q44" i="1"/>
  <c r="R44" i="1" s="1"/>
  <c r="T44" i="1"/>
  <c r="G45" i="1"/>
  <c r="H45" i="1" s="1"/>
  <c r="L45" i="1"/>
  <c r="M45" i="1" s="1"/>
  <c r="Q45" i="1"/>
  <c r="R45" i="1" s="1"/>
  <c r="T45" i="1"/>
  <c r="G46" i="1"/>
  <c r="H46" i="1" s="1"/>
  <c r="L46" i="1"/>
  <c r="M46" i="1" s="1"/>
  <c r="Q46" i="1"/>
  <c r="R46" i="1" s="1"/>
  <c r="T46" i="1"/>
  <c r="G47" i="1"/>
  <c r="H47" i="1" s="1"/>
  <c r="L47" i="1"/>
  <c r="M47" i="1" s="1"/>
  <c r="Q47" i="1"/>
  <c r="R47" i="1" s="1"/>
  <c r="T47" i="1"/>
  <c r="G48" i="1"/>
  <c r="H48" i="1" s="1"/>
  <c r="L48" i="1"/>
  <c r="M48" i="1" s="1"/>
  <c r="Q48" i="1"/>
  <c r="R48" i="1" s="1"/>
  <c r="T48" i="1"/>
  <c r="G49" i="1"/>
  <c r="H49" i="1" s="1"/>
  <c r="L49" i="1"/>
  <c r="M49" i="1"/>
  <c r="Q49" i="1"/>
  <c r="R49" i="1" s="1"/>
  <c r="T49" i="1"/>
  <c r="G50" i="1"/>
  <c r="H50" i="1" s="1"/>
  <c r="L50" i="1"/>
  <c r="M50" i="1" s="1"/>
  <c r="Q50" i="1"/>
  <c r="R50" i="1" s="1"/>
  <c r="T50" i="1"/>
  <c r="G51" i="1"/>
  <c r="H51" i="1" s="1"/>
  <c r="L51" i="1"/>
  <c r="M51" i="1" s="1"/>
  <c r="Q51" i="1"/>
  <c r="R51" i="1" s="1"/>
  <c r="T51" i="1"/>
  <c r="G52" i="1"/>
  <c r="H52" i="1" s="1"/>
  <c r="L52" i="1"/>
  <c r="M52" i="1" s="1"/>
  <c r="Q52" i="1"/>
  <c r="R52" i="1"/>
  <c r="T52" i="1"/>
  <c r="G53" i="1"/>
  <c r="H53" i="1" s="1"/>
  <c r="L53" i="1"/>
  <c r="M53" i="1" s="1"/>
  <c r="Q53" i="1"/>
  <c r="R53" i="1" s="1"/>
  <c r="T53" i="1"/>
  <c r="G54" i="1"/>
  <c r="H54" i="1" s="1"/>
  <c r="L54" i="1"/>
  <c r="M54" i="1" s="1"/>
  <c r="Q54" i="1"/>
  <c r="R54" i="1" s="1"/>
  <c r="T54" i="1"/>
  <c r="G55" i="1"/>
  <c r="H55" i="1" s="1"/>
  <c r="L55" i="1"/>
  <c r="M55" i="1" s="1"/>
  <c r="Q55" i="1"/>
  <c r="R55" i="1" s="1"/>
  <c r="T55" i="1"/>
  <c r="G56" i="1"/>
  <c r="H56" i="1" s="1"/>
  <c r="L56" i="1"/>
  <c r="M56" i="1" s="1"/>
  <c r="Q56" i="1"/>
  <c r="R56" i="1" s="1"/>
  <c r="T56" i="1"/>
  <c r="G57" i="1"/>
  <c r="H57" i="1" s="1"/>
  <c r="L57" i="1"/>
  <c r="M57" i="1" s="1"/>
  <c r="Q57" i="1"/>
  <c r="R57" i="1" s="1"/>
  <c r="T57" i="1"/>
  <c r="G58" i="1"/>
  <c r="H58" i="1" s="1"/>
  <c r="L58" i="1"/>
  <c r="M58" i="1" s="1"/>
  <c r="Q58" i="1"/>
  <c r="R58" i="1" s="1"/>
  <c r="T58" i="1"/>
  <c r="G59" i="1"/>
  <c r="H59" i="1" s="1"/>
  <c r="L59" i="1"/>
  <c r="M59" i="1" s="1"/>
  <c r="Q59" i="1"/>
  <c r="R59" i="1" s="1"/>
  <c r="T59" i="1"/>
  <c r="G60" i="1"/>
  <c r="H60" i="1" s="1"/>
  <c r="L60" i="1"/>
  <c r="M60" i="1" s="1"/>
  <c r="Q60" i="1"/>
  <c r="R60" i="1" s="1"/>
  <c r="T60" i="1"/>
  <c r="G61" i="1"/>
  <c r="H61" i="1" s="1"/>
  <c r="L61" i="1"/>
  <c r="M61" i="1" s="1"/>
  <c r="Q61" i="1"/>
  <c r="R61" i="1" s="1"/>
  <c r="T61" i="1"/>
  <c r="G62" i="1"/>
  <c r="H62" i="1" s="1"/>
  <c r="L62" i="1"/>
  <c r="M62" i="1" s="1"/>
  <c r="Q62" i="1"/>
  <c r="R62" i="1" s="1"/>
  <c r="T62" i="1"/>
  <c r="G63" i="1"/>
  <c r="H63" i="1" s="1"/>
  <c r="L63" i="1"/>
  <c r="M63" i="1" s="1"/>
  <c r="Q63" i="1"/>
  <c r="R63" i="1" s="1"/>
  <c r="T63" i="1"/>
  <c r="G64" i="1"/>
  <c r="H64" i="1" s="1"/>
  <c r="L64" i="1"/>
  <c r="M64" i="1" s="1"/>
  <c r="Q64" i="1"/>
  <c r="R64" i="1" s="1"/>
  <c r="T64" i="1"/>
  <c r="G65" i="1"/>
  <c r="H65" i="1" s="1"/>
  <c r="L65" i="1"/>
  <c r="M65" i="1" s="1"/>
  <c r="Q65" i="1"/>
  <c r="R65" i="1" s="1"/>
  <c r="T65" i="1"/>
  <c r="G66" i="1"/>
  <c r="H66" i="1" s="1"/>
  <c r="L66" i="1"/>
  <c r="M66" i="1" s="1"/>
  <c r="Q66" i="1"/>
  <c r="R66" i="1" s="1"/>
  <c r="T66" i="1"/>
  <c r="G67" i="1"/>
  <c r="H67" i="1" s="1"/>
  <c r="L67" i="1"/>
  <c r="M67" i="1" s="1"/>
  <c r="Q67" i="1"/>
  <c r="R67" i="1" s="1"/>
  <c r="T67" i="1"/>
  <c r="G68" i="1"/>
  <c r="H68" i="1" s="1"/>
  <c r="L68" i="1"/>
  <c r="M68" i="1" s="1"/>
  <c r="Q68" i="1"/>
  <c r="R68" i="1" s="1"/>
  <c r="T68" i="1"/>
  <c r="G69" i="1"/>
  <c r="H69" i="1" s="1"/>
  <c r="L69" i="1"/>
  <c r="M69" i="1" s="1"/>
  <c r="Q69" i="1"/>
  <c r="R69" i="1" s="1"/>
  <c r="T69" i="1"/>
  <c r="G70" i="1"/>
  <c r="H70" i="1" s="1"/>
  <c r="L70" i="1"/>
  <c r="M70" i="1" s="1"/>
  <c r="Q70" i="1"/>
  <c r="R70" i="1" s="1"/>
  <c r="T70" i="1"/>
  <c r="G71" i="1"/>
  <c r="H71" i="1" s="1"/>
  <c r="L71" i="1"/>
  <c r="M71" i="1" s="1"/>
  <c r="Q71" i="1"/>
  <c r="R71" i="1" s="1"/>
  <c r="T71" i="1"/>
  <c r="G72" i="1"/>
  <c r="H72" i="1" s="1"/>
  <c r="L72" i="1"/>
  <c r="M72" i="1" s="1"/>
  <c r="Q72" i="1"/>
  <c r="R72" i="1" s="1"/>
  <c r="T72" i="1"/>
  <c r="G73" i="1"/>
  <c r="H73" i="1" s="1"/>
  <c r="L73" i="1"/>
  <c r="M73" i="1" s="1"/>
  <c r="Q73" i="1"/>
  <c r="R73" i="1" s="1"/>
  <c r="T73" i="1"/>
  <c r="G74" i="1"/>
  <c r="H74" i="1" s="1"/>
  <c r="L74" i="1"/>
  <c r="M74" i="1" s="1"/>
  <c r="Q74" i="1"/>
  <c r="R74" i="1" s="1"/>
  <c r="T74" i="1"/>
  <c r="G75" i="1"/>
  <c r="H75" i="1" s="1"/>
  <c r="L75" i="1"/>
  <c r="M75" i="1" s="1"/>
  <c r="Q75" i="1"/>
  <c r="R75" i="1" s="1"/>
  <c r="T75" i="1"/>
  <c r="G76" i="1"/>
  <c r="H76" i="1" s="1"/>
  <c r="L76" i="1"/>
  <c r="M76" i="1" s="1"/>
  <c r="Q76" i="1"/>
  <c r="R76" i="1" s="1"/>
  <c r="T76" i="1"/>
  <c r="G77" i="1"/>
  <c r="H77" i="1" s="1"/>
  <c r="L77" i="1"/>
  <c r="M77" i="1" s="1"/>
  <c r="Q77" i="1"/>
  <c r="R77" i="1" s="1"/>
  <c r="T77" i="1"/>
  <c r="G78" i="1"/>
  <c r="H78" i="1" s="1"/>
  <c r="L78" i="1"/>
  <c r="M78" i="1" s="1"/>
  <c r="Q78" i="1"/>
  <c r="R78" i="1" s="1"/>
  <c r="T78" i="1"/>
  <c r="G79" i="1"/>
  <c r="H79" i="1" s="1"/>
  <c r="L79" i="1"/>
  <c r="M79" i="1" s="1"/>
  <c r="Q79" i="1"/>
  <c r="R79" i="1" s="1"/>
  <c r="T79" i="1"/>
  <c r="G80" i="1"/>
  <c r="H80" i="1" s="1"/>
  <c r="L80" i="1"/>
  <c r="M80" i="1" s="1"/>
  <c r="Q80" i="1"/>
  <c r="R80" i="1" s="1"/>
  <c r="T80" i="1"/>
  <c r="G81" i="1"/>
  <c r="H81" i="1" s="1"/>
  <c r="L81" i="1"/>
  <c r="M81" i="1" s="1"/>
  <c r="Q81" i="1"/>
  <c r="R81" i="1" s="1"/>
  <c r="T81" i="1"/>
  <c r="G82" i="1"/>
  <c r="H82" i="1" s="1"/>
  <c r="L82" i="1"/>
  <c r="M82" i="1" s="1"/>
  <c r="Q82" i="1"/>
  <c r="R82" i="1" s="1"/>
  <c r="T82" i="1"/>
  <c r="G83" i="1"/>
  <c r="H83" i="1" s="1"/>
  <c r="L83" i="1"/>
  <c r="M83" i="1" s="1"/>
  <c r="Q83" i="1"/>
  <c r="R83" i="1" s="1"/>
  <c r="T83" i="1"/>
  <c r="G84" i="1"/>
  <c r="H84" i="1" s="1"/>
  <c r="L84" i="1"/>
  <c r="M84" i="1" s="1"/>
  <c r="Q84" i="1"/>
  <c r="R84" i="1" s="1"/>
  <c r="T84" i="1"/>
  <c r="G85" i="1"/>
  <c r="H85" i="1" s="1"/>
  <c r="L85" i="1"/>
  <c r="M85" i="1" s="1"/>
  <c r="Q85" i="1"/>
  <c r="R85" i="1" s="1"/>
  <c r="T85" i="1"/>
  <c r="U85" i="1"/>
  <c r="V85" i="1" s="1"/>
  <c r="G86" i="1"/>
  <c r="H86" i="1" s="1"/>
  <c r="L86" i="1"/>
  <c r="M86" i="1" s="1"/>
  <c r="Q86" i="1"/>
  <c r="R86" i="1" s="1"/>
  <c r="T86" i="1"/>
  <c r="G87" i="1"/>
  <c r="H87" i="1" s="1"/>
  <c r="L87" i="1"/>
  <c r="M87" i="1" s="1"/>
  <c r="Q87" i="1"/>
  <c r="R87" i="1"/>
  <c r="T87" i="1"/>
  <c r="G88" i="1"/>
  <c r="H88" i="1" s="1"/>
  <c r="L88" i="1"/>
  <c r="M88" i="1" s="1"/>
  <c r="Q88" i="1"/>
  <c r="R88" i="1" s="1"/>
  <c r="T88" i="1"/>
  <c r="G89" i="1"/>
  <c r="H89" i="1" s="1"/>
  <c r="L89" i="1"/>
  <c r="M89" i="1" s="1"/>
  <c r="Q89" i="1"/>
  <c r="R89" i="1" s="1"/>
  <c r="T89" i="1"/>
  <c r="G90" i="1"/>
  <c r="H90" i="1" s="1"/>
  <c r="L90" i="1"/>
  <c r="M90" i="1" s="1"/>
  <c r="Q90" i="1"/>
  <c r="R90" i="1" s="1"/>
  <c r="T90" i="1"/>
  <c r="G91" i="1"/>
  <c r="H91" i="1" s="1"/>
  <c r="L91" i="1"/>
  <c r="M91" i="1" s="1"/>
  <c r="Q91" i="1"/>
  <c r="R91" i="1" s="1"/>
  <c r="T91" i="1"/>
  <c r="G92" i="1"/>
  <c r="H92" i="1" s="1"/>
  <c r="L92" i="1"/>
  <c r="M92" i="1" s="1"/>
  <c r="Q92" i="1"/>
  <c r="R92" i="1" s="1"/>
  <c r="T92" i="1"/>
  <c r="G93" i="1"/>
  <c r="H93" i="1" s="1"/>
  <c r="L93" i="1"/>
  <c r="M93" i="1" s="1"/>
  <c r="Q93" i="1"/>
  <c r="R93" i="1" s="1"/>
  <c r="T93" i="1"/>
  <c r="G94" i="1"/>
  <c r="H94" i="1" s="1"/>
  <c r="L94" i="1"/>
  <c r="M94" i="1" s="1"/>
  <c r="Q94" i="1"/>
  <c r="R94" i="1" s="1"/>
  <c r="T94" i="1"/>
  <c r="G95" i="1"/>
  <c r="H95" i="1" s="1"/>
  <c r="L95" i="1"/>
  <c r="M95" i="1" s="1"/>
  <c r="Q95" i="1"/>
  <c r="R95" i="1" s="1"/>
  <c r="T95" i="1"/>
  <c r="G96" i="1"/>
  <c r="H96" i="1" s="1"/>
  <c r="L96" i="1"/>
  <c r="M96" i="1" s="1"/>
  <c r="Q96" i="1"/>
  <c r="R96" i="1" s="1"/>
  <c r="T96" i="1"/>
  <c r="G97" i="1"/>
  <c r="H97" i="1" s="1"/>
  <c r="L97" i="1"/>
  <c r="M97" i="1" s="1"/>
  <c r="Q97" i="1"/>
  <c r="R97" i="1" s="1"/>
  <c r="T97" i="1"/>
  <c r="G98" i="1"/>
  <c r="H98" i="1" s="1"/>
  <c r="L98" i="1"/>
  <c r="M98" i="1" s="1"/>
  <c r="Q98" i="1"/>
  <c r="R98" i="1" s="1"/>
  <c r="T98" i="1"/>
  <c r="G99" i="1"/>
  <c r="H99" i="1" s="1"/>
  <c r="L99" i="1"/>
  <c r="M99" i="1" s="1"/>
  <c r="Q99" i="1"/>
  <c r="R99" i="1" s="1"/>
  <c r="T99" i="1"/>
  <c r="G100" i="1"/>
  <c r="H100" i="1" s="1"/>
  <c r="L100" i="1"/>
  <c r="M100" i="1" s="1"/>
  <c r="Q100" i="1"/>
  <c r="R100" i="1" s="1"/>
  <c r="T100" i="1"/>
  <c r="G101" i="1"/>
  <c r="H101" i="1" s="1"/>
  <c r="L101" i="1"/>
  <c r="M101" i="1" s="1"/>
  <c r="Q101" i="1"/>
  <c r="R101" i="1" s="1"/>
  <c r="T101" i="1"/>
  <c r="G102" i="1"/>
  <c r="H102" i="1" s="1"/>
  <c r="L102" i="1"/>
  <c r="M102" i="1" s="1"/>
  <c r="Q102" i="1"/>
  <c r="R102" i="1" s="1"/>
  <c r="T102" i="1"/>
  <c r="G103" i="1"/>
  <c r="H103" i="1" s="1"/>
  <c r="L103" i="1"/>
  <c r="M103" i="1" s="1"/>
  <c r="Q103" i="1"/>
  <c r="R103" i="1" s="1"/>
  <c r="T103" i="1"/>
  <c r="G104" i="1"/>
  <c r="H104" i="1" s="1"/>
  <c r="L104" i="1"/>
  <c r="M104" i="1" s="1"/>
  <c r="Q104" i="1"/>
  <c r="R104" i="1" s="1"/>
  <c r="T104" i="1"/>
  <c r="G105" i="1"/>
  <c r="H105" i="1" s="1"/>
  <c r="L105" i="1"/>
  <c r="M105" i="1" s="1"/>
  <c r="Q105" i="1"/>
  <c r="R105" i="1" s="1"/>
  <c r="T105" i="1"/>
  <c r="G106" i="1"/>
  <c r="H106" i="1" s="1"/>
  <c r="L106" i="1"/>
  <c r="M106" i="1" s="1"/>
  <c r="Q106" i="1"/>
  <c r="R106" i="1" s="1"/>
  <c r="T106" i="1"/>
  <c r="G107" i="1"/>
  <c r="H107" i="1" s="1"/>
  <c r="L107" i="1"/>
  <c r="M107" i="1" s="1"/>
  <c r="Q107" i="1"/>
  <c r="R107" i="1" s="1"/>
  <c r="T107" i="1"/>
  <c r="G108" i="1"/>
  <c r="H108" i="1" s="1"/>
  <c r="L108" i="1"/>
  <c r="M108" i="1"/>
  <c r="Q108" i="1"/>
  <c r="R108" i="1" s="1"/>
  <c r="T108" i="1"/>
  <c r="G109" i="1"/>
  <c r="H109" i="1" s="1"/>
  <c r="L109" i="1"/>
  <c r="M109" i="1" s="1"/>
  <c r="Q109" i="1"/>
  <c r="R109" i="1" s="1"/>
  <c r="T109" i="1"/>
  <c r="G110" i="1"/>
  <c r="H110" i="1" s="1"/>
  <c r="L110" i="1"/>
  <c r="M110" i="1" s="1"/>
  <c r="Q110" i="1"/>
  <c r="R110" i="1" s="1"/>
  <c r="T110" i="1"/>
  <c r="G111" i="1"/>
  <c r="H111" i="1" s="1"/>
  <c r="L111" i="1"/>
  <c r="M111" i="1" s="1"/>
  <c r="Q111" i="1"/>
  <c r="R111" i="1" s="1"/>
  <c r="T111" i="1"/>
  <c r="G112" i="1"/>
  <c r="H112" i="1" s="1"/>
  <c r="L112" i="1"/>
  <c r="M112" i="1" s="1"/>
  <c r="Q112" i="1"/>
  <c r="R112" i="1" s="1"/>
  <c r="T112" i="1"/>
  <c r="G113" i="1"/>
  <c r="H113" i="1" s="1"/>
  <c r="L113" i="1"/>
  <c r="M113" i="1" s="1"/>
  <c r="Q113" i="1"/>
  <c r="R113" i="1" s="1"/>
  <c r="T113" i="1"/>
  <c r="G114" i="1"/>
  <c r="H114" i="1" s="1"/>
  <c r="L114" i="1"/>
  <c r="M114" i="1" s="1"/>
  <c r="Q114" i="1"/>
  <c r="R114" i="1" s="1"/>
  <c r="T114" i="1"/>
  <c r="G115" i="1"/>
  <c r="H115" i="1" s="1"/>
  <c r="L115" i="1"/>
  <c r="M115" i="1" s="1"/>
  <c r="Q115" i="1"/>
  <c r="R115" i="1" s="1"/>
  <c r="T115" i="1"/>
  <c r="G116" i="1"/>
  <c r="H116" i="1" s="1"/>
  <c r="L116" i="1"/>
  <c r="M116" i="1" s="1"/>
  <c r="Q116" i="1"/>
  <c r="R116" i="1" s="1"/>
  <c r="T116" i="1"/>
  <c r="G117" i="1"/>
  <c r="H117" i="1" s="1"/>
  <c r="L117" i="1"/>
  <c r="M117" i="1" s="1"/>
  <c r="Q117" i="1"/>
  <c r="R117" i="1" s="1"/>
  <c r="T117" i="1"/>
  <c r="G118" i="1"/>
  <c r="H118" i="1" s="1"/>
  <c r="L118" i="1"/>
  <c r="M118" i="1" s="1"/>
  <c r="Q118" i="1"/>
  <c r="R118" i="1" s="1"/>
  <c r="T118" i="1"/>
  <c r="G119" i="1"/>
  <c r="H119" i="1" s="1"/>
  <c r="L119" i="1"/>
  <c r="M119" i="1" s="1"/>
  <c r="Q119" i="1"/>
  <c r="R119" i="1" s="1"/>
  <c r="T119" i="1"/>
  <c r="G120" i="1"/>
  <c r="H120" i="1" s="1"/>
  <c r="L120" i="1"/>
  <c r="M120" i="1" s="1"/>
  <c r="Q120" i="1"/>
  <c r="R120" i="1" s="1"/>
  <c r="T120" i="1"/>
  <c r="G121" i="1"/>
  <c r="H121" i="1" s="1"/>
  <c r="L121" i="1"/>
  <c r="M121" i="1" s="1"/>
  <c r="Q121" i="1"/>
  <c r="R121" i="1" s="1"/>
  <c r="T121" i="1"/>
  <c r="G122" i="1"/>
  <c r="H122" i="1" s="1"/>
  <c r="L122" i="1"/>
  <c r="M122" i="1" s="1"/>
  <c r="Q122" i="1"/>
  <c r="R122" i="1" s="1"/>
  <c r="T122" i="1"/>
  <c r="G123" i="1"/>
  <c r="H123" i="1" s="1"/>
  <c r="L123" i="1"/>
  <c r="M123" i="1" s="1"/>
  <c r="Q123" i="1"/>
  <c r="R123" i="1" s="1"/>
  <c r="T123" i="1"/>
  <c r="G124" i="1"/>
  <c r="H124" i="1" s="1"/>
  <c r="L124" i="1"/>
  <c r="M124" i="1" s="1"/>
  <c r="Q124" i="1"/>
  <c r="R124" i="1" s="1"/>
  <c r="T124" i="1"/>
  <c r="G125" i="1"/>
  <c r="H125" i="1" s="1"/>
  <c r="L125" i="1"/>
  <c r="M125" i="1" s="1"/>
  <c r="Q125" i="1"/>
  <c r="R125" i="1" s="1"/>
  <c r="T125" i="1"/>
  <c r="G126" i="1"/>
  <c r="H126" i="1" s="1"/>
  <c r="L126" i="1"/>
  <c r="M126" i="1" s="1"/>
  <c r="Q126" i="1"/>
  <c r="R126" i="1" s="1"/>
  <c r="T126" i="1"/>
  <c r="G127" i="1"/>
  <c r="H127" i="1" s="1"/>
  <c r="L127" i="1"/>
  <c r="M127" i="1" s="1"/>
  <c r="Q127" i="1"/>
  <c r="R127" i="1"/>
  <c r="T127" i="1"/>
  <c r="L2" i="1"/>
  <c r="M2" i="1" s="1"/>
  <c r="G2" i="1"/>
  <c r="H2" i="1" s="1"/>
  <c r="Q2" i="1"/>
  <c r="R2" i="1" s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T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U82" i="1" l="1"/>
  <c r="V82" i="1" s="1"/>
  <c r="U74" i="1"/>
  <c r="V74" i="1" s="1"/>
  <c r="U111" i="1"/>
  <c r="U114" i="1"/>
  <c r="V114" i="1" s="1"/>
  <c r="U106" i="1"/>
  <c r="V106" i="1" s="1"/>
  <c r="U113" i="1"/>
  <c r="V113" i="1" s="1"/>
  <c r="U42" i="1"/>
  <c r="V42" i="1" s="1"/>
  <c r="U69" i="1"/>
  <c r="V69" i="1" s="1"/>
  <c r="U79" i="1"/>
  <c r="U125" i="1"/>
  <c r="V125" i="1" s="1"/>
  <c r="U23" i="1"/>
  <c r="V23" i="1" s="1"/>
  <c r="W24" i="1" s="1"/>
  <c r="U33" i="1"/>
  <c r="V33" i="1" s="1"/>
  <c r="U55" i="1"/>
  <c r="V55" i="1" s="1"/>
  <c r="U45" i="1"/>
  <c r="V45" i="1" s="1"/>
  <c r="U39" i="1"/>
  <c r="V39" i="1" s="1"/>
  <c r="U87" i="1"/>
  <c r="V87" i="1" s="1"/>
  <c r="U81" i="1"/>
  <c r="V81" i="1" s="1"/>
  <c r="W82" i="1" s="1"/>
  <c r="U119" i="1"/>
  <c r="V119" i="1" s="1"/>
  <c r="U26" i="1"/>
  <c r="V26" i="1" s="1"/>
  <c r="U122" i="1"/>
  <c r="V122" i="1" s="1"/>
  <c r="U71" i="1"/>
  <c r="V71" i="1" s="1"/>
  <c r="U16" i="1"/>
  <c r="V16" i="1" s="1"/>
  <c r="U127" i="1"/>
  <c r="V127" i="1" s="1"/>
  <c r="U8" i="1"/>
  <c r="V8" i="1" s="1"/>
  <c r="U109" i="1"/>
  <c r="V109" i="1" s="1"/>
  <c r="U29" i="1"/>
  <c r="V29" i="1" s="1"/>
  <c r="U50" i="1"/>
  <c r="U47" i="1"/>
  <c r="V47" i="1" s="1"/>
  <c r="U28" i="1"/>
  <c r="V28" i="1" s="1"/>
  <c r="U11" i="1"/>
  <c r="V11" i="1" s="1"/>
  <c r="U108" i="1"/>
  <c r="V108" i="1" s="1"/>
  <c r="U76" i="1"/>
  <c r="V76" i="1" s="1"/>
  <c r="W77" i="1" s="1"/>
  <c r="U63" i="1"/>
  <c r="V63" i="1" s="1"/>
  <c r="U53" i="1"/>
  <c r="V53" i="1" s="1"/>
  <c r="U66" i="1"/>
  <c r="V66" i="1" s="1"/>
  <c r="U40" i="1"/>
  <c r="V40" i="1" s="1"/>
  <c r="U37" i="1"/>
  <c r="V37" i="1" s="1"/>
  <c r="U34" i="1"/>
  <c r="V34" i="1" s="1"/>
  <c r="U31" i="1"/>
  <c r="V31" i="1" s="1"/>
  <c r="U58" i="1"/>
  <c r="V58" i="1" s="1"/>
  <c r="U86" i="1"/>
  <c r="V86" i="1" s="1"/>
  <c r="W86" i="1" s="1"/>
  <c r="U95" i="1"/>
  <c r="V95" i="1" s="1"/>
  <c r="U14" i="1"/>
  <c r="V14" i="1" s="1"/>
  <c r="U77" i="1"/>
  <c r="V77" i="1" s="1"/>
  <c r="U32" i="1"/>
  <c r="V32" i="1" s="1"/>
  <c r="U101" i="1"/>
  <c r="V101" i="1" s="1"/>
  <c r="U103" i="1"/>
  <c r="V103" i="1" s="1"/>
  <c r="U93" i="1"/>
  <c r="V93" i="1" s="1"/>
  <c r="U96" i="1"/>
  <c r="V96" i="1" s="1"/>
  <c r="U35" i="1"/>
  <c r="V35" i="1" s="1"/>
  <c r="U98" i="1"/>
  <c r="V98" i="1" s="1"/>
  <c r="U7" i="1"/>
  <c r="V7" i="1" s="1"/>
  <c r="U91" i="1"/>
  <c r="V91" i="1" s="1"/>
  <c r="U17" i="1"/>
  <c r="V17" i="1" s="1"/>
  <c r="U10" i="1"/>
  <c r="V10" i="1" s="1"/>
  <c r="U90" i="1"/>
  <c r="V90" i="1" s="1"/>
  <c r="U61" i="1"/>
  <c r="V61" i="1" s="1"/>
  <c r="U115" i="1"/>
  <c r="V115" i="1" s="1"/>
  <c r="W115" i="1" s="1"/>
  <c r="U5" i="1"/>
  <c r="V5" i="1" s="1"/>
  <c r="U120" i="1"/>
  <c r="V120" i="1" s="1"/>
  <c r="U117" i="1"/>
  <c r="V117" i="1" s="1"/>
  <c r="U24" i="1"/>
  <c r="V24" i="1" s="1"/>
  <c r="U30" i="1"/>
  <c r="V30" i="1" s="1"/>
  <c r="W30" i="1" s="1"/>
  <c r="V50" i="1"/>
  <c r="U80" i="1"/>
  <c r="V80" i="1" s="1"/>
  <c r="U52" i="1"/>
  <c r="V52" i="1" s="1"/>
  <c r="U70" i="1"/>
  <c r="V70" i="1" s="1"/>
  <c r="U27" i="1"/>
  <c r="V27" i="1" s="1"/>
  <c r="U107" i="1"/>
  <c r="V107" i="1" s="1"/>
  <c r="W107" i="1" s="1"/>
  <c r="U65" i="1"/>
  <c r="V65" i="1" s="1"/>
  <c r="U57" i="1"/>
  <c r="V57" i="1" s="1"/>
  <c r="U44" i="1"/>
  <c r="V44" i="1" s="1"/>
  <c r="V15" i="1"/>
  <c r="U110" i="1"/>
  <c r="V110" i="1" s="1"/>
  <c r="U49" i="1"/>
  <c r="V49" i="1" s="1"/>
  <c r="U21" i="1"/>
  <c r="V21" i="1" s="1"/>
  <c r="U22" i="1"/>
  <c r="V22" i="1" s="1"/>
  <c r="U62" i="1"/>
  <c r="V62" i="1" s="1"/>
  <c r="U4" i="1"/>
  <c r="V4" i="1" s="1"/>
  <c r="U73" i="1"/>
  <c r="V73" i="1" s="1"/>
  <c r="U100" i="1"/>
  <c r="V100" i="1" s="1"/>
  <c r="U126" i="1"/>
  <c r="V126" i="1" s="1"/>
  <c r="U72" i="1"/>
  <c r="V72" i="1" s="1"/>
  <c r="U78" i="1"/>
  <c r="V78" i="1" s="1"/>
  <c r="U25" i="1"/>
  <c r="V25" i="1" s="1"/>
  <c r="U75" i="1"/>
  <c r="V75" i="1" s="1"/>
  <c r="W75" i="1" s="1"/>
  <c r="V111" i="1"/>
  <c r="U121" i="1"/>
  <c r="V121" i="1" s="1"/>
  <c r="U97" i="1"/>
  <c r="V97" i="1" s="1"/>
  <c r="V79" i="1"/>
  <c r="U104" i="1"/>
  <c r="V104" i="1" s="1"/>
  <c r="U59" i="1"/>
  <c r="V59" i="1" s="1"/>
  <c r="U41" i="1"/>
  <c r="V41" i="1" s="1"/>
  <c r="U12" i="1"/>
  <c r="V12" i="1" s="1"/>
  <c r="U51" i="1"/>
  <c r="V51" i="1" s="1"/>
  <c r="U36" i="1"/>
  <c r="V36" i="1" s="1"/>
  <c r="U124" i="1"/>
  <c r="V124" i="1" s="1"/>
  <c r="U13" i="1"/>
  <c r="V13" i="1" s="1"/>
  <c r="U89" i="1"/>
  <c r="V89" i="1" s="1"/>
  <c r="U84" i="1"/>
  <c r="V84" i="1" s="1"/>
  <c r="U64" i="1"/>
  <c r="V64" i="1" s="1"/>
  <c r="U43" i="1"/>
  <c r="V43" i="1" s="1"/>
  <c r="U38" i="1"/>
  <c r="V38" i="1" s="1"/>
  <c r="U112" i="1"/>
  <c r="V112" i="1" s="1"/>
  <c r="U54" i="1"/>
  <c r="V54" i="1" s="1"/>
  <c r="U123" i="1"/>
  <c r="V123" i="1" s="1"/>
  <c r="U99" i="1"/>
  <c r="V99" i="1" s="1"/>
  <c r="U94" i="1"/>
  <c r="V94" i="1" s="1"/>
  <c r="U56" i="1"/>
  <c r="V56" i="1" s="1"/>
  <c r="U20" i="1"/>
  <c r="V20" i="1" s="1"/>
  <c r="U9" i="1"/>
  <c r="V9" i="1" s="1"/>
  <c r="U6" i="1"/>
  <c r="V6" i="1" s="1"/>
  <c r="U83" i="1"/>
  <c r="V83" i="1" s="1"/>
  <c r="W83" i="1" s="1"/>
  <c r="U68" i="1"/>
  <c r="V68" i="1" s="1"/>
  <c r="U19" i="1"/>
  <c r="V19" i="1" s="1"/>
  <c r="W19" i="1" s="1"/>
  <c r="U105" i="1"/>
  <c r="V105" i="1" s="1"/>
  <c r="U88" i="1"/>
  <c r="V88" i="1" s="1"/>
  <c r="U60" i="1"/>
  <c r="V60" i="1" s="1"/>
  <c r="U102" i="1"/>
  <c r="V102" i="1" s="1"/>
  <c r="U67" i="1"/>
  <c r="V67" i="1" s="1"/>
  <c r="U92" i="1"/>
  <c r="V92" i="1" s="1"/>
  <c r="U46" i="1"/>
  <c r="V46" i="1" s="1"/>
  <c r="U116" i="1"/>
  <c r="V116" i="1" s="1"/>
  <c r="U118" i="1"/>
  <c r="V118" i="1" s="1"/>
  <c r="U48" i="1"/>
  <c r="V48" i="1" s="1"/>
  <c r="U3" i="1"/>
  <c r="V3" i="1" s="1"/>
  <c r="U2" i="1"/>
  <c r="V2" i="1" s="1"/>
  <c r="W114" i="1" l="1"/>
  <c r="W102" i="1"/>
  <c r="W29" i="1"/>
  <c r="W8" i="1"/>
  <c r="W81" i="1"/>
  <c r="W22" i="1"/>
  <c r="W54" i="1"/>
  <c r="W27" i="1"/>
  <c r="W70" i="1"/>
  <c r="W67" i="1"/>
  <c r="W92" i="1"/>
  <c r="W15" i="1"/>
  <c r="W6" i="1"/>
  <c r="W91" i="1"/>
  <c r="W126" i="1"/>
  <c r="W11" i="1"/>
  <c r="W32" i="1"/>
  <c r="W38" i="1"/>
  <c r="W63" i="1"/>
  <c r="W35" i="1"/>
  <c r="W61" i="1"/>
  <c r="W59" i="1"/>
  <c r="W3" i="1"/>
  <c r="W108" i="1"/>
  <c r="W25" i="1"/>
  <c r="W78" i="1"/>
  <c r="W46" i="1"/>
  <c r="W99" i="1"/>
  <c r="W51" i="1"/>
  <c r="W96" i="1"/>
  <c r="W109" i="1"/>
  <c r="W120" i="1"/>
  <c r="W36" i="1"/>
  <c r="W12" i="1"/>
  <c r="W53" i="1"/>
  <c r="W62" i="1"/>
  <c r="W116" i="1"/>
  <c r="W97" i="1"/>
  <c r="W121" i="1"/>
  <c r="W94" i="1"/>
  <c r="W50" i="1"/>
  <c r="W14" i="1"/>
  <c r="W110" i="1"/>
  <c r="W31" i="1"/>
  <c r="W123" i="1"/>
  <c r="W98" i="1"/>
  <c r="W72" i="1"/>
  <c r="W47" i="1"/>
  <c r="W88" i="1"/>
  <c r="W44" i="1"/>
  <c r="W57" i="1"/>
  <c r="W39" i="1"/>
  <c r="W65" i="1"/>
  <c r="W76" i="1"/>
  <c r="W118" i="1"/>
  <c r="W55" i="1"/>
  <c r="W20" i="1"/>
  <c r="W95" i="1"/>
  <c r="W43" i="1"/>
  <c r="W104" i="1"/>
  <c r="W71" i="1"/>
  <c r="W4" i="1"/>
  <c r="W58" i="1"/>
  <c r="W41" i="1"/>
  <c r="W42" i="1"/>
  <c r="W9" i="1"/>
  <c r="W10" i="1"/>
  <c r="W40" i="1"/>
  <c r="W33" i="1"/>
  <c r="W34" i="1"/>
  <c r="W127" i="1"/>
  <c r="W73" i="1"/>
  <c r="W74" i="1"/>
  <c r="W111" i="1"/>
  <c r="W13" i="1"/>
  <c r="W28" i="1"/>
  <c r="W80" i="1"/>
  <c r="W45" i="1"/>
  <c r="W48" i="1"/>
  <c r="W56" i="1"/>
  <c r="W93" i="1"/>
  <c r="W52" i="1"/>
  <c r="W87" i="1"/>
  <c r="W21" i="1"/>
  <c r="W5" i="1"/>
  <c r="W117" i="1"/>
  <c r="W68" i="1"/>
  <c r="W69" i="1"/>
  <c r="W26" i="1"/>
  <c r="W100" i="1"/>
  <c r="W101" i="1"/>
  <c r="W17" i="1"/>
  <c r="W18" i="1"/>
  <c r="W119" i="1"/>
  <c r="W64" i="1"/>
  <c r="W84" i="1"/>
  <c r="W85" i="1"/>
  <c r="W60" i="1"/>
  <c r="W23" i="1"/>
  <c r="W7" i="1"/>
  <c r="W49" i="1"/>
  <c r="W37" i="1"/>
  <c r="W66" i="1"/>
  <c r="W79" i="1"/>
  <c r="W89" i="1"/>
  <c r="W90" i="1"/>
  <c r="W103" i="1"/>
  <c r="W105" i="1"/>
  <c r="W106" i="1"/>
  <c r="W112" i="1"/>
  <c r="W124" i="1"/>
  <c r="W125" i="1"/>
  <c r="W16" i="1"/>
  <c r="W122" i="1"/>
  <c r="W113" i="1"/>
  <c r="W2" i="1"/>
</calcChain>
</file>

<file path=xl/sharedStrings.xml><?xml version="1.0" encoding="utf-8"?>
<sst xmlns="http://schemas.openxmlformats.org/spreadsheetml/2006/main" count="22" uniqueCount="22">
  <si>
    <t>x</t>
  </si>
  <si>
    <t>y</t>
  </si>
  <si>
    <t>z</t>
  </si>
  <si>
    <t>ux</t>
  </si>
  <si>
    <t>uy</t>
  </si>
  <si>
    <t>vx</t>
  </si>
  <si>
    <t>cx</t>
  </si>
  <si>
    <t>vy</t>
  </si>
  <si>
    <t>cy</t>
  </si>
  <si>
    <t>uz</t>
  </si>
  <si>
    <t>vz</t>
  </si>
  <si>
    <t>cz</t>
  </si>
  <si>
    <t>x^2</t>
  </si>
  <si>
    <t>y^2</t>
  </si>
  <si>
    <t>z^2</t>
  </si>
  <si>
    <t>R</t>
  </si>
  <si>
    <t>diff</t>
  </si>
  <si>
    <t>rad</t>
  </si>
  <si>
    <t>deg</t>
  </si>
  <si>
    <t>R^2</t>
  </si>
  <si>
    <t>x^2+z^2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</si>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</sst>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3BCC7-395A-A148-83E9-5BF426C133AC}">
  <dimension ref="A1:W127"/>
  <sheetViews>
    <sheetView tabSelected="1" zoomScale="138" zoomScaleNormal="138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6.33203125" bestFit="1" customWidth="1"/>
    <col min="2" max="2" width="13.1640625" bestFit="1" customWidth="1"/>
    <col min="3" max="4" width="8.6640625" bestFit="1" customWidth="1"/>
    <col min="5" max="5" width="9.33203125" bestFit="1" customWidth="1"/>
    <col min="6" max="6" width="5.5" bestFit="1" customWidth="1"/>
    <col min="7" max="7" width="13.6640625" style="2" bestFit="1" customWidth="1"/>
    <col min="8" max="8" width="13.1640625" bestFit="1" customWidth="1"/>
    <col min="9" max="10" width="9.33203125" bestFit="1" customWidth="1"/>
    <col min="11" max="11" width="8.6640625" bestFit="1" customWidth="1"/>
    <col min="12" max="12" width="13.6640625" style="2" bestFit="1" customWidth="1"/>
    <col min="13" max="13" width="13.1640625" bestFit="1" customWidth="1"/>
    <col min="14" max="14" width="5.5" bestFit="1" customWidth="1"/>
    <col min="15" max="15" width="9.33203125" bestFit="1" customWidth="1"/>
    <col min="16" max="16" width="8.6640625" bestFit="1" customWidth="1"/>
    <col min="17" max="17" width="13.6640625" style="2" bestFit="1" customWidth="1"/>
    <col min="18" max="18" width="13.1640625" bestFit="1" customWidth="1"/>
    <col min="19" max="19" width="8.6640625" bestFit="1" customWidth="1"/>
    <col min="20" max="21" width="13.1640625" bestFit="1" customWidth="1"/>
    <col min="22" max="22" width="13.6640625" bestFit="1" customWidth="1"/>
  </cols>
  <sheetData>
    <row r="1" spans="1:23" x14ac:dyDescent="0.2">
      <c r="A1" t="s">
        <v>17</v>
      </c>
      <c r="B1" t="s">
        <v>18</v>
      </c>
      <c r="C1" t="s">
        <v>21</v>
      </c>
      <c r="D1" t="s">
        <v>3</v>
      </c>
      <c r="E1" t="s">
        <v>5</v>
      </c>
      <c r="F1" t="s">
        <v>6</v>
      </c>
      <c r="G1" s="2" t="s">
        <v>0</v>
      </c>
      <c r="H1" t="s">
        <v>12</v>
      </c>
      <c r="I1" t="s">
        <v>4</v>
      </c>
      <c r="J1" t="s">
        <v>7</v>
      </c>
      <c r="K1" t="s">
        <v>8</v>
      </c>
      <c r="L1" s="2" t="s">
        <v>1</v>
      </c>
      <c r="M1" t="s">
        <v>13</v>
      </c>
      <c r="N1" t="s">
        <v>9</v>
      </c>
      <c r="O1" t="s">
        <v>10</v>
      </c>
      <c r="P1" t="s">
        <v>11</v>
      </c>
      <c r="Q1" s="2" t="s">
        <v>2</v>
      </c>
      <c r="R1" t="s">
        <v>14</v>
      </c>
      <c r="S1" t="s">
        <v>15</v>
      </c>
      <c r="T1" t="s">
        <v>19</v>
      </c>
      <c r="U1" t="s">
        <v>20</v>
      </c>
      <c r="V1" t="s">
        <v>16</v>
      </c>
    </row>
    <row r="2" spans="1:23" x14ac:dyDescent="0.2">
      <c r="A2">
        <v>0</v>
      </c>
      <c r="B2">
        <f>DEGREES(A2)</f>
        <v>0</v>
      </c>
      <c r="C2">
        <v>1.6454500000000001</v>
      </c>
      <c r="D2">
        <v>0.75592999999999999</v>
      </c>
      <c r="E2">
        <v>-0.42258000000000001</v>
      </c>
      <c r="F2">
        <v>0.47499999999999998</v>
      </c>
      <c r="G2" s="2">
        <f>C2*D2*COS($A2)+C2*E2*SIN($A2)+F2</f>
        <v>1.7188450185000002</v>
      </c>
      <c r="H2">
        <f>G2^2</f>
        <v>2.9544281976222657</v>
      </c>
      <c r="I2">
        <v>-0.65464999999999995</v>
      </c>
      <c r="J2">
        <v>-0.48794999999999999</v>
      </c>
      <c r="K2">
        <v>0.72689000000000004</v>
      </c>
      <c r="L2" s="2">
        <f>C2*I2*COS($A2)+C2*J2*SIN($A2)+K2</f>
        <v>-0.35030384250000002</v>
      </c>
      <c r="M2">
        <f>L2^2</f>
        <v>0.12271278207026481</v>
      </c>
      <c r="N2">
        <v>0</v>
      </c>
      <c r="O2">
        <v>-0.76375999999999999</v>
      </c>
      <c r="P2">
        <v>0.32095000000000001</v>
      </c>
      <c r="Q2" s="2">
        <f>C2*N2*COS($A2)+C2*O2*SIN($A2)+P2</f>
        <v>0.32095000000000001</v>
      </c>
      <c r="R2" s="1">
        <f>Q2^2</f>
        <v>0.10300890250000001</v>
      </c>
      <c r="S2">
        <v>0.93416999999999994</v>
      </c>
      <c r="T2">
        <f>S2^2</f>
        <v>0.87267358889999991</v>
      </c>
      <c r="U2">
        <f>H2+R2</f>
        <v>3.0574371001222658</v>
      </c>
      <c r="V2">
        <f>T2-U2</f>
        <v>-2.1847635112222656</v>
      </c>
      <c r="W2" t="e">
        <f>SIGN(V2)=SIGN(V1)</f>
        <v>#VALUE!</v>
      </c>
    </row>
    <row r="3" spans="1:23" x14ac:dyDescent="0.2">
      <c r="A3">
        <v>0.05</v>
      </c>
      <c r="B3">
        <f t="shared" ref="B3:B66" si="0">DEGREES(A3)</f>
        <v>2.8647889756541165</v>
      </c>
      <c r="C3">
        <v>1.6454500000000001</v>
      </c>
      <c r="D3">
        <v>0.75592999999999999</v>
      </c>
      <c r="E3">
        <v>-0.42258000000000001</v>
      </c>
      <c r="F3">
        <v>0.47499999999999998</v>
      </c>
      <c r="G3" s="2">
        <f t="shared" ref="G3:G66" si="1">C3*D3*COS($A3)+C3*E3*SIN($A3)+F3</f>
        <v>1.6825383073876354</v>
      </c>
      <c r="H3">
        <f t="shared" ref="H3:H66" si="2">G3^2</f>
        <v>2.8309351558268494</v>
      </c>
      <c r="I3">
        <v>-0.65464999999999995</v>
      </c>
      <c r="J3">
        <v>-0.48794999999999999</v>
      </c>
      <c r="K3">
        <v>0.72689000000000004</v>
      </c>
      <c r="L3" s="2">
        <f t="shared" ref="L3:L66" si="3">C3*I3*COS($A3)+C3*J3*SIN($A3)+K3</f>
        <v>-0.38908577213082718</v>
      </c>
      <c r="M3">
        <f t="shared" ref="M3:M66" si="4">L3^2</f>
        <v>0.15138773807464198</v>
      </c>
      <c r="N3">
        <v>0</v>
      </c>
      <c r="O3">
        <v>-0.76375999999999999</v>
      </c>
      <c r="P3">
        <v>0.32095000000000001</v>
      </c>
      <c r="Q3" s="2">
        <f t="shared" ref="Q3:Q66" si="5">C3*N3*COS($A3)+C3*O3*SIN($A3)+P3</f>
        <v>0.25813973397937995</v>
      </c>
      <c r="R3" s="1">
        <f t="shared" ref="R3:R66" si="6">Q3^2</f>
        <v>6.6636122258945052E-2</v>
      </c>
      <c r="S3">
        <v>0.93416999999999994</v>
      </c>
      <c r="T3">
        <f t="shared" ref="T3:T66" si="7">S3^2</f>
        <v>0.87267358889999991</v>
      </c>
      <c r="U3">
        <f t="shared" ref="U3:U66" si="8">H3+R3</f>
        <v>2.8975712780857945</v>
      </c>
      <c r="V3">
        <f t="shared" ref="V3:V66" si="9">T3-U3</f>
        <v>-2.0248976891857948</v>
      </c>
      <c r="W3" t="b">
        <f t="shared" ref="W3:W66" si="10">SIGN(V3)=SIGN(V2)</f>
        <v>1</v>
      </c>
    </row>
    <row r="4" spans="1:23" x14ac:dyDescent="0.2">
      <c r="A4">
        <v>0.1</v>
      </c>
      <c r="B4">
        <f t="shared" si="0"/>
        <v>5.729577951308233</v>
      </c>
      <c r="C4">
        <v>1.6454500000000001</v>
      </c>
      <c r="D4">
        <v>0.75592999999999999</v>
      </c>
      <c r="E4">
        <v>-0.42258000000000001</v>
      </c>
      <c r="F4">
        <v>0.47499999999999998</v>
      </c>
      <c r="G4" s="2">
        <f>C4*D4*COS($A4)+C4*E4*SIN($A4)+F4</f>
        <v>1.6432133793805956</v>
      </c>
      <c r="H4">
        <f t="shared" si="2"/>
        <v>2.7001502101753974</v>
      </c>
      <c r="I4">
        <v>-0.65464999999999995</v>
      </c>
      <c r="J4">
        <v>-0.48794999999999999</v>
      </c>
      <c r="K4">
        <v>0.72689000000000004</v>
      </c>
      <c r="L4" s="2">
        <f t="shared" si="3"/>
        <v>-0.42507834352027407</v>
      </c>
      <c r="M4">
        <f t="shared" si="4"/>
        <v>0.18069159812994012</v>
      </c>
      <c r="N4">
        <v>0</v>
      </c>
      <c r="O4">
        <v>-0.76375999999999999</v>
      </c>
      <c r="P4">
        <v>0.32095000000000001</v>
      </c>
      <c r="Q4" s="2">
        <f t="shared" si="5"/>
        <v>0.19548646091285729</v>
      </c>
      <c r="R4" s="1">
        <f t="shared" si="6"/>
        <v>3.8214956400234083E-2</v>
      </c>
      <c r="S4">
        <v>0.93416999999999994</v>
      </c>
      <c r="T4">
        <f t="shared" si="7"/>
        <v>0.87267358889999991</v>
      </c>
      <c r="U4">
        <f t="shared" si="8"/>
        <v>2.7383651665756314</v>
      </c>
      <c r="V4">
        <f t="shared" si="9"/>
        <v>-1.8656915776756315</v>
      </c>
      <c r="W4" t="b">
        <f t="shared" si="10"/>
        <v>1</v>
      </c>
    </row>
    <row r="5" spans="1:23" x14ac:dyDescent="0.2">
      <c r="A5">
        <v>0.15</v>
      </c>
      <c r="B5">
        <f t="shared" si="0"/>
        <v>8.5943669269623477</v>
      </c>
      <c r="C5">
        <v>1.6454500000000001</v>
      </c>
      <c r="D5">
        <v>0.75592999999999999</v>
      </c>
      <c r="E5">
        <v>-0.42258000000000001</v>
      </c>
      <c r="F5">
        <v>0.47499999999999998</v>
      </c>
      <c r="G5" s="2">
        <f t="shared" si="1"/>
        <v>1.6009685263188711</v>
      </c>
      <c r="H5">
        <f t="shared" si="2"/>
        <v>2.5631002222636177</v>
      </c>
      <c r="I5">
        <v>-0.65464999999999995</v>
      </c>
      <c r="J5">
        <v>-0.48794999999999999</v>
      </c>
      <c r="K5">
        <v>0.72689000000000004</v>
      </c>
      <c r="L5" s="2">
        <f t="shared" si="3"/>
        <v>-0.4581915939844361</v>
      </c>
      <c r="M5">
        <f t="shared" si="4"/>
        <v>0.20993953679799834</v>
      </c>
      <c r="N5">
        <v>0</v>
      </c>
      <c r="O5">
        <v>-0.76375999999999999</v>
      </c>
      <c r="P5">
        <v>0.32095000000000001</v>
      </c>
      <c r="Q5" s="2">
        <f t="shared" si="5"/>
        <v>0.13314678135390443</v>
      </c>
      <c r="R5" s="1">
        <f t="shared" si="6"/>
        <v>1.7728065384904432E-2</v>
      </c>
      <c r="S5">
        <v>0.93416999999999994</v>
      </c>
      <c r="T5">
        <f t="shared" si="7"/>
        <v>0.87267358889999991</v>
      </c>
      <c r="U5">
        <f t="shared" si="8"/>
        <v>2.5808282876485222</v>
      </c>
      <c r="V5">
        <f t="shared" si="9"/>
        <v>-1.7081546987485223</v>
      </c>
      <c r="W5" t="b">
        <f t="shared" si="10"/>
        <v>1</v>
      </c>
    </row>
    <row r="6" spans="1:23" x14ac:dyDescent="0.2">
      <c r="A6">
        <v>0.2</v>
      </c>
      <c r="B6">
        <f t="shared" si="0"/>
        <v>11.459155902616466</v>
      </c>
      <c r="C6">
        <v>1.6454500000000001</v>
      </c>
      <c r="D6">
        <v>0.75592999999999999</v>
      </c>
      <c r="E6">
        <v>-0.42258000000000001</v>
      </c>
      <c r="F6">
        <v>0.47499999999999998</v>
      </c>
      <c r="G6" s="2">
        <f t="shared" si="1"/>
        <v>1.5559093383344225</v>
      </c>
      <c r="H6">
        <f t="shared" si="2"/>
        <v>2.4208538691162604</v>
      </c>
      <c r="I6">
        <v>-0.65464999999999995</v>
      </c>
      <c r="J6">
        <v>-0.48794999999999999</v>
      </c>
      <c r="K6">
        <v>0.72689000000000004</v>
      </c>
      <c r="L6" s="2">
        <f t="shared" si="3"/>
        <v>-0.48834275764220036</v>
      </c>
      <c r="M6">
        <f t="shared" si="4"/>
        <v>0.23847864894158885</v>
      </c>
      <c r="N6">
        <v>0</v>
      </c>
      <c r="O6">
        <v>-0.76375999999999999</v>
      </c>
      <c r="P6">
        <v>0.32095000000000001</v>
      </c>
      <c r="Q6" s="2">
        <f t="shared" si="5"/>
        <v>7.1276512035541223E-2</v>
      </c>
      <c r="R6">
        <f t="shared" si="6"/>
        <v>5.080341167952653E-3</v>
      </c>
      <c r="S6">
        <v>0.93416999999999994</v>
      </c>
      <c r="T6">
        <f t="shared" si="7"/>
        <v>0.87267358889999991</v>
      </c>
      <c r="U6">
        <f t="shared" si="8"/>
        <v>2.425934210284213</v>
      </c>
      <c r="V6">
        <f t="shared" si="9"/>
        <v>-1.5532606213842131</v>
      </c>
      <c r="W6" t="b">
        <f t="shared" si="10"/>
        <v>1</v>
      </c>
    </row>
    <row r="7" spans="1:23" x14ac:dyDescent="0.2">
      <c r="A7">
        <v>0.25</v>
      </c>
      <c r="B7">
        <f t="shared" si="0"/>
        <v>14.323944878270581</v>
      </c>
      <c r="C7">
        <v>1.6454500000000001</v>
      </c>
      <c r="D7">
        <v>0.75592999999999999</v>
      </c>
      <c r="E7">
        <v>-0.42258000000000001</v>
      </c>
      <c r="F7">
        <v>0.47499999999999998</v>
      </c>
      <c r="G7" s="2">
        <f t="shared" si="1"/>
        <v>1.5081484399308387</v>
      </c>
      <c r="H7">
        <f t="shared" si="2"/>
        <v>2.2745117168658227</v>
      </c>
      <c r="I7">
        <v>-0.65464999999999995</v>
      </c>
      <c r="J7">
        <v>-0.48794999999999999</v>
      </c>
      <c r="K7">
        <v>0.72689000000000004</v>
      </c>
      <c r="L7" s="2">
        <f t="shared" si="3"/>
        <v>-0.51545647228684532</v>
      </c>
      <c r="M7">
        <f t="shared" si="4"/>
        <v>0.26569537482239935</v>
      </c>
      <c r="N7">
        <v>0</v>
      </c>
      <c r="O7">
        <v>-0.76375999999999999</v>
      </c>
      <c r="P7">
        <v>0.32095000000000001</v>
      </c>
      <c r="Q7" s="2">
        <f t="shared" si="5"/>
        <v>1.0030296409650197E-2</v>
      </c>
      <c r="R7">
        <f t="shared" si="6"/>
        <v>1.0060684606544163E-4</v>
      </c>
      <c r="S7">
        <v>0.93416999999999994</v>
      </c>
      <c r="T7">
        <f t="shared" si="7"/>
        <v>0.87267358889999991</v>
      </c>
      <c r="U7">
        <f t="shared" si="8"/>
        <v>2.2746123237118883</v>
      </c>
      <c r="V7">
        <f t="shared" si="9"/>
        <v>-1.4019387348118884</v>
      </c>
      <c r="W7" t="b">
        <f t="shared" si="10"/>
        <v>1</v>
      </c>
    </row>
    <row r="8" spans="1:23" x14ac:dyDescent="0.2">
      <c r="A8">
        <v>0.3</v>
      </c>
      <c r="B8">
        <f t="shared" si="0"/>
        <v>17.188733853924695</v>
      </c>
      <c r="C8">
        <v>1.6454500000000001</v>
      </c>
      <c r="D8">
        <v>0.75592999999999999</v>
      </c>
      <c r="E8">
        <v>-0.42258000000000001</v>
      </c>
      <c r="F8">
        <v>0.47499999999999998</v>
      </c>
      <c r="G8" s="2">
        <f t="shared" si="1"/>
        <v>1.4578052084807347</v>
      </c>
      <c r="H8">
        <f t="shared" si="2"/>
        <v>2.1251960258735583</v>
      </c>
      <c r="I8">
        <v>-0.65464999999999995</v>
      </c>
      <c r="J8">
        <v>-0.48794999999999999</v>
      </c>
      <c r="K8">
        <v>0.72689000000000004</v>
      </c>
      <c r="L8" s="2">
        <f t="shared" si="3"/>
        <v>-0.53946496775230823</v>
      </c>
      <c r="M8">
        <f t="shared" si="4"/>
        <v>0.29102245143199895</v>
      </c>
      <c r="N8">
        <v>0</v>
      </c>
      <c r="O8">
        <v>-0.76375999999999999</v>
      </c>
      <c r="P8">
        <v>0.32095000000000001</v>
      </c>
      <c r="Q8" s="2">
        <f t="shared" si="5"/>
        <v>-5.0438781881116279E-2</v>
      </c>
      <c r="R8" s="1">
        <f t="shared" si="6"/>
        <v>2.544070717650824E-3</v>
      </c>
      <c r="S8">
        <v>0.93416999999999994</v>
      </c>
      <c r="T8">
        <f t="shared" si="7"/>
        <v>0.87267358889999991</v>
      </c>
      <c r="U8">
        <f t="shared" si="8"/>
        <v>2.127740096591209</v>
      </c>
      <c r="V8">
        <f t="shared" si="9"/>
        <v>-1.2550665076912091</v>
      </c>
      <c r="W8" t="b">
        <f t="shared" si="10"/>
        <v>1</v>
      </c>
    </row>
    <row r="9" spans="1:23" x14ac:dyDescent="0.2">
      <c r="A9">
        <v>0.35</v>
      </c>
      <c r="B9">
        <f t="shared" si="0"/>
        <v>20.05352282957881</v>
      </c>
      <c r="C9">
        <v>1.6454500000000001</v>
      </c>
      <c r="D9">
        <v>0.75592999999999999</v>
      </c>
      <c r="E9">
        <v>-0.42258000000000001</v>
      </c>
      <c r="F9">
        <v>0.47499999999999998</v>
      </c>
      <c r="G9" s="2">
        <f t="shared" si="1"/>
        <v>1.4050054758444865</v>
      </c>
      <c r="H9">
        <f t="shared" si="2"/>
        <v>1.9740403871529921</v>
      </c>
      <c r="I9">
        <v>-0.65464999999999995</v>
      </c>
      <c r="J9">
        <v>-0.48794999999999999</v>
      </c>
      <c r="K9">
        <v>0.72689000000000004</v>
      </c>
      <c r="L9" s="2">
        <f t="shared" si="3"/>
        <v>-0.56030823530330864</v>
      </c>
      <c r="M9">
        <f t="shared" si="4"/>
        <v>0.31394531854870789</v>
      </c>
      <c r="N9">
        <v>0</v>
      </c>
      <c r="O9">
        <v>-0.76375999999999999</v>
      </c>
      <c r="P9">
        <v>0.32095000000000001</v>
      </c>
      <c r="Q9" s="2">
        <f t="shared" si="5"/>
        <v>-0.10997958163271876</v>
      </c>
      <c r="R9" s="1">
        <f t="shared" si="6"/>
        <v>1.2095508376107849E-2</v>
      </c>
      <c r="S9">
        <v>0.93416999999999994</v>
      </c>
      <c r="T9">
        <f t="shared" si="7"/>
        <v>0.87267358889999991</v>
      </c>
      <c r="U9">
        <f t="shared" si="8"/>
        <v>1.9861358955291</v>
      </c>
      <c r="V9">
        <f t="shared" si="9"/>
        <v>-1.1134623066291001</v>
      </c>
      <c r="W9" t="b">
        <f t="shared" si="10"/>
        <v>1</v>
      </c>
    </row>
    <row r="10" spans="1:23" x14ac:dyDescent="0.2">
      <c r="A10">
        <v>0.4</v>
      </c>
      <c r="B10">
        <f t="shared" si="0"/>
        <v>22.918311805232932</v>
      </c>
      <c r="C10">
        <v>1.6454500000000001</v>
      </c>
      <c r="D10">
        <v>0.75592999999999999</v>
      </c>
      <c r="E10">
        <v>-0.42258000000000001</v>
      </c>
      <c r="F10">
        <v>0.47499999999999998</v>
      </c>
      <c r="G10" s="2">
        <f t="shared" si="1"/>
        <v>1.3498812138561167</v>
      </c>
      <c r="H10">
        <f t="shared" si="2"/>
        <v>1.822179291521663</v>
      </c>
      <c r="I10">
        <v>-0.65464999999999995</v>
      </c>
      <c r="J10">
        <v>-0.48794999999999999</v>
      </c>
      <c r="K10">
        <v>0.72689000000000004</v>
      </c>
      <c r="L10" s="2">
        <f t="shared" si="3"/>
        <v>-0.57793417762593302</v>
      </c>
      <c r="M10">
        <f t="shared" si="4"/>
        <v>0.33400791366816351</v>
      </c>
      <c r="N10">
        <v>0</v>
      </c>
      <c r="O10">
        <v>-0.76375999999999999</v>
      </c>
      <c r="P10">
        <v>0.32095000000000001</v>
      </c>
      <c r="Q10" s="2">
        <f t="shared" si="5"/>
        <v>-0.16844328185402713</v>
      </c>
      <c r="R10" s="1">
        <f t="shared" si="6"/>
        <v>2.8373139201755226E-2</v>
      </c>
      <c r="S10">
        <v>0.93416999999999994</v>
      </c>
      <c r="T10">
        <f t="shared" si="7"/>
        <v>0.87267358889999991</v>
      </c>
      <c r="U10">
        <f t="shared" si="8"/>
        <v>1.8505524307234182</v>
      </c>
      <c r="V10">
        <f t="shared" si="9"/>
        <v>-0.97787884182341833</v>
      </c>
      <c r="W10" t="b">
        <f t="shared" si="10"/>
        <v>1</v>
      </c>
    </row>
    <row r="11" spans="1:23" x14ac:dyDescent="0.2">
      <c r="A11">
        <v>0.45</v>
      </c>
      <c r="B11">
        <f t="shared" si="0"/>
        <v>25.783100780887047</v>
      </c>
      <c r="C11">
        <v>1.6454500000000001</v>
      </c>
      <c r="D11">
        <v>0.75592999999999999</v>
      </c>
      <c r="E11">
        <v>-0.42258000000000001</v>
      </c>
      <c r="F11">
        <v>0.47499999999999998</v>
      </c>
      <c r="G11" s="2">
        <f t="shared" si="1"/>
        <v>1.2925702044624343</v>
      </c>
      <c r="H11">
        <f t="shared" si="2"/>
        <v>1.6707377334640592</v>
      </c>
      <c r="I11">
        <v>-0.65464999999999995</v>
      </c>
      <c r="J11">
        <v>-0.48794999999999999</v>
      </c>
      <c r="K11">
        <v>0.72689000000000004</v>
      </c>
      <c r="L11" s="2">
        <f t="shared" si="3"/>
        <v>-0.59229873904378749</v>
      </c>
      <c r="M11">
        <f t="shared" si="4"/>
        <v>0.35081779627286069</v>
      </c>
      <c r="N11">
        <v>0</v>
      </c>
      <c r="O11">
        <v>-0.76375999999999999</v>
      </c>
      <c r="P11">
        <v>0.32095000000000001</v>
      </c>
      <c r="Q11" s="2">
        <f t="shared" si="5"/>
        <v>-0.22568375374179467</v>
      </c>
      <c r="R11" s="1">
        <f t="shared" si="6"/>
        <v>5.0933156702987016E-2</v>
      </c>
      <c r="S11">
        <v>0.93416999999999994</v>
      </c>
      <c r="T11">
        <f t="shared" si="7"/>
        <v>0.87267358889999991</v>
      </c>
      <c r="U11">
        <f t="shared" si="8"/>
        <v>1.7216708901670461</v>
      </c>
      <c r="V11">
        <f t="shared" si="9"/>
        <v>-0.8489973012670462</v>
      </c>
      <c r="W11" t="b">
        <f t="shared" si="10"/>
        <v>1</v>
      </c>
    </row>
    <row r="12" spans="1:23" x14ac:dyDescent="0.2">
      <c r="A12">
        <v>0.5</v>
      </c>
      <c r="B12">
        <f t="shared" si="0"/>
        <v>28.647889756541161</v>
      </c>
      <c r="C12">
        <v>1.6454500000000001</v>
      </c>
      <c r="D12">
        <v>0.75592999999999999</v>
      </c>
      <c r="E12">
        <v>-0.42258000000000001</v>
      </c>
      <c r="F12">
        <v>0.47499999999999998</v>
      </c>
      <c r="G12" s="2">
        <f t="shared" si="1"/>
        <v>1.2332156953399274</v>
      </c>
      <c r="H12">
        <f t="shared" si="2"/>
        <v>1.5208209512327406</v>
      </c>
      <c r="I12">
        <v>-0.65464999999999995</v>
      </c>
      <c r="J12">
        <v>-0.48794999999999999</v>
      </c>
      <c r="K12">
        <v>0.72689000000000004</v>
      </c>
      <c r="L12" s="2">
        <f t="shared" si="3"/>
        <v>-0.60336601563424752</v>
      </c>
      <c r="M12">
        <f t="shared" si="4"/>
        <v>0.364050548822347</v>
      </c>
      <c r="N12">
        <v>0</v>
      </c>
      <c r="O12">
        <v>-0.76375999999999999</v>
      </c>
      <c r="P12">
        <v>0.32095000000000001</v>
      </c>
      <c r="Q12" s="2">
        <f t="shared" si="5"/>
        <v>-0.28155792592656331</v>
      </c>
      <c r="R12" s="1">
        <f t="shared" si="6"/>
        <v>7.9274865652068108E-2</v>
      </c>
      <c r="S12">
        <v>0.93416999999999994</v>
      </c>
      <c r="T12">
        <f t="shared" si="7"/>
        <v>0.87267358889999991</v>
      </c>
      <c r="U12">
        <f t="shared" si="8"/>
        <v>1.6000958168848087</v>
      </c>
      <c r="V12">
        <f t="shared" si="9"/>
        <v>-0.72742222798480882</v>
      </c>
      <c r="W12" t="b">
        <f t="shared" si="10"/>
        <v>1</v>
      </c>
    </row>
    <row r="13" spans="1:23" x14ac:dyDescent="0.2">
      <c r="A13">
        <v>0.55000000000000004</v>
      </c>
      <c r="B13">
        <f t="shared" si="0"/>
        <v>31.51267873219528</v>
      </c>
      <c r="C13">
        <v>1.6454500000000001</v>
      </c>
      <c r="D13">
        <v>0.75592999999999999</v>
      </c>
      <c r="E13">
        <v>-0.42258000000000001</v>
      </c>
      <c r="F13">
        <v>0.47499999999999998</v>
      </c>
      <c r="G13" s="2">
        <f t="shared" si="1"/>
        <v>1.1719660418501721</v>
      </c>
      <c r="H13">
        <f t="shared" si="2"/>
        <v>1.3735044032499593</v>
      </c>
      <c r="I13">
        <v>-0.65464999999999995</v>
      </c>
      <c r="J13">
        <v>-0.48794999999999999</v>
      </c>
      <c r="K13">
        <v>0.72689000000000004</v>
      </c>
      <c r="L13" s="2">
        <f t="shared" si="3"/>
        <v>-0.61110834496956179</v>
      </c>
      <c r="M13">
        <f t="shared" si="4"/>
        <v>0.37345340929143694</v>
      </c>
      <c r="N13">
        <v>0</v>
      </c>
      <c r="O13">
        <v>-0.76375999999999999</v>
      </c>
      <c r="P13">
        <v>0.32095000000000001</v>
      </c>
      <c r="Q13" s="2">
        <f t="shared" si="5"/>
        <v>-0.33592614207657773</v>
      </c>
      <c r="R13" s="1">
        <f t="shared" si="6"/>
        <v>0.11284637293045309</v>
      </c>
      <c r="S13">
        <v>0.93416999999999994</v>
      </c>
      <c r="T13">
        <f t="shared" si="7"/>
        <v>0.87267358889999991</v>
      </c>
      <c r="U13">
        <f t="shared" si="8"/>
        <v>1.4863507761804124</v>
      </c>
      <c r="V13">
        <f t="shared" si="9"/>
        <v>-0.61367718728041254</v>
      </c>
      <c r="W13" t="b">
        <f t="shared" si="10"/>
        <v>1</v>
      </c>
    </row>
    <row r="14" spans="1:23" x14ac:dyDescent="0.2">
      <c r="A14">
        <v>0.6</v>
      </c>
      <c r="B14">
        <f t="shared" si="0"/>
        <v>34.377467707849391</v>
      </c>
      <c r="C14">
        <v>1.6454500000000001</v>
      </c>
      <c r="D14">
        <v>0.75592999999999999</v>
      </c>
      <c r="E14">
        <v>-0.42258000000000001</v>
      </c>
      <c r="F14">
        <v>0.47499999999999998</v>
      </c>
      <c r="G14" s="2">
        <f t="shared" si="1"/>
        <v>1.1089743362286888</v>
      </c>
      <c r="H14">
        <f t="shared" si="2"/>
        <v>1.229824078413861</v>
      </c>
      <c r="I14">
        <v>-0.65464999999999995</v>
      </c>
      <c r="J14">
        <v>-0.48794999999999999</v>
      </c>
      <c r="K14">
        <v>0.72689000000000004</v>
      </c>
      <c r="L14" s="2">
        <f t="shared" si="3"/>
        <v>-0.61550637525852059</v>
      </c>
      <c r="M14">
        <f t="shared" si="4"/>
        <v>0.37884809798388275</v>
      </c>
      <c r="N14">
        <v>0</v>
      </c>
      <c r="O14">
        <v>-0.76375999999999999</v>
      </c>
      <c r="P14">
        <v>0.32095000000000001</v>
      </c>
      <c r="Q14" s="2">
        <f t="shared" si="5"/>
        <v>-0.38865250996588235</v>
      </c>
      <c r="R14" s="1">
        <f t="shared" si="6"/>
        <v>0.15105077350278029</v>
      </c>
      <c r="S14">
        <v>0.93416999999999994</v>
      </c>
      <c r="T14">
        <f t="shared" si="7"/>
        <v>0.87267358889999991</v>
      </c>
      <c r="U14">
        <f t="shared" si="8"/>
        <v>1.3808748519166412</v>
      </c>
      <c r="V14">
        <f t="shared" si="9"/>
        <v>-0.50820126301664126</v>
      </c>
      <c r="W14" t="b">
        <f t="shared" si="10"/>
        <v>1</v>
      </c>
    </row>
    <row r="15" spans="1:23" x14ac:dyDescent="0.2">
      <c r="A15">
        <v>0.65</v>
      </c>
      <c r="B15">
        <f t="shared" si="0"/>
        <v>37.242256683503513</v>
      </c>
      <c r="C15">
        <v>1.6454500000000001</v>
      </c>
      <c r="D15">
        <v>0.75592999999999999</v>
      </c>
      <c r="E15">
        <v>-0.42258000000000001</v>
      </c>
      <c r="F15">
        <v>0.47499999999999998</v>
      </c>
      <c r="G15" s="2">
        <f t="shared" si="1"/>
        <v>1.0443980249340856</v>
      </c>
      <c r="H15">
        <f t="shared" si="2"/>
        <v>1.0907672344862189</v>
      </c>
      <c r="I15">
        <v>-0.65464999999999995</v>
      </c>
      <c r="J15">
        <v>-0.48794999999999999</v>
      </c>
      <c r="K15">
        <v>0.72689000000000004</v>
      </c>
      <c r="L15" s="2">
        <f t="shared" si="3"/>
        <v>-0.61654911371585008</v>
      </c>
      <c r="M15">
        <f t="shared" si="4"/>
        <v>0.38013280962380025</v>
      </c>
      <c r="N15">
        <v>0</v>
      </c>
      <c r="O15">
        <v>-0.76375999999999999</v>
      </c>
      <c r="P15">
        <v>0.32095000000000001</v>
      </c>
      <c r="Q15" s="2">
        <f t="shared" si="5"/>
        <v>-0.43960524113411553</v>
      </c>
      <c r="R15" s="1">
        <f t="shared" si="6"/>
        <v>0.19325276803258387</v>
      </c>
      <c r="S15">
        <v>0.93416999999999994</v>
      </c>
      <c r="T15">
        <f t="shared" si="7"/>
        <v>0.87267358889999991</v>
      </c>
      <c r="U15">
        <f t="shared" si="8"/>
        <v>1.2840200025188029</v>
      </c>
      <c r="V15">
        <f t="shared" si="9"/>
        <v>-0.41134641361880298</v>
      </c>
      <c r="W15" t="b">
        <f t="shared" si="10"/>
        <v>1</v>
      </c>
    </row>
    <row r="16" spans="1:23" x14ac:dyDescent="0.2">
      <c r="A16">
        <v>0.7</v>
      </c>
      <c r="B16">
        <f t="shared" si="0"/>
        <v>40.10704565915762</v>
      </c>
      <c r="C16">
        <v>1.6454500000000001</v>
      </c>
      <c r="D16">
        <v>0.75592999999999999</v>
      </c>
      <c r="E16">
        <v>-0.42258000000000001</v>
      </c>
      <c r="F16">
        <v>0.47499999999999998</v>
      </c>
      <c r="G16" s="2">
        <f t="shared" si="1"/>
        <v>0.97839851511390596</v>
      </c>
      <c r="H16">
        <f t="shared" si="2"/>
        <v>0.95726365437709604</v>
      </c>
      <c r="I16">
        <v>-0.65464999999999995</v>
      </c>
      <c r="J16">
        <v>-0.48794999999999999</v>
      </c>
      <c r="K16">
        <v>0.72689000000000004</v>
      </c>
      <c r="L16" s="2">
        <f t="shared" si="3"/>
        <v>-0.61423395403845582</v>
      </c>
      <c r="M16">
        <f t="shared" si="4"/>
        <v>0.37728335029371585</v>
      </c>
      <c r="N16">
        <v>0</v>
      </c>
      <c r="O16">
        <v>-0.76375999999999999</v>
      </c>
      <c r="P16">
        <v>0.32095000000000001</v>
      </c>
      <c r="Q16" s="2">
        <f t="shared" si="5"/>
        <v>-0.4886569802890261</v>
      </c>
      <c r="R16" s="1">
        <f t="shared" si="6"/>
        <v>0.23878564438518965</v>
      </c>
      <c r="S16">
        <v>0.93416999999999994</v>
      </c>
      <c r="T16">
        <f t="shared" si="7"/>
        <v>0.87267358889999991</v>
      </c>
      <c r="U16">
        <f t="shared" si="8"/>
        <v>1.1960492987622857</v>
      </c>
      <c r="V16">
        <f t="shared" si="9"/>
        <v>-0.32337570986228581</v>
      </c>
      <c r="W16" t="b">
        <f t="shared" si="10"/>
        <v>1</v>
      </c>
    </row>
    <row r="17" spans="1:23" x14ac:dyDescent="0.2">
      <c r="A17">
        <v>0.75</v>
      </c>
      <c r="B17">
        <f t="shared" si="0"/>
        <v>42.971834634811742</v>
      </c>
      <c r="C17">
        <v>1.6454500000000001</v>
      </c>
      <c r="D17">
        <v>0.75592999999999999</v>
      </c>
      <c r="E17">
        <v>-0.42258000000000001</v>
      </c>
      <c r="F17">
        <v>0.47499999999999998</v>
      </c>
      <c r="G17" s="2">
        <f t="shared" si="1"/>
        <v>0.91114077117082037</v>
      </c>
      <c r="H17">
        <f t="shared" si="2"/>
        <v>0.83017750488975728</v>
      </c>
      <c r="I17">
        <v>-0.65464999999999995</v>
      </c>
      <c r="J17">
        <v>-0.48794999999999999</v>
      </c>
      <c r="K17">
        <v>0.72689000000000004</v>
      </c>
      <c r="L17" s="2">
        <f t="shared" si="3"/>
        <v>-0.60856668291981864</v>
      </c>
      <c r="M17">
        <f t="shared" si="4"/>
        <v>0.3703534075600311</v>
      </c>
      <c r="N17">
        <v>0</v>
      </c>
      <c r="O17">
        <v>-0.76375999999999999</v>
      </c>
      <c r="P17">
        <v>0.32095000000000001</v>
      </c>
      <c r="Q17" s="2">
        <f t="shared" si="5"/>
        <v>-0.53568512362837861</v>
      </c>
      <c r="R17" s="1">
        <f t="shared" si="6"/>
        <v>0.28695855167675127</v>
      </c>
      <c r="S17">
        <v>0.93416999999999994</v>
      </c>
      <c r="T17">
        <f t="shared" si="7"/>
        <v>0.87267358889999991</v>
      </c>
      <c r="U17">
        <f t="shared" si="8"/>
        <v>1.1171360565665085</v>
      </c>
      <c r="V17">
        <f t="shared" si="9"/>
        <v>-0.24446246766650859</v>
      </c>
      <c r="W17" t="b">
        <f t="shared" si="10"/>
        <v>1</v>
      </c>
    </row>
    <row r="18" spans="1:23" x14ac:dyDescent="0.2">
      <c r="A18">
        <v>0.8</v>
      </c>
      <c r="B18">
        <f t="shared" si="0"/>
        <v>45.836623610465864</v>
      </c>
      <c r="C18">
        <v>1.6454500000000001</v>
      </c>
      <c r="D18">
        <v>0.75592999999999999</v>
      </c>
      <c r="E18">
        <v>-0.42258000000000001</v>
      </c>
      <c r="F18">
        <v>0.47499999999999998</v>
      </c>
      <c r="G18" s="2">
        <f t="shared" si="1"/>
        <v>0.84279290243753058</v>
      </c>
      <c r="H18">
        <f t="shared" si="2"/>
        <v>0.71029987639907699</v>
      </c>
      <c r="I18">
        <v>-0.65464999999999995</v>
      </c>
      <c r="J18">
        <v>-0.48794999999999999</v>
      </c>
      <c r="K18">
        <v>0.72689000000000004</v>
      </c>
      <c r="L18" s="2">
        <f t="shared" si="3"/>
        <v>-0.59956146558627754</v>
      </c>
      <c r="M18">
        <f t="shared" si="4"/>
        <v>0.35947395101596508</v>
      </c>
      <c r="N18">
        <v>0</v>
      </c>
      <c r="O18">
        <v>-0.76375999999999999</v>
      </c>
      <c r="P18">
        <v>0.32095000000000001</v>
      </c>
      <c r="Q18" s="2">
        <f t="shared" si="5"/>
        <v>-0.58057212528560864</v>
      </c>
      <c r="R18" s="1">
        <f t="shared" si="6"/>
        <v>0.33706399265864845</v>
      </c>
      <c r="S18">
        <v>0.93416999999999994</v>
      </c>
      <c r="T18">
        <f t="shared" si="7"/>
        <v>0.87267358889999991</v>
      </c>
      <c r="U18">
        <f t="shared" si="8"/>
        <v>1.0473638690577254</v>
      </c>
      <c r="V18">
        <f t="shared" si="9"/>
        <v>-0.17469028015772547</v>
      </c>
      <c r="W18" t="b">
        <f t="shared" si="10"/>
        <v>1</v>
      </c>
    </row>
    <row r="19" spans="1:23" x14ac:dyDescent="0.2">
      <c r="A19">
        <v>0.85</v>
      </c>
      <c r="B19">
        <f t="shared" si="0"/>
        <v>48.701412586119972</v>
      </c>
      <c r="C19">
        <v>1.6454500000000001</v>
      </c>
      <c r="D19">
        <v>0.75592999999999999</v>
      </c>
      <c r="E19">
        <v>-0.42258000000000001</v>
      </c>
      <c r="F19">
        <v>0.47499999999999998</v>
      </c>
      <c r="G19" s="2">
        <f t="shared" si="1"/>
        <v>0.77352574299098775</v>
      </c>
      <c r="H19">
        <f t="shared" si="2"/>
        <v>0.59834207506975967</v>
      </c>
      <c r="I19">
        <v>-0.65464999999999995</v>
      </c>
      <c r="J19">
        <v>-0.48794999999999999</v>
      </c>
      <c r="K19">
        <v>0.72689000000000004</v>
      </c>
      <c r="L19" s="2">
        <f t="shared" si="3"/>
        <v>-0.58724081039134024</v>
      </c>
      <c r="M19">
        <f t="shared" si="4"/>
        <v>0.34485176938907802</v>
      </c>
      <c r="N19">
        <v>0</v>
      </c>
      <c r="O19">
        <v>-0.76375999999999999</v>
      </c>
      <c r="P19">
        <v>0.32095000000000001</v>
      </c>
      <c r="Q19" s="2">
        <f t="shared" si="5"/>
        <v>-0.62320579113327135</v>
      </c>
      <c r="R19" s="1">
        <f t="shared" si="6"/>
        <v>0.38838545810204661</v>
      </c>
      <c r="S19">
        <v>0.93416999999999994</v>
      </c>
      <c r="T19">
        <f t="shared" si="7"/>
        <v>0.87267358889999991</v>
      </c>
      <c r="U19">
        <f t="shared" si="8"/>
        <v>0.98672753317180628</v>
      </c>
      <c r="V19">
        <f t="shared" si="9"/>
        <v>-0.11405394427180637</v>
      </c>
      <c r="W19" t="b">
        <f t="shared" si="10"/>
        <v>1</v>
      </c>
    </row>
    <row r="20" spans="1:23" x14ac:dyDescent="0.2">
      <c r="A20">
        <v>0.9</v>
      </c>
      <c r="B20">
        <f t="shared" si="0"/>
        <v>51.566201561774093</v>
      </c>
      <c r="C20">
        <v>1.6454500000000001</v>
      </c>
      <c r="D20">
        <v>0.75592999999999999</v>
      </c>
      <c r="E20">
        <v>-0.42258000000000001</v>
      </c>
      <c r="F20">
        <v>0.47499999999999998</v>
      </c>
      <c r="G20" s="2">
        <f t="shared" si="1"/>
        <v>0.70351242465616903</v>
      </c>
      <c r="H20">
        <f t="shared" si="2"/>
        <v>0.49492973164560189</v>
      </c>
      <c r="I20">
        <v>-0.65464999999999995</v>
      </c>
      <c r="J20">
        <v>-0.48794999999999999</v>
      </c>
      <c r="K20">
        <v>0.72689000000000004</v>
      </c>
      <c r="L20" s="2">
        <f t="shared" si="3"/>
        <v>-0.57163551255652045</v>
      </c>
      <c r="M20">
        <f t="shared" si="4"/>
        <v>0.32676715921575583</v>
      </c>
      <c r="N20">
        <v>0</v>
      </c>
      <c r="O20">
        <v>-0.76375999999999999</v>
      </c>
      <c r="P20">
        <v>0.32095000000000001</v>
      </c>
      <c r="Q20" s="2">
        <f t="shared" si="5"/>
        <v>-0.6634795592099314</v>
      </c>
      <c r="R20" s="1">
        <f t="shared" si="6"/>
        <v>0.44020512548940488</v>
      </c>
      <c r="S20">
        <v>0.93416999999999994</v>
      </c>
      <c r="T20">
        <f t="shared" si="7"/>
        <v>0.87267358889999991</v>
      </c>
      <c r="U20">
        <f t="shared" si="8"/>
        <v>0.93513485713500677</v>
      </c>
      <c r="V20">
        <f t="shared" si="9"/>
        <v>-6.2461268235006862E-2</v>
      </c>
      <c r="W20" t="b">
        <f t="shared" si="10"/>
        <v>1</v>
      </c>
    </row>
    <row r="21" spans="1:23" x14ac:dyDescent="0.2">
      <c r="A21">
        <v>0.95</v>
      </c>
      <c r="B21">
        <f t="shared" si="0"/>
        <v>54.430990537428201</v>
      </c>
      <c r="C21">
        <v>1.6454500000000001</v>
      </c>
      <c r="D21">
        <v>0.75592999999999999</v>
      </c>
      <c r="E21">
        <v>-0.42258000000000001</v>
      </c>
      <c r="F21">
        <v>0.47499999999999998</v>
      </c>
      <c r="G21" s="2">
        <f t="shared" si="1"/>
        <v>0.6329279442666802</v>
      </c>
      <c r="H21">
        <f t="shared" si="2"/>
        <v>0.40059778263364582</v>
      </c>
      <c r="I21">
        <v>-0.65464999999999995</v>
      </c>
      <c r="J21">
        <v>-0.48794999999999999</v>
      </c>
      <c r="K21">
        <v>0.72689000000000004</v>
      </c>
      <c r="L21" s="2">
        <f t="shared" si="3"/>
        <v>-0.55278457719932361</v>
      </c>
      <c r="M21">
        <f t="shared" si="4"/>
        <v>0.30557078878943494</v>
      </c>
      <c r="N21">
        <v>0</v>
      </c>
      <c r="O21">
        <v>-0.76375999999999999</v>
      </c>
      <c r="P21">
        <v>0.32095000000000001</v>
      </c>
      <c r="Q21" s="2">
        <f t="shared" si="5"/>
        <v>-0.70129276606957047</v>
      </c>
      <c r="R21" s="1">
        <f t="shared" si="6"/>
        <v>0.49181154374150932</v>
      </c>
      <c r="S21">
        <v>0.93416999999999994</v>
      </c>
      <c r="T21">
        <f t="shared" si="7"/>
        <v>0.87267358889999991</v>
      </c>
      <c r="U21">
        <f t="shared" si="8"/>
        <v>0.89240932637515513</v>
      </c>
      <c r="V21">
        <f t="shared" si="9"/>
        <v>-1.9735737475155224E-2</v>
      </c>
      <c r="W21" t="b">
        <f t="shared" si="10"/>
        <v>1</v>
      </c>
    </row>
    <row r="22" spans="1:23" x14ac:dyDescent="0.2">
      <c r="A22">
        <v>1</v>
      </c>
      <c r="B22">
        <f t="shared" si="0"/>
        <v>57.295779513082323</v>
      </c>
      <c r="C22">
        <v>1.6454500000000001</v>
      </c>
      <c r="D22">
        <v>0.75592999999999999</v>
      </c>
      <c r="E22">
        <v>-0.42258000000000001</v>
      </c>
      <c r="F22">
        <v>0.47499999999999998</v>
      </c>
      <c r="G22" s="2">
        <f t="shared" si="1"/>
        <v>0.56194872626380798</v>
      </c>
      <c r="H22">
        <f t="shared" si="2"/>
        <v>0.31578637094951617</v>
      </c>
      <c r="I22">
        <v>-0.65464999999999995</v>
      </c>
      <c r="J22">
        <v>-0.48794999999999999</v>
      </c>
      <c r="K22">
        <v>0.72689000000000004</v>
      </c>
      <c r="L22" s="2">
        <f t="shared" si="3"/>
        <v>-0.53073512184076499</v>
      </c>
      <c r="M22">
        <f t="shared" si="4"/>
        <v>0.28167976955533164</v>
      </c>
      <c r="N22">
        <v>0</v>
      </c>
      <c r="O22">
        <v>-0.76375999999999999</v>
      </c>
      <c r="P22">
        <v>0.32095000000000001</v>
      </c>
      <c r="Q22" s="2">
        <f t="shared" si="5"/>
        <v>-0.73655089838777665</v>
      </c>
      <c r="R22" s="1">
        <f t="shared" si="6"/>
        <v>0.54250722591584088</v>
      </c>
      <c r="S22">
        <v>0.93416999999999994</v>
      </c>
      <c r="T22">
        <f t="shared" si="7"/>
        <v>0.87267358889999991</v>
      </c>
      <c r="U22">
        <f t="shared" si="8"/>
        <v>0.85829359686535711</v>
      </c>
      <c r="V22">
        <f t="shared" si="9"/>
        <v>1.4379992034642797E-2</v>
      </c>
      <c r="W22" t="b">
        <f t="shared" si="10"/>
        <v>0</v>
      </c>
    </row>
    <row r="23" spans="1:23" x14ac:dyDescent="0.2">
      <c r="A23">
        <v>1.05</v>
      </c>
      <c r="B23">
        <f t="shared" si="0"/>
        <v>60.160568488736445</v>
      </c>
      <c r="C23">
        <v>1.6454500000000001</v>
      </c>
      <c r="D23">
        <v>0.75592999999999999</v>
      </c>
      <c r="E23">
        <v>-0.42258000000000001</v>
      </c>
      <c r="F23">
        <v>0.47499999999999998</v>
      </c>
      <c r="G23" s="2">
        <f t="shared" si="1"/>
        <v>0.49075218172729729</v>
      </c>
      <c r="H23">
        <f t="shared" si="2"/>
        <v>0.24083770387010223</v>
      </c>
      <c r="I23">
        <v>-0.65464999999999995</v>
      </c>
      <c r="J23">
        <v>-0.48794999999999999</v>
      </c>
      <c r="K23">
        <v>0.72689000000000004</v>
      </c>
      <c r="L23" s="2">
        <f t="shared" si="3"/>
        <v>-0.50554225863610669</v>
      </c>
      <c r="M23">
        <f t="shared" si="4"/>
        <v>0.25557297526689621</v>
      </c>
      <c r="N23">
        <v>0</v>
      </c>
      <c r="O23">
        <v>-0.76375999999999999</v>
      </c>
      <c r="P23">
        <v>0.32095000000000001</v>
      </c>
      <c r="Q23" s="2">
        <f t="shared" si="5"/>
        <v>-0.76916582919583498</v>
      </c>
      <c r="R23" s="1">
        <f t="shared" si="6"/>
        <v>0.59161607280251638</v>
      </c>
      <c r="S23">
        <v>0.93416999999999994</v>
      </c>
      <c r="T23">
        <f t="shared" si="7"/>
        <v>0.87267358889999991</v>
      </c>
      <c r="U23">
        <f t="shared" si="8"/>
        <v>0.83245377667261855</v>
      </c>
      <c r="V23">
        <f t="shared" si="9"/>
        <v>4.0219812227381357E-2</v>
      </c>
      <c r="W23" t="b">
        <f t="shared" si="10"/>
        <v>1</v>
      </c>
    </row>
    <row r="24" spans="1:23" x14ac:dyDescent="0.2">
      <c r="A24">
        <v>1.1000000000000001</v>
      </c>
      <c r="B24">
        <f t="shared" si="0"/>
        <v>63.025357464390559</v>
      </c>
      <c r="C24">
        <v>1.6454500000000001</v>
      </c>
      <c r="D24">
        <v>0.75592999999999999</v>
      </c>
      <c r="E24">
        <v>-0.42258000000000001</v>
      </c>
      <c r="F24">
        <v>0.47499999999999998</v>
      </c>
      <c r="G24" s="2">
        <f t="shared" si="1"/>
        <v>0.41951626494004635</v>
      </c>
      <c r="H24">
        <f t="shared" si="2"/>
        <v>0.17599389654924716</v>
      </c>
      <c r="I24">
        <v>-0.65464999999999995</v>
      </c>
      <c r="J24">
        <v>-0.48794999999999999</v>
      </c>
      <c r="K24">
        <v>0.72689000000000004</v>
      </c>
      <c r="L24" s="2">
        <f t="shared" si="3"/>
        <v>-0.47726895662317093</v>
      </c>
      <c r="M24">
        <f t="shared" si="4"/>
        <v>0.2277856569561702</v>
      </c>
      <c r="N24">
        <v>0</v>
      </c>
      <c r="O24">
        <v>-0.76375999999999999</v>
      </c>
      <c r="P24">
        <v>0.32095000000000001</v>
      </c>
      <c r="Q24" s="2">
        <f t="shared" si="5"/>
        <v>-0.7990560381522529</v>
      </c>
      <c r="R24" s="1">
        <f t="shared" si="6"/>
        <v>0.63849055210757466</v>
      </c>
      <c r="S24">
        <v>0.93416999999999994</v>
      </c>
      <c r="T24">
        <f t="shared" si="7"/>
        <v>0.87267358889999991</v>
      </c>
      <c r="U24">
        <f t="shared" si="8"/>
        <v>0.81448444865682179</v>
      </c>
      <c r="V24">
        <f t="shared" si="9"/>
        <v>5.8189140243178117E-2</v>
      </c>
      <c r="W24" t="b">
        <f t="shared" si="10"/>
        <v>1</v>
      </c>
    </row>
    <row r="25" spans="1:23" x14ac:dyDescent="0.2">
      <c r="A25">
        <v>1.1499999999999999</v>
      </c>
      <c r="B25">
        <f t="shared" si="0"/>
        <v>65.89014644004466</v>
      </c>
      <c r="C25">
        <v>1.6454500000000001</v>
      </c>
      <c r="D25">
        <v>0.75592999999999999</v>
      </c>
      <c r="E25">
        <v>-0.42258000000000001</v>
      </c>
      <c r="F25">
        <v>0.47499999999999998</v>
      </c>
      <c r="G25" s="2">
        <f t="shared" si="1"/>
        <v>0.3484190285950749</v>
      </c>
      <c r="H25">
        <f t="shared" si="2"/>
        <v>0.12139581948713563</v>
      </c>
      <c r="I25">
        <v>-0.65464999999999995</v>
      </c>
      <c r="J25">
        <v>-0.48794999999999999</v>
      </c>
      <c r="K25">
        <v>0.72689000000000004</v>
      </c>
      <c r="L25" s="2">
        <f t="shared" si="3"/>
        <v>-0.44598588433253905</v>
      </c>
      <c r="M25">
        <f t="shared" si="4"/>
        <v>0.1989034090238769</v>
      </c>
      <c r="N25">
        <v>0</v>
      </c>
      <c r="O25">
        <v>-0.76375999999999999</v>
      </c>
      <c r="P25">
        <v>0.32095000000000001</v>
      </c>
      <c r="Q25" s="2">
        <f t="shared" si="5"/>
        <v>-0.82614681530115885</v>
      </c>
      <c r="R25" s="1">
        <f t="shared" si="6"/>
        <v>0.68251856043224712</v>
      </c>
      <c r="S25">
        <v>0.93416999999999994</v>
      </c>
      <c r="T25">
        <f t="shared" si="7"/>
        <v>0.87267358889999991</v>
      </c>
      <c r="U25">
        <f t="shared" si="8"/>
        <v>0.80391437991938275</v>
      </c>
      <c r="V25">
        <f t="shared" si="9"/>
        <v>6.8759208980617159E-2</v>
      </c>
      <c r="W25" t="b">
        <f t="shared" si="10"/>
        <v>1</v>
      </c>
    </row>
    <row r="26" spans="1:23" x14ac:dyDescent="0.2">
      <c r="A26">
        <v>1.2</v>
      </c>
      <c r="B26">
        <f t="shared" si="0"/>
        <v>68.754935415698782</v>
      </c>
      <c r="C26">
        <v>1.6454500000000001</v>
      </c>
      <c r="D26">
        <v>0.75592999999999999</v>
      </c>
      <c r="E26">
        <v>-0.42258000000000001</v>
      </c>
      <c r="F26">
        <v>0.47499999999999998</v>
      </c>
      <c r="G26" s="2">
        <f t="shared" si="1"/>
        <v>0.2776381787565198</v>
      </c>
      <c r="H26">
        <f t="shared" si="2"/>
        <v>7.7082958303237248E-2</v>
      </c>
      <c r="I26">
        <v>-0.65464999999999995</v>
      </c>
      <c r="J26">
        <v>-0.48794999999999999</v>
      </c>
      <c r="K26">
        <v>0.72689000000000004</v>
      </c>
      <c r="L26" s="2">
        <f t="shared" si="3"/>
        <v>-0.41177123315302833</v>
      </c>
      <c r="M26">
        <f t="shared" si="4"/>
        <v>0.16955554845236562</v>
      </c>
      <c r="N26">
        <v>0</v>
      </c>
      <c r="O26">
        <v>-0.76375999999999999</v>
      </c>
      <c r="P26">
        <v>0.32095000000000001</v>
      </c>
      <c r="Q26" s="2">
        <f t="shared" si="5"/>
        <v>-0.85037044780828519</v>
      </c>
      <c r="R26" s="1">
        <f t="shared" si="6"/>
        <v>0.72312989850566345</v>
      </c>
      <c r="S26">
        <v>0.93416999999999994</v>
      </c>
      <c r="T26">
        <f t="shared" si="7"/>
        <v>0.87267358889999991</v>
      </c>
      <c r="U26">
        <f t="shared" si="8"/>
        <v>0.80021285680890064</v>
      </c>
      <c r="V26">
        <f t="shared" si="9"/>
        <v>7.2460732091099267E-2</v>
      </c>
      <c r="W26" t="b">
        <f t="shared" si="10"/>
        <v>1</v>
      </c>
    </row>
    <row r="27" spans="1:23" x14ac:dyDescent="0.2">
      <c r="A27">
        <v>1.25</v>
      </c>
      <c r="B27">
        <f t="shared" si="0"/>
        <v>71.619724391352904</v>
      </c>
      <c r="C27">
        <v>1.6454500000000001</v>
      </c>
      <c r="D27">
        <v>0.75592999999999999</v>
      </c>
      <c r="E27">
        <v>-0.42258000000000001</v>
      </c>
      <c r="F27">
        <v>0.47499999999999998</v>
      </c>
      <c r="G27" s="2">
        <f t="shared" si="1"/>
        <v>0.20735063068702375</v>
      </c>
      <c r="H27">
        <f t="shared" si="2"/>
        <v>4.2994284046306515E-2</v>
      </c>
      <c r="I27">
        <v>-0.65464999999999995</v>
      </c>
      <c r="J27">
        <v>-0.48794999999999999</v>
      </c>
      <c r="K27">
        <v>0.72689000000000004</v>
      </c>
      <c r="L27" s="2">
        <f t="shared" si="3"/>
        <v>-0.37471052189394194</v>
      </c>
      <c r="M27">
        <f t="shared" si="4"/>
        <v>0.14040797521803033</v>
      </c>
      <c r="N27">
        <v>0</v>
      </c>
      <c r="O27">
        <v>-0.76375999999999999</v>
      </c>
      <c r="P27">
        <v>0.32095000000000001</v>
      </c>
      <c r="Q27" s="2">
        <f t="shared" si="5"/>
        <v>-0.87166638920778761</v>
      </c>
      <c r="R27" s="1">
        <f t="shared" si="6"/>
        <v>0.75980229407454225</v>
      </c>
      <c r="S27">
        <v>0.93416999999999994</v>
      </c>
      <c r="T27">
        <f t="shared" si="7"/>
        <v>0.87267358889999991</v>
      </c>
      <c r="U27">
        <f t="shared" si="8"/>
        <v>0.80279657812084881</v>
      </c>
      <c r="V27">
        <f t="shared" si="9"/>
        <v>6.9877010779151094E-2</v>
      </c>
      <c r="W27" t="b">
        <f t="shared" si="10"/>
        <v>1</v>
      </c>
    </row>
    <row r="28" spans="1:23" x14ac:dyDescent="0.2">
      <c r="A28">
        <v>1.3</v>
      </c>
      <c r="B28">
        <f t="shared" si="0"/>
        <v>74.484513367007025</v>
      </c>
      <c r="C28">
        <v>1.6454500000000001</v>
      </c>
      <c r="D28">
        <v>0.75592999999999999</v>
      </c>
      <c r="E28">
        <v>-0.42258000000000001</v>
      </c>
      <c r="F28">
        <v>0.47499999999999998</v>
      </c>
      <c r="G28" s="2">
        <f t="shared" si="1"/>
        <v>0.13773206665171323</v>
      </c>
      <c r="H28">
        <f t="shared" si="2"/>
        <v>1.8970122184151974E-2</v>
      </c>
      <c r="I28">
        <v>-0.65464999999999995</v>
      </c>
      <c r="J28">
        <v>-0.48794999999999999</v>
      </c>
      <c r="K28">
        <v>0.72689000000000004</v>
      </c>
      <c r="L28" s="2">
        <f t="shared" si="3"/>
        <v>-0.33489638303258196</v>
      </c>
      <c r="M28">
        <f t="shared" si="4"/>
        <v>0.11215558736830585</v>
      </c>
      <c r="N28">
        <v>0</v>
      </c>
      <c r="O28">
        <v>-0.76375999999999999</v>
      </c>
      <c r="P28">
        <v>0.32095000000000001</v>
      </c>
      <c r="Q28" s="2">
        <f t="shared" si="5"/>
        <v>-0.88998141073687953</v>
      </c>
      <c r="R28" s="1">
        <f t="shared" si="6"/>
        <v>0.79206691145720631</v>
      </c>
      <c r="S28">
        <v>0.93416999999999994</v>
      </c>
      <c r="T28">
        <f t="shared" si="7"/>
        <v>0.87267358889999991</v>
      </c>
      <c r="U28">
        <f t="shared" si="8"/>
        <v>0.81103703364135826</v>
      </c>
      <c r="V28">
        <f t="shared" si="9"/>
        <v>6.1636555258641645E-2</v>
      </c>
      <c r="W28" t="b">
        <f t="shared" si="10"/>
        <v>1</v>
      </c>
    </row>
    <row r="29" spans="1:23" x14ac:dyDescent="0.2">
      <c r="A29">
        <v>1.35</v>
      </c>
      <c r="B29">
        <f t="shared" si="0"/>
        <v>77.349302342661147</v>
      </c>
      <c r="C29">
        <v>1.6454500000000001</v>
      </c>
      <c r="D29">
        <v>0.75592999999999999</v>
      </c>
      <c r="E29">
        <v>-0.42258000000000001</v>
      </c>
      <c r="F29">
        <v>0.47499999999999998</v>
      </c>
      <c r="G29" s="2">
        <f t="shared" si="1"/>
        <v>6.8956496804029266E-2</v>
      </c>
      <c r="H29">
        <f t="shared" si="2"/>
        <v>4.7549984514840982E-3</v>
      </c>
      <c r="I29">
        <v>-0.65464999999999995</v>
      </c>
      <c r="J29">
        <v>-0.48794999999999999</v>
      </c>
      <c r="K29">
        <v>0.72689000000000004</v>
      </c>
      <c r="L29" s="2">
        <f t="shared" si="3"/>
        <v>-0.29242833118129941</v>
      </c>
      <c r="M29">
        <f t="shared" si="4"/>
        <v>8.5514328877479728E-2</v>
      </c>
      <c r="N29">
        <v>0</v>
      </c>
      <c r="O29">
        <v>-0.76375999999999999</v>
      </c>
      <c r="P29">
        <v>0.32095000000000001</v>
      </c>
      <c r="Q29" s="2">
        <f t="shared" si="5"/>
        <v>-0.9052697343800169</v>
      </c>
      <c r="R29" s="1">
        <f t="shared" si="6"/>
        <v>0.81951329198446632</v>
      </c>
      <c r="S29">
        <v>0.93416999999999994</v>
      </c>
      <c r="T29">
        <f t="shared" si="7"/>
        <v>0.87267358889999991</v>
      </c>
      <c r="U29">
        <f t="shared" si="8"/>
        <v>0.8242682904359504</v>
      </c>
      <c r="V29">
        <f t="shared" si="9"/>
        <v>4.8405298464049507E-2</v>
      </c>
      <c r="W29" t="b">
        <f t="shared" si="10"/>
        <v>1</v>
      </c>
    </row>
    <row r="30" spans="1:23" x14ac:dyDescent="0.2">
      <c r="A30">
        <v>1.4</v>
      </c>
      <c r="B30">
        <f t="shared" si="0"/>
        <v>80.214091318315241</v>
      </c>
      <c r="C30">
        <v>1.6454500000000001</v>
      </c>
      <c r="D30">
        <v>0.75592999999999999</v>
      </c>
      <c r="E30">
        <v>-0.42258000000000001</v>
      </c>
      <c r="F30">
        <v>0.47499999999999998</v>
      </c>
      <c r="G30" s="2">
        <f t="shared" si="1"/>
        <v>1.1958242509669259E-3</v>
      </c>
      <c r="H30">
        <f t="shared" si="2"/>
        <v>1.4299956392006094E-6</v>
      </c>
      <c r="I30">
        <v>-0.65464999999999995</v>
      </c>
      <c r="J30">
        <v>-0.48794999999999999</v>
      </c>
      <c r="K30">
        <v>0.72689000000000004</v>
      </c>
      <c r="L30" s="2">
        <f t="shared" si="3"/>
        <v>-0.24741251435278844</v>
      </c>
      <c r="M30">
        <f t="shared" si="4"/>
        <v>6.1212952258368744E-2</v>
      </c>
      <c r="N30">
        <v>0</v>
      </c>
      <c r="O30">
        <v>-0.76375999999999999</v>
      </c>
      <c r="P30">
        <v>0.32095000000000001</v>
      </c>
      <c r="Q30" s="2">
        <f t="shared" si="5"/>
        <v>-0.91749314729009668</v>
      </c>
      <c r="R30" s="1">
        <f t="shared" si="6"/>
        <v>0.84179367532428706</v>
      </c>
      <c r="S30">
        <v>0.93416999999999994</v>
      </c>
      <c r="T30">
        <f t="shared" si="7"/>
        <v>0.87267358889999991</v>
      </c>
      <c r="U30">
        <f t="shared" si="8"/>
        <v>0.8417951053199263</v>
      </c>
      <c r="V30">
        <f t="shared" si="9"/>
        <v>3.0878483580073612E-2</v>
      </c>
      <c r="W30" t="b">
        <f t="shared" si="10"/>
        <v>1</v>
      </c>
    </row>
    <row r="31" spans="1:23" x14ac:dyDescent="0.2">
      <c r="A31">
        <v>1.45</v>
      </c>
      <c r="B31">
        <f t="shared" si="0"/>
        <v>83.078880293969362</v>
      </c>
      <c r="C31">
        <v>1.6454500000000001</v>
      </c>
      <c r="D31">
        <v>0.75592999999999999</v>
      </c>
      <c r="E31">
        <v>-0.42258000000000001</v>
      </c>
      <c r="F31">
        <v>0.47499999999999998</v>
      </c>
      <c r="G31" s="2">
        <f t="shared" si="1"/>
        <v>-6.5380584615167936E-2</v>
      </c>
      <c r="H31">
        <f t="shared" si="2"/>
        <v>4.2746208446211341E-3</v>
      </c>
      <c r="I31">
        <v>-0.65464999999999995</v>
      </c>
      <c r="J31">
        <v>-0.48794999999999999</v>
      </c>
      <c r="K31">
        <v>0.72689000000000004</v>
      </c>
      <c r="L31" s="2">
        <f t="shared" si="3"/>
        <v>-0.19996144864533616</v>
      </c>
      <c r="M31">
        <f t="shared" si="4"/>
        <v>3.9984580944341409E-2</v>
      </c>
      <c r="N31">
        <v>0</v>
      </c>
      <c r="O31">
        <v>-0.76375999999999999</v>
      </c>
      <c r="P31">
        <v>0.32095000000000001</v>
      </c>
      <c r="Q31" s="2">
        <f t="shared" si="5"/>
        <v>-0.92662109730067455</v>
      </c>
      <c r="R31" s="1">
        <f t="shared" si="6"/>
        <v>0.85862665796270621</v>
      </c>
      <c r="S31">
        <v>0.93416999999999994</v>
      </c>
      <c r="T31">
        <f t="shared" si="7"/>
        <v>0.87267358889999991</v>
      </c>
      <c r="U31">
        <f t="shared" si="8"/>
        <v>0.86290127880732737</v>
      </c>
      <c r="V31">
        <f t="shared" si="9"/>
        <v>9.7723100926725426E-3</v>
      </c>
      <c r="W31" t="b">
        <f t="shared" si="10"/>
        <v>1</v>
      </c>
    </row>
    <row r="32" spans="1:23" x14ac:dyDescent="0.2">
      <c r="A32">
        <v>1.5</v>
      </c>
      <c r="B32">
        <f t="shared" si="0"/>
        <v>85.943669269623484</v>
      </c>
      <c r="C32">
        <v>1.6454500000000001</v>
      </c>
      <c r="D32">
        <v>0.75592999999999999</v>
      </c>
      <c r="E32">
        <v>-0.42258000000000001</v>
      </c>
      <c r="F32">
        <v>0.47499999999999998</v>
      </c>
      <c r="G32" s="2">
        <f t="shared" si="1"/>
        <v>-0.13060632344453305</v>
      </c>
      <c r="H32">
        <f t="shared" si="2"/>
        <v>1.7058011723697981E-2</v>
      </c>
      <c r="I32">
        <v>-0.65464999999999995</v>
      </c>
      <c r="J32">
        <v>-0.48794999999999999</v>
      </c>
      <c r="K32">
        <v>0.72689000000000004</v>
      </c>
      <c r="L32" s="2">
        <f t="shared" si="3"/>
        <v>-0.15019373701117389</v>
      </c>
      <c r="M32">
        <f t="shared" si="4"/>
        <v>2.2558158637381667E-2</v>
      </c>
      <c r="N32">
        <v>0</v>
      </c>
      <c r="O32">
        <v>-0.76375999999999999</v>
      </c>
      <c r="P32">
        <v>0.32095000000000001</v>
      </c>
      <c r="Q32" s="2">
        <f t="shared" si="5"/>
        <v>-0.93263076929046829</v>
      </c>
      <c r="R32" s="1">
        <f t="shared" si="6"/>
        <v>0.86980015182733073</v>
      </c>
      <c r="S32">
        <v>0.93416999999999994</v>
      </c>
      <c r="T32">
        <f t="shared" si="7"/>
        <v>0.87267358889999991</v>
      </c>
      <c r="U32">
        <f t="shared" si="8"/>
        <v>0.88685816355102876</v>
      </c>
      <c r="V32">
        <f t="shared" si="9"/>
        <v>-1.4184574651028847E-2</v>
      </c>
      <c r="W32" t="b">
        <f t="shared" si="10"/>
        <v>0</v>
      </c>
    </row>
    <row r="33" spans="1:23" x14ac:dyDescent="0.2">
      <c r="A33">
        <v>1.55</v>
      </c>
      <c r="B33">
        <f t="shared" si="0"/>
        <v>88.808458245277606</v>
      </c>
      <c r="C33">
        <v>1.6454500000000001</v>
      </c>
      <c r="D33">
        <v>0.75592999999999999</v>
      </c>
      <c r="E33">
        <v>-0.42258000000000001</v>
      </c>
      <c r="F33">
        <v>0.47499999999999998</v>
      </c>
      <c r="G33" s="2">
        <f t="shared" si="1"/>
        <v>-0.19431836185896312</v>
      </c>
      <c r="H33">
        <f t="shared" si="2"/>
        <v>3.7759625755550932E-2</v>
      </c>
      <c r="I33">
        <v>-0.65464999999999995</v>
      </c>
      <c r="J33">
        <v>-0.48794999999999999</v>
      </c>
      <c r="K33">
        <v>0.72689000000000004</v>
      </c>
      <c r="L33" s="2">
        <f t="shared" si="3"/>
        <v>-9.8233772810863762E-2</v>
      </c>
      <c r="M33">
        <f t="shared" si="4"/>
        <v>9.6498741206563973E-3</v>
      </c>
      <c r="N33">
        <v>0</v>
      </c>
      <c r="O33">
        <v>-0.76375999999999999</v>
      </c>
      <c r="P33">
        <v>0.32095000000000001</v>
      </c>
      <c r="Q33" s="2">
        <f t="shared" si="5"/>
        <v>-0.93550714220928</v>
      </c>
      <c r="R33" s="1">
        <f t="shared" si="6"/>
        <v>0.87517361312457398</v>
      </c>
      <c r="S33">
        <v>0.93416999999999994</v>
      </c>
      <c r="T33">
        <f t="shared" si="7"/>
        <v>0.87267358889999991</v>
      </c>
      <c r="U33">
        <f t="shared" si="8"/>
        <v>0.9129332388801249</v>
      </c>
      <c r="V33">
        <f t="shared" si="9"/>
        <v>-4.025964998012499E-2</v>
      </c>
      <c r="W33" t="b">
        <f t="shared" si="10"/>
        <v>1</v>
      </c>
    </row>
    <row r="34" spans="1:23" x14ac:dyDescent="0.2">
      <c r="A34">
        <v>1.6</v>
      </c>
      <c r="B34">
        <f t="shared" si="0"/>
        <v>91.673247220931728</v>
      </c>
      <c r="C34">
        <v>1.6454500000000001</v>
      </c>
      <c r="D34">
        <v>0.75592999999999999</v>
      </c>
      <c r="E34">
        <v>-0.42258000000000001</v>
      </c>
      <c r="F34">
        <v>0.47499999999999998</v>
      </c>
      <c r="G34" s="2">
        <f t="shared" si="1"/>
        <v>-0.25635745294301004</v>
      </c>
      <c r="H34">
        <f t="shared" si="2"/>
        <v>6.5719143679427605E-2</v>
      </c>
      <c r="I34">
        <v>-0.65464999999999995</v>
      </c>
      <c r="J34">
        <v>-0.48794999999999999</v>
      </c>
      <c r="K34">
        <v>0.72689000000000004</v>
      </c>
      <c r="L34" s="2">
        <f t="shared" si="3"/>
        <v>-4.4211428894680549E-2</v>
      </c>
      <c r="M34">
        <f t="shared" si="4"/>
        <v>1.9546504449093941E-3</v>
      </c>
      <c r="N34">
        <v>0</v>
      </c>
      <c r="O34">
        <v>-0.76375999999999999</v>
      </c>
      <c r="P34">
        <v>0.32095000000000001</v>
      </c>
      <c r="Q34" s="2">
        <f t="shared" si="5"/>
        <v>-0.93524302662279868</v>
      </c>
      <c r="R34" s="1">
        <f t="shared" si="6"/>
        <v>0.87467951884657291</v>
      </c>
      <c r="S34">
        <v>0.93416999999999994</v>
      </c>
      <c r="T34">
        <f t="shared" si="7"/>
        <v>0.87267358889999991</v>
      </c>
      <c r="U34">
        <f t="shared" si="8"/>
        <v>0.94039866252600057</v>
      </c>
      <c r="V34">
        <f t="shared" si="9"/>
        <v>-6.7725073626000665E-2</v>
      </c>
      <c r="W34" t="b">
        <f t="shared" si="10"/>
        <v>1</v>
      </c>
    </row>
    <row r="35" spans="1:23" x14ac:dyDescent="0.2">
      <c r="A35">
        <v>1.65</v>
      </c>
      <c r="B35">
        <f t="shared" si="0"/>
        <v>94.538036196585821</v>
      </c>
      <c r="C35">
        <v>1.6454500000000001</v>
      </c>
      <c r="D35">
        <v>0.75592999999999999</v>
      </c>
      <c r="E35">
        <v>-0.42258000000000001</v>
      </c>
      <c r="F35">
        <v>0.47499999999999998</v>
      </c>
      <c r="G35" s="2">
        <f t="shared" si="1"/>
        <v>-0.31656853127829809</v>
      </c>
      <c r="H35">
        <f t="shared" si="2"/>
        <v>0.1002156349956988</v>
      </c>
      <c r="I35">
        <v>-0.65464999999999995</v>
      </c>
      <c r="J35">
        <v>-0.48794999999999999</v>
      </c>
      <c r="K35">
        <v>0.72689000000000004</v>
      </c>
      <c r="L35" s="2">
        <f t="shared" si="3"/>
        <v>1.1738267011877968E-2</v>
      </c>
      <c r="M35">
        <f t="shared" si="4"/>
        <v>1.377869124421425E-4</v>
      </c>
      <c r="N35">
        <v>0</v>
      </c>
      <c r="O35">
        <v>-0.76375999999999999</v>
      </c>
      <c r="P35">
        <v>0.32095000000000001</v>
      </c>
      <c r="Q35" s="2">
        <f t="shared" si="5"/>
        <v>-0.93183908268244209</v>
      </c>
      <c r="R35" s="1">
        <f t="shared" si="6"/>
        <v>0.86832407601445516</v>
      </c>
      <c r="S35">
        <v>0.93416999999999994</v>
      </c>
      <c r="T35">
        <f t="shared" si="7"/>
        <v>0.87267358889999991</v>
      </c>
      <c r="U35">
        <f t="shared" si="8"/>
        <v>0.9685397110101539</v>
      </c>
      <c r="V35">
        <f t="shared" si="9"/>
        <v>-9.5866122110153995E-2</v>
      </c>
      <c r="W35" t="b">
        <f t="shared" si="10"/>
        <v>1</v>
      </c>
    </row>
    <row r="36" spans="1:23" x14ac:dyDescent="0.2">
      <c r="A36">
        <v>1.7</v>
      </c>
      <c r="B36">
        <f t="shared" si="0"/>
        <v>97.402825172239943</v>
      </c>
      <c r="C36">
        <v>1.6454500000000001</v>
      </c>
      <c r="D36">
        <v>0.75592999999999999</v>
      </c>
      <c r="E36">
        <v>-0.42258000000000001</v>
      </c>
      <c r="F36">
        <v>0.47499999999999998</v>
      </c>
      <c r="G36" s="2">
        <f t="shared" si="1"/>
        <v>-0.37480110052631244</v>
      </c>
      <c r="H36">
        <f t="shared" si="2"/>
        <v>0.14047586495573497</v>
      </c>
      <c r="I36">
        <v>-0.65464999999999995</v>
      </c>
      <c r="J36">
        <v>-0.48794999999999999</v>
      </c>
      <c r="K36">
        <v>0.72689000000000004</v>
      </c>
      <c r="L36" s="2">
        <f t="shared" si="3"/>
        <v>6.9475469807084522E-2</v>
      </c>
      <c r="M36">
        <f t="shared" si="4"/>
        <v>4.8268409049151131E-3</v>
      </c>
      <c r="N36">
        <v>0</v>
      </c>
      <c r="O36">
        <v>-0.76375999999999999</v>
      </c>
      <c r="P36">
        <v>0.32095000000000001</v>
      </c>
      <c r="Q36" s="2">
        <f t="shared" si="5"/>
        <v>-0.92530381847532084</v>
      </c>
      <c r="R36" s="1">
        <f t="shared" si="6"/>
        <v>0.85618715648500954</v>
      </c>
      <c r="S36">
        <v>0.93416999999999994</v>
      </c>
      <c r="T36">
        <f t="shared" si="7"/>
        <v>0.87267358889999991</v>
      </c>
      <c r="U36">
        <f t="shared" si="8"/>
        <v>0.99666302144074448</v>
      </c>
      <c r="V36">
        <f t="shared" si="9"/>
        <v>-0.12398943254074457</v>
      </c>
      <c r="W36" t="b">
        <f t="shared" si="10"/>
        <v>1</v>
      </c>
    </row>
    <row r="37" spans="1:23" x14ac:dyDescent="0.2">
      <c r="A37">
        <v>1.75</v>
      </c>
      <c r="B37">
        <f t="shared" si="0"/>
        <v>100.26761414789407</v>
      </c>
      <c r="C37">
        <v>1.6454500000000001</v>
      </c>
      <c r="D37">
        <v>0.75592999999999999</v>
      </c>
      <c r="E37">
        <v>-0.42258000000000001</v>
      </c>
      <c r="F37">
        <v>0.47499999999999998</v>
      </c>
      <c r="G37" s="2">
        <f t="shared" si="1"/>
        <v>-0.43090960959086888</v>
      </c>
      <c r="H37">
        <f t="shared" si="2"/>
        <v>0.18568309163775504</v>
      </c>
      <c r="I37">
        <v>-0.65464999999999995</v>
      </c>
      <c r="J37">
        <v>-0.48794999999999999</v>
      </c>
      <c r="K37">
        <v>0.72689000000000004</v>
      </c>
      <c r="L37" s="2">
        <f t="shared" si="3"/>
        <v>0.12885586655290426</v>
      </c>
      <c r="M37">
        <f t="shared" si="4"/>
        <v>1.660383434509987E-2</v>
      </c>
      <c r="N37">
        <v>0</v>
      </c>
      <c r="O37">
        <v>-0.76375999999999999</v>
      </c>
      <c r="P37">
        <v>0.32095000000000001</v>
      </c>
      <c r="Q37" s="2">
        <f t="shared" si="5"/>
        <v>-0.91565356875845372</v>
      </c>
      <c r="R37" s="1">
        <f t="shared" si="6"/>
        <v>0.83842145798009238</v>
      </c>
      <c r="S37">
        <v>0.93416999999999994</v>
      </c>
      <c r="T37">
        <f t="shared" si="7"/>
        <v>0.87267358889999991</v>
      </c>
      <c r="U37">
        <f t="shared" si="8"/>
        <v>1.0241045496178474</v>
      </c>
      <c r="V37">
        <f t="shared" si="9"/>
        <v>-0.15143096071784745</v>
      </c>
      <c r="W37" t="b">
        <f t="shared" si="10"/>
        <v>1</v>
      </c>
    </row>
    <row r="38" spans="1:23" x14ac:dyDescent="0.2">
      <c r="A38">
        <v>1.8</v>
      </c>
      <c r="B38">
        <f t="shared" si="0"/>
        <v>103.13240312354819</v>
      </c>
      <c r="C38">
        <v>1.6454500000000001</v>
      </c>
      <c r="D38">
        <v>0.75592999999999999</v>
      </c>
      <c r="E38">
        <v>-0.42258000000000001</v>
      </c>
      <c r="F38">
        <v>0.47499999999999998</v>
      </c>
      <c r="G38" s="2">
        <f t="shared" si="1"/>
        <v>-0.48475381642005244</v>
      </c>
      <c r="H38">
        <f t="shared" si="2"/>
        <v>0.23498626253380592</v>
      </c>
      <c r="I38">
        <v>-0.65464999999999995</v>
      </c>
      <c r="J38">
        <v>-0.48794999999999999</v>
      </c>
      <c r="K38">
        <v>0.72689000000000004</v>
      </c>
      <c r="L38" s="2">
        <f t="shared" si="3"/>
        <v>0.18973103718218609</v>
      </c>
      <c r="M38">
        <f t="shared" si="4"/>
        <v>3.5997866470228082E-2</v>
      </c>
      <c r="N38">
        <v>0</v>
      </c>
      <c r="O38">
        <v>-0.76375999999999999</v>
      </c>
      <c r="P38">
        <v>0.32095000000000001</v>
      </c>
      <c r="Q38" s="2">
        <f t="shared" si="5"/>
        <v>-0.90291245413037924</v>
      </c>
      <c r="R38" s="1">
        <f t="shared" si="6"/>
        <v>0.81525089982374421</v>
      </c>
      <c r="S38">
        <v>0.93416999999999994</v>
      </c>
      <c r="T38">
        <f t="shared" si="7"/>
        <v>0.87267358889999991</v>
      </c>
      <c r="U38">
        <f t="shared" si="8"/>
        <v>1.0502371623575502</v>
      </c>
      <c r="V38">
        <f t="shared" si="9"/>
        <v>-0.17756357345755025</v>
      </c>
      <c r="W38" t="b">
        <f t="shared" si="10"/>
        <v>1</v>
      </c>
    </row>
    <row r="39" spans="1:23" x14ac:dyDescent="0.2">
      <c r="A39">
        <v>1.85</v>
      </c>
      <c r="B39">
        <f t="shared" si="0"/>
        <v>105.99719209920231</v>
      </c>
      <c r="C39">
        <v>1.6454500000000001</v>
      </c>
      <c r="D39">
        <v>0.75592999999999999</v>
      </c>
      <c r="E39">
        <v>-0.42258000000000001</v>
      </c>
      <c r="F39">
        <v>0.47499999999999998</v>
      </c>
      <c r="G39" s="2">
        <f t="shared" si="1"/>
        <v>-0.53619913853831103</v>
      </c>
      <c r="H39">
        <f t="shared" si="2"/>
        <v>0.28750951616922688</v>
      </c>
      <c r="I39">
        <v>-0.65464999999999995</v>
      </c>
      <c r="J39">
        <v>-0.48794999999999999</v>
      </c>
      <c r="K39">
        <v>0.72689000000000004</v>
      </c>
      <c r="L39" s="2">
        <f t="shared" si="3"/>
        <v>0.2519488254715323</v>
      </c>
      <c r="M39">
        <f t="shared" si="4"/>
        <v>6.3478210656484638E-2</v>
      </c>
      <c r="N39">
        <v>0</v>
      </c>
      <c r="O39">
        <v>-0.76375999999999999</v>
      </c>
      <c r="P39">
        <v>0.32095000000000001</v>
      </c>
      <c r="Q39" s="2">
        <f t="shared" si="5"/>
        <v>-0.88711232074222379</v>
      </c>
      <c r="R39" s="1">
        <f t="shared" si="6"/>
        <v>0.78696826961265409</v>
      </c>
      <c r="S39">
        <v>0.93416999999999994</v>
      </c>
      <c r="T39">
        <f t="shared" si="7"/>
        <v>0.87267358889999991</v>
      </c>
      <c r="U39">
        <f t="shared" si="8"/>
        <v>1.074477785781881</v>
      </c>
      <c r="V39">
        <f t="shared" si="9"/>
        <v>-0.20180419688188111</v>
      </c>
      <c r="W39" t="b">
        <f t="shared" si="10"/>
        <v>1</v>
      </c>
    </row>
    <row r="40" spans="1:23" x14ac:dyDescent="0.2">
      <c r="A40">
        <v>1.9</v>
      </c>
      <c r="B40">
        <f t="shared" si="0"/>
        <v>108.8619810748564</v>
      </c>
      <c r="C40">
        <v>1.6454500000000001</v>
      </c>
      <c r="D40">
        <v>0.75592999999999999</v>
      </c>
      <c r="E40">
        <v>-0.42258000000000001</v>
      </c>
      <c r="F40">
        <v>0.47499999999999998</v>
      </c>
      <c r="G40" s="2">
        <f t="shared" si="1"/>
        <v>-0.58511698943255508</v>
      </c>
      <c r="H40">
        <f t="shared" si="2"/>
        <v>0.3423618913226168</v>
      </c>
      <c r="I40">
        <v>-0.65464999999999995</v>
      </c>
      <c r="J40">
        <v>-0.48794999999999999</v>
      </c>
      <c r="K40">
        <v>0.72689000000000004</v>
      </c>
      <c r="L40" s="2">
        <f t="shared" si="3"/>
        <v>0.31535371935261725</v>
      </c>
      <c r="M40">
        <f t="shared" si="4"/>
        <v>9.9447968309529275E-2</v>
      </c>
      <c r="N40">
        <v>0</v>
      </c>
      <c r="O40">
        <v>-0.76375999999999999</v>
      </c>
      <c r="P40">
        <v>0.32095000000000001</v>
      </c>
      <c r="Q40" s="2">
        <f t="shared" si="5"/>
        <v>-0.8682926606989072</v>
      </c>
      <c r="R40" s="1">
        <f t="shared" si="6"/>
        <v>0.7539321446235876</v>
      </c>
      <c r="S40">
        <v>0.93416999999999994</v>
      </c>
      <c r="T40">
        <f t="shared" si="7"/>
        <v>0.87267358889999991</v>
      </c>
      <c r="U40">
        <f t="shared" si="8"/>
        <v>1.0962940359462043</v>
      </c>
      <c r="V40">
        <f t="shared" si="9"/>
        <v>-0.22362044704620443</v>
      </c>
      <c r="W40" t="b">
        <f t="shared" si="10"/>
        <v>1</v>
      </c>
    </row>
    <row r="41" spans="1:23" x14ac:dyDescent="0.2">
      <c r="A41">
        <v>1.95</v>
      </c>
      <c r="B41">
        <f t="shared" si="0"/>
        <v>111.72677005051052</v>
      </c>
      <c r="C41">
        <v>1.6454500000000001</v>
      </c>
      <c r="D41">
        <v>0.75592999999999999</v>
      </c>
      <c r="E41">
        <v>-0.42258000000000001</v>
      </c>
      <c r="F41">
        <v>0.47499999999999998</v>
      </c>
      <c r="G41" s="2">
        <f t="shared" si="1"/>
        <v>-0.63138509995147285</v>
      </c>
      <c r="H41">
        <f t="shared" si="2"/>
        <v>0.39864714444073135</v>
      </c>
      <c r="I41">
        <v>-0.65464999999999995</v>
      </c>
      <c r="J41">
        <v>-0.48794999999999999</v>
      </c>
      <c r="K41">
        <v>0.72689000000000004</v>
      </c>
      <c r="L41" s="2">
        <f t="shared" si="3"/>
        <v>0.3797872396113689</v>
      </c>
      <c r="M41">
        <f t="shared" si="4"/>
        <v>0.14423834737162333</v>
      </c>
      <c r="N41">
        <v>0</v>
      </c>
      <c r="O41">
        <v>-0.76375999999999999</v>
      </c>
      <c r="P41">
        <v>0.32095000000000001</v>
      </c>
      <c r="Q41" s="2">
        <f t="shared" si="5"/>
        <v>-0.84650051334944854</v>
      </c>
      <c r="R41" s="1">
        <f t="shared" si="6"/>
        <v>0.71656311910087989</v>
      </c>
      <c r="S41">
        <v>0.93416999999999994</v>
      </c>
      <c r="T41">
        <f t="shared" si="7"/>
        <v>0.87267358889999991</v>
      </c>
      <c r="U41">
        <f t="shared" si="8"/>
        <v>1.1152102635416112</v>
      </c>
      <c r="V41">
        <f t="shared" si="9"/>
        <v>-0.24253667464161133</v>
      </c>
      <c r="W41" t="b">
        <f t="shared" si="10"/>
        <v>1</v>
      </c>
    </row>
    <row r="42" spans="1:23" x14ac:dyDescent="0.2">
      <c r="A42">
        <v>2</v>
      </c>
      <c r="B42">
        <f t="shared" si="0"/>
        <v>114.59155902616465</v>
      </c>
      <c r="C42">
        <v>1.6454500000000001</v>
      </c>
      <c r="D42">
        <v>0.75592999999999999</v>
      </c>
      <c r="E42">
        <v>-0.42258000000000001</v>
      </c>
      <c r="F42">
        <v>0.47499999999999998</v>
      </c>
      <c r="G42" s="2">
        <f t="shared" si="1"/>
        <v>-0.6748878239147339</v>
      </c>
      <c r="H42">
        <f t="shared" si="2"/>
        <v>0.45547357486836487</v>
      </c>
      <c r="I42">
        <v>-0.65464999999999995</v>
      </c>
      <c r="J42">
        <v>-0.48794999999999999</v>
      </c>
      <c r="K42">
        <v>0.72689000000000004</v>
      </c>
      <c r="L42" s="2">
        <f t="shared" si="3"/>
        <v>0.4450883360034692</v>
      </c>
      <c r="M42">
        <f t="shared" si="4"/>
        <v>0.19810362684633709</v>
      </c>
      <c r="N42">
        <v>0</v>
      </c>
      <c r="O42">
        <v>-0.76375999999999999</v>
      </c>
      <c r="P42">
        <v>0.32095000000000001</v>
      </c>
      <c r="Q42" s="2">
        <f t="shared" si="5"/>
        <v>-0.82179034771309012</v>
      </c>
      <c r="R42" s="1">
        <f t="shared" si="6"/>
        <v>0.6753393755944016</v>
      </c>
      <c r="S42">
        <v>0.93416999999999994</v>
      </c>
      <c r="T42">
        <f t="shared" si="7"/>
        <v>0.87267358889999991</v>
      </c>
      <c r="U42">
        <f t="shared" si="8"/>
        <v>1.1308129504627664</v>
      </c>
      <c r="V42">
        <f t="shared" si="9"/>
        <v>-0.25813936156276651</v>
      </c>
      <c r="W42" t="b">
        <f t="shared" si="10"/>
        <v>1</v>
      </c>
    </row>
    <row r="43" spans="1:23" x14ac:dyDescent="0.2">
      <c r="A43">
        <v>2.0499999999999998</v>
      </c>
      <c r="B43">
        <f t="shared" si="0"/>
        <v>117.45634800181875</v>
      </c>
      <c r="C43">
        <v>1.6454500000000001</v>
      </c>
      <c r="D43">
        <v>0.75592999999999999</v>
      </c>
      <c r="E43">
        <v>-0.42258000000000001</v>
      </c>
      <c r="F43">
        <v>0.47499999999999998</v>
      </c>
      <c r="G43" s="2">
        <f t="shared" si="1"/>
        <v>-0.71551642716820985</v>
      </c>
      <c r="H43">
        <f t="shared" si="2"/>
        <v>0.51196375754756018</v>
      </c>
      <c r="I43">
        <v>-0.65464999999999995</v>
      </c>
      <c r="J43">
        <v>-0.48794999999999999</v>
      </c>
      <c r="K43">
        <v>0.72689000000000004</v>
      </c>
      <c r="L43" s="2">
        <f t="shared" si="3"/>
        <v>0.51109378979609088</v>
      </c>
      <c r="M43">
        <f t="shared" si="4"/>
        <v>0.26121686196813071</v>
      </c>
      <c r="N43">
        <v>0</v>
      </c>
      <c r="O43">
        <v>-0.76375999999999999</v>
      </c>
      <c r="P43">
        <v>0.32095000000000001</v>
      </c>
      <c r="Q43" s="2">
        <f t="shared" si="5"/>
        <v>-0.79422392633511762</v>
      </c>
      <c r="R43" s="1">
        <f t="shared" si="6"/>
        <v>0.63079164516317032</v>
      </c>
      <c r="S43">
        <v>0.93416999999999994</v>
      </c>
      <c r="T43">
        <f t="shared" si="7"/>
        <v>0.87267358889999991</v>
      </c>
      <c r="U43">
        <f t="shared" si="8"/>
        <v>1.1427554027107305</v>
      </c>
      <c r="V43">
        <f t="shared" si="9"/>
        <v>-0.2700818138107306</v>
      </c>
      <c r="W43" t="b">
        <f t="shared" si="10"/>
        <v>1</v>
      </c>
    </row>
    <row r="44" spans="1:23" x14ac:dyDescent="0.2">
      <c r="A44">
        <v>2.1</v>
      </c>
      <c r="B44">
        <f t="shared" si="0"/>
        <v>120.32113697747289</v>
      </c>
      <c r="C44">
        <v>1.6454500000000001</v>
      </c>
      <c r="D44">
        <v>0.75592999999999999</v>
      </c>
      <c r="E44">
        <v>-0.42258000000000001</v>
      </c>
      <c r="F44">
        <v>0.47499999999999998</v>
      </c>
      <c r="G44" s="2">
        <f t="shared" si="1"/>
        <v>-0.75316935936273544</v>
      </c>
      <c r="H44">
        <f t="shared" si="2"/>
        <v>0.5672640838828733</v>
      </c>
      <c r="I44">
        <v>-0.65464999999999995</v>
      </c>
      <c r="J44">
        <v>-0.48794999999999999</v>
      </c>
      <c r="K44">
        <v>0.72689000000000004</v>
      </c>
      <c r="L44" s="2">
        <f t="shared" si="3"/>
        <v>0.57763862172972924</v>
      </c>
      <c r="M44">
        <f t="shared" si="4"/>
        <v>0.33366637731382121</v>
      </c>
      <c r="N44">
        <v>0</v>
      </c>
      <c r="O44">
        <v>-0.76375999999999999</v>
      </c>
      <c r="P44">
        <v>0.32095000000000001</v>
      </c>
      <c r="Q44" s="2">
        <f t="shared" si="5"/>
        <v>-0.76387015091266086</v>
      </c>
      <c r="R44" s="1">
        <f t="shared" si="6"/>
        <v>0.5834976074553313</v>
      </c>
      <c r="S44">
        <v>0.93416999999999994</v>
      </c>
      <c r="T44">
        <f t="shared" si="7"/>
        <v>0.87267358889999991</v>
      </c>
      <c r="U44">
        <f t="shared" si="8"/>
        <v>1.1507616913382046</v>
      </c>
      <c r="V44">
        <f t="shared" si="9"/>
        <v>-0.2780881024382047</v>
      </c>
      <c r="W44" t="b">
        <f t="shared" si="10"/>
        <v>1</v>
      </c>
    </row>
    <row r="45" spans="1:23" x14ac:dyDescent="0.2">
      <c r="A45">
        <v>2.15</v>
      </c>
      <c r="B45">
        <f t="shared" si="0"/>
        <v>123.18592595312698</v>
      </c>
      <c r="C45">
        <v>1.6454500000000001</v>
      </c>
      <c r="D45">
        <v>0.75592999999999999</v>
      </c>
      <c r="E45">
        <v>-0.42258000000000001</v>
      </c>
      <c r="F45">
        <v>0.47499999999999998</v>
      </c>
      <c r="G45" s="2">
        <f t="shared" si="1"/>
        <v>-0.7877525077770916</v>
      </c>
      <c r="H45">
        <f t="shared" si="2"/>
        <v>0.62055401350909678</v>
      </c>
      <c r="I45">
        <v>-0.65464999999999995</v>
      </c>
      <c r="J45">
        <v>-0.48794999999999999</v>
      </c>
      <c r="K45">
        <v>0.72689000000000004</v>
      </c>
      <c r="L45" s="2">
        <f t="shared" si="3"/>
        <v>0.64455650438042733</v>
      </c>
      <c r="M45">
        <f t="shared" si="4"/>
        <v>0.41545308733911585</v>
      </c>
      <c r="N45">
        <v>0</v>
      </c>
      <c r="O45">
        <v>-0.76375999999999999</v>
      </c>
      <c r="P45">
        <v>0.32095000000000001</v>
      </c>
      <c r="Q45" s="2">
        <f t="shared" si="5"/>
        <v>-0.73080489007633598</v>
      </c>
      <c r="R45" s="1">
        <f t="shared" si="6"/>
        <v>0.53407578735948547</v>
      </c>
      <c r="S45">
        <v>0.93416999999999994</v>
      </c>
      <c r="T45">
        <f t="shared" si="7"/>
        <v>0.87267358889999991</v>
      </c>
      <c r="U45">
        <f t="shared" si="8"/>
        <v>1.1546298008685822</v>
      </c>
      <c r="V45">
        <f t="shared" si="9"/>
        <v>-0.28195621196858234</v>
      </c>
      <c r="W45" t="b">
        <f t="shared" si="10"/>
        <v>1</v>
      </c>
    </row>
    <row r="46" spans="1:23" x14ac:dyDescent="0.2">
      <c r="A46">
        <v>2.2000000000000002</v>
      </c>
      <c r="B46">
        <f t="shared" si="0"/>
        <v>126.05071492878112</v>
      </c>
      <c r="C46">
        <v>1.6454500000000001</v>
      </c>
      <c r="D46">
        <v>0.75592999999999999</v>
      </c>
      <c r="E46">
        <v>-0.42258000000000001</v>
      </c>
      <c r="F46">
        <v>0.47499999999999998</v>
      </c>
      <c r="G46" s="2">
        <f t="shared" si="1"/>
        <v>-0.81917943255079873</v>
      </c>
      <c r="H46">
        <f t="shared" si="2"/>
        <v>0.67105494271424859</v>
      </c>
      <c r="I46">
        <v>-0.65464999999999995</v>
      </c>
      <c r="J46">
        <v>-0.48794999999999999</v>
      </c>
      <c r="K46">
        <v>0.72689000000000004</v>
      </c>
      <c r="L46" s="2">
        <f t="shared" si="3"/>
        <v>0.71168017789171945</v>
      </c>
      <c r="M46">
        <f t="shared" si="4"/>
        <v>0.50648867560398947</v>
      </c>
      <c r="N46">
        <v>0</v>
      </c>
      <c r="O46">
        <v>-0.76375999999999999</v>
      </c>
      <c r="P46">
        <v>0.32095000000000001</v>
      </c>
      <c r="Q46" s="2">
        <f t="shared" si="5"/>
        <v>-0.69511078975817808</v>
      </c>
      <c r="R46" s="1">
        <f t="shared" si="6"/>
        <v>0.48317901003823804</v>
      </c>
      <c r="S46">
        <v>0.93416999999999994</v>
      </c>
      <c r="T46">
        <f t="shared" si="7"/>
        <v>0.87267358889999991</v>
      </c>
      <c r="U46">
        <f t="shared" si="8"/>
        <v>1.1542339527524867</v>
      </c>
      <c r="V46">
        <f t="shared" si="9"/>
        <v>-0.28156036385248684</v>
      </c>
      <c r="W46" t="b">
        <f t="shared" si="10"/>
        <v>1</v>
      </c>
    </row>
    <row r="47" spans="1:23" x14ac:dyDescent="0.2">
      <c r="A47">
        <v>2.25</v>
      </c>
      <c r="B47">
        <f t="shared" si="0"/>
        <v>128.91550390443524</v>
      </c>
      <c r="C47">
        <v>1.6454500000000001</v>
      </c>
      <c r="D47">
        <v>0.75592999999999999</v>
      </c>
      <c r="E47">
        <v>-0.42258000000000001</v>
      </c>
      <c r="F47">
        <v>0.47499999999999998</v>
      </c>
      <c r="G47" s="2">
        <f t="shared" si="1"/>
        <v>-0.84737158273874791</v>
      </c>
      <c r="H47">
        <f t="shared" si="2"/>
        <v>0.7180385992331707</v>
      </c>
      <c r="I47">
        <v>-0.65464999999999995</v>
      </c>
      <c r="J47">
        <v>-0.48794999999999999</v>
      </c>
      <c r="K47">
        <v>0.72689000000000004</v>
      </c>
      <c r="L47" s="2">
        <f t="shared" si="3"/>
        <v>0.77884186803715949</v>
      </c>
      <c r="M47">
        <f t="shared" si="4"/>
        <v>0.60659465540761215</v>
      </c>
      <c r="N47">
        <v>0</v>
      </c>
      <c r="O47">
        <v>-0.76375999999999999</v>
      </c>
      <c r="P47">
        <v>0.32095000000000001</v>
      </c>
      <c r="Q47" s="2">
        <f t="shared" si="5"/>
        <v>-0.65687706661985512</v>
      </c>
      <c r="R47" s="1">
        <f t="shared" si="6"/>
        <v>0.43148748065110559</v>
      </c>
      <c r="S47">
        <v>0.93416999999999994</v>
      </c>
      <c r="T47">
        <f t="shared" si="7"/>
        <v>0.87267358889999991</v>
      </c>
      <c r="U47">
        <f t="shared" si="8"/>
        <v>1.1495260798842764</v>
      </c>
      <c r="V47">
        <f t="shared" si="9"/>
        <v>-0.27685249098427644</v>
      </c>
      <c r="W47" t="b">
        <f t="shared" si="10"/>
        <v>1</v>
      </c>
    </row>
    <row r="48" spans="1:23" x14ac:dyDescent="0.2">
      <c r="A48">
        <v>2.2999999999999998</v>
      </c>
      <c r="B48">
        <f t="shared" si="0"/>
        <v>131.78029288008932</v>
      </c>
      <c r="C48">
        <v>1.6454500000000001</v>
      </c>
      <c r="D48">
        <v>0.75592999999999999</v>
      </c>
      <c r="E48">
        <v>-0.42258000000000001</v>
      </c>
      <c r="F48">
        <v>0.47499999999999998</v>
      </c>
      <c r="G48" s="2">
        <f t="shared" si="1"/>
        <v>-0.87225849264765742</v>
      </c>
      <c r="H48">
        <f t="shared" si="2"/>
        <v>0.76083487799596339</v>
      </c>
      <c r="I48">
        <v>-0.65464999999999995</v>
      </c>
      <c r="J48">
        <v>-0.48794999999999999</v>
      </c>
      <c r="K48">
        <v>0.72689000000000004</v>
      </c>
      <c r="L48" s="2">
        <f t="shared" si="3"/>
        <v>0.84587370556851649</v>
      </c>
      <c r="M48">
        <f t="shared" si="4"/>
        <v>0.71550232577221329</v>
      </c>
      <c r="N48">
        <v>0</v>
      </c>
      <c r="O48">
        <v>-0.76375999999999999</v>
      </c>
      <c r="P48">
        <v>0.32095000000000001</v>
      </c>
      <c r="Q48" s="2">
        <f t="shared" si="5"/>
        <v>-0.61619928505747468</v>
      </c>
      <c r="R48" s="1">
        <f t="shared" si="6"/>
        <v>0.37970155890534296</v>
      </c>
      <c r="S48">
        <v>0.93416999999999994</v>
      </c>
      <c r="T48">
        <f t="shared" si="7"/>
        <v>0.87267358889999991</v>
      </c>
      <c r="U48">
        <f t="shared" si="8"/>
        <v>1.1405364369013062</v>
      </c>
      <c r="V48">
        <f t="shared" si="9"/>
        <v>-0.26786284800130633</v>
      </c>
      <c r="W48" t="b">
        <f t="shared" si="10"/>
        <v>1</v>
      </c>
    </row>
    <row r="49" spans="1:23" x14ac:dyDescent="0.2">
      <c r="A49">
        <v>2.35</v>
      </c>
      <c r="B49">
        <f t="shared" si="0"/>
        <v>134.64508185574346</v>
      </c>
      <c r="C49">
        <v>1.6454500000000001</v>
      </c>
      <c r="D49">
        <v>0.75592999999999999</v>
      </c>
      <c r="E49">
        <v>-0.42258000000000001</v>
      </c>
      <c r="F49">
        <v>0.47499999999999998</v>
      </c>
      <c r="G49" s="2">
        <f t="shared" si="1"/>
        <v>-0.89377795796360726</v>
      </c>
      <c r="H49">
        <f t="shared" si="2"/>
        <v>0.79883903814159574</v>
      </c>
      <c r="I49">
        <v>-0.65464999999999995</v>
      </c>
      <c r="J49">
        <v>-0.48794999999999999</v>
      </c>
      <c r="K49">
        <v>0.72689000000000004</v>
      </c>
      <c r="L49" s="2">
        <f t="shared" si="3"/>
        <v>0.91260814580146865</v>
      </c>
      <c r="M49">
        <f t="shared" si="4"/>
        <v>0.83285362778319472</v>
      </c>
      <c r="N49">
        <v>0</v>
      </c>
      <c r="O49">
        <v>-0.76375999999999999</v>
      </c>
      <c r="P49">
        <v>0.32095000000000001</v>
      </c>
      <c r="Q49" s="2">
        <f t="shared" si="5"/>
        <v>-0.57317911834036295</v>
      </c>
      <c r="R49" s="1">
        <f t="shared" si="6"/>
        <v>0.32853430170143577</v>
      </c>
      <c r="S49">
        <v>0.93416999999999994</v>
      </c>
      <c r="T49">
        <f t="shared" si="7"/>
        <v>0.87267358889999991</v>
      </c>
      <c r="U49">
        <f t="shared" si="8"/>
        <v>1.1273733398430315</v>
      </c>
      <c r="V49">
        <f t="shared" si="9"/>
        <v>-0.25469975094303154</v>
      </c>
      <c r="W49" t="b">
        <f t="shared" si="10"/>
        <v>1</v>
      </c>
    </row>
    <row r="50" spans="1:23" x14ac:dyDescent="0.2">
      <c r="A50">
        <v>2.4</v>
      </c>
      <c r="B50">
        <f t="shared" si="0"/>
        <v>137.50987083139756</v>
      </c>
      <c r="C50">
        <v>1.6454500000000001</v>
      </c>
      <c r="D50">
        <v>0.75592999999999999</v>
      </c>
      <c r="E50">
        <v>-0.42258000000000001</v>
      </c>
      <c r="F50">
        <v>0.47499999999999998</v>
      </c>
      <c r="G50" s="2">
        <f t="shared" si="1"/>
        <v>-0.9118761912304284</v>
      </c>
      <c r="H50">
        <f t="shared" si="2"/>
        <v>0.83151818813291278</v>
      </c>
      <c r="I50">
        <v>-0.65464999999999995</v>
      </c>
      <c r="J50">
        <v>-0.48794999999999999</v>
      </c>
      <c r="K50">
        <v>0.72689000000000004</v>
      </c>
      <c r="L50" s="2">
        <f t="shared" si="3"/>
        <v>0.97887838739005717</v>
      </c>
      <c r="M50">
        <f t="shared" si="4"/>
        <v>0.95820289729935881</v>
      </c>
      <c r="N50">
        <v>0</v>
      </c>
      <c r="O50">
        <v>-0.76375999999999999</v>
      </c>
      <c r="P50">
        <v>0.32095000000000001</v>
      </c>
      <c r="Q50" s="2">
        <f t="shared" si="5"/>
        <v>-0.52792409448084388</v>
      </c>
      <c r="R50" s="1">
        <f t="shared" si="6"/>
        <v>0.27870384953341898</v>
      </c>
      <c r="S50">
        <v>0.93416999999999994</v>
      </c>
      <c r="T50">
        <f t="shared" si="7"/>
        <v>0.87267358889999991</v>
      </c>
      <c r="U50">
        <f t="shared" si="8"/>
        <v>1.1102220376663317</v>
      </c>
      <c r="V50">
        <f t="shared" si="9"/>
        <v>-0.23754844876633174</v>
      </c>
      <c r="W50" t="b">
        <f t="shared" si="10"/>
        <v>1</v>
      </c>
    </row>
    <row r="51" spans="1:23" x14ac:dyDescent="0.2">
      <c r="A51">
        <v>2.4500000000000002</v>
      </c>
      <c r="B51">
        <f t="shared" si="0"/>
        <v>140.3746598070517</v>
      </c>
      <c r="C51">
        <v>1.6454500000000001</v>
      </c>
      <c r="D51">
        <v>0.75592999999999999</v>
      </c>
      <c r="E51">
        <v>-0.42258000000000001</v>
      </c>
      <c r="F51">
        <v>0.47499999999999998</v>
      </c>
      <c r="G51" s="2">
        <f t="shared" si="1"/>
        <v>-0.92650795629033145</v>
      </c>
      <c r="H51">
        <f t="shared" si="2"/>
        <v>0.85841699306928676</v>
      </c>
      <c r="I51">
        <v>-0.65464999999999995</v>
      </c>
      <c r="J51">
        <v>-0.48794999999999999</v>
      </c>
      <c r="K51">
        <v>0.72689000000000004</v>
      </c>
      <c r="L51" s="2">
        <f t="shared" si="3"/>
        <v>1.0445187892431864</v>
      </c>
      <c r="M51">
        <f t="shared" si="4"/>
        <v>1.091019501082052</v>
      </c>
      <c r="N51">
        <v>0</v>
      </c>
      <c r="O51">
        <v>-0.76375999999999999</v>
      </c>
      <c r="P51">
        <v>0.32095000000000001</v>
      </c>
      <c r="Q51" s="2">
        <f t="shared" si="5"/>
        <v>-0.48054732747020484</v>
      </c>
      <c r="R51" s="1">
        <f t="shared" si="6"/>
        <v>0.23092573393875629</v>
      </c>
      <c r="S51">
        <v>0.93416999999999994</v>
      </c>
      <c r="T51">
        <f t="shared" si="7"/>
        <v>0.87267358889999991</v>
      </c>
      <c r="U51">
        <f t="shared" si="8"/>
        <v>1.0893427270080431</v>
      </c>
      <c r="V51">
        <f t="shared" si="9"/>
        <v>-0.21666913810804322</v>
      </c>
      <c r="W51" t="b">
        <f t="shared" si="10"/>
        <v>1</v>
      </c>
    </row>
    <row r="52" spans="1:23" x14ac:dyDescent="0.2">
      <c r="A52">
        <v>2.5</v>
      </c>
      <c r="B52">
        <f t="shared" si="0"/>
        <v>143.23944878270581</v>
      </c>
      <c r="C52">
        <v>1.6454500000000001</v>
      </c>
      <c r="D52">
        <v>0.75592999999999999</v>
      </c>
      <c r="E52">
        <v>-0.42258000000000001</v>
      </c>
      <c r="F52">
        <v>0.47499999999999998</v>
      </c>
      <c r="G52" s="2">
        <f t="shared" si="1"/>
        <v>-0.93763668135074296</v>
      </c>
      <c r="H52">
        <f t="shared" si="2"/>
        <v>0.87916254621443468</v>
      </c>
      <c r="I52">
        <v>-0.65464999999999995</v>
      </c>
      <c r="J52">
        <v>-0.48794999999999999</v>
      </c>
      <c r="K52">
        <v>0.72689000000000004</v>
      </c>
      <c r="L52" s="2">
        <f t="shared" si="3"/>
        <v>1.1093652845410826</v>
      </c>
      <c r="M52">
        <f t="shared" si="4"/>
        <v>1.2306913345449173</v>
      </c>
      <c r="N52">
        <v>0</v>
      </c>
      <c r="O52">
        <v>-0.76375999999999999</v>
      </c>
      <c r="P52">
        <v>0.32095000000000001</v>
      </c>
      <c r="Q52" s="2">
        <f t="shared" si="5"/>
        <v>-0.43116723455262967</v>
      </c>
      <c r="R52" s="1">
        <f t="shared" si="6"/>
        <v>0.18590518415176238</v>
      </c>
      <c r="S52">
        <v>0.93416999999999994</v>
      </c>
      <c r="T52">
        <f t="shared" si="7"/>
        <v>0.87267358889999991</v>
      </c>
      <c r="U52">
        <f t="shared" si="8"/>
        <v>1.0650677303661971</v>
      </c>
      <c r="V52">
        <f t="shared" si="9"/>
        <v>-0.19239414146619715</v>
      </c>
      <c r="W52" t="b">
        <f t="shared" si="10"/>
        <v>1</v>
      </c>
    </row>
    <row r="53" spans="1:23" x14ac:dyDescent="0.2">
      <c r="A53">
        <v>2.5499999999999998</v>
      </c>
      <c r="B53">
        <f t="shared" si="0"/>
        <v>146.10423775835991</v>
      </c>
      <c r="C53">
        <v>1.6454500000000001</v>
      </c>
      <c r="D53">
        <v>0.75592999999999999</v>
      </c>
      <c r="E53">
        <v>-0.42258000000000001</v>
      </c>
      <c r="F53">
        <v>0.47499999999999998</v>
      </c>
      <c r="G53" s="2">
        <f t="shared" si="1"/>
        <v>-0.94523455039473891</v>
      </c>
      <c r="H53">
        <f t="shared" si="2"/>
        <v>0.89346835525994417</v>
      </c>
      <c r="I53">
        <v>-0.65464999999999995</v>
      </c>
      <c r="J53">
        <v>-0.48794999999999999</v>
      </c>
      <c r="K53">
        <v>0.72689000000000004</v>
      </c>
      <c r="L53" s="2">
        <f t="shared" si="3"/>
        <v>1.1732557908169041</v>
      </c>
      <c r="M53">
        <f t="shared" si="4"/>
        <v>1.3765291506853992</v>
      </c>
      <c r="N53">
        <v>0</v>
      </c>
      <c r="O53">
        <v>-0.76375999999999999</v>
      </c>
      <c r="P53">
        <v>0.32095000000000001</v>
      </c>
      <c r="Q53" s="2">
        <f t="shared" si="5"/>
        <v>-0.37990724024375661</v>
      </c>
      <c r="R53" s="1">
        <f t="shared" si="6"/>
        <v>0.14432951118962739</v>
      </c>
      <c r="S53">
        <v>0.93416999999999994</v>
      </c>
      <c r="T53">
        <f t="shared" si="7"/>
        <v>0.87267358889999991</v>
      </c>
      <c r="U53">
        <f t="shared" si="8"/>
        <v>1.0377978664495715</v>
      </c>
      <c r="V53">
        <f>T53-U53</f>
        <v>-0.1651242775495716</v>
      </c>
      <c r="W53" t="b">
        <f t="shared" si="10"/>
        <v>1</v>
      </c>
    </row>
    <row r="54" spans="1:23" x14ac:dyDescent="0.2">
      <c r="A54">
        <v>2.6</v>
      </c>
      <c r="B54">
        <f t="shared" si="0"/>
        <v>148.96902673401405</v>
      </c>
      <c r="C54">
        <v>1.6454500000000001</v>
      </c>
      <c r="D54">
        <v>0.75592999999999999</v>
      </c>
      <c r="E54">
        <v>-0.42258000000000001</v>
      </c>
      <c r="F54">
        <v>0.47499999999999998</v>
      </c>
      <c r="G54" s="2">
        <f t="shared" si="1"/>
        <v>-0.94928257270660421</v>
      </c>
      <c r="H54">
        <f t="shared" si="2"/>
        <v>0.9011374028444693</v>
      </c>
      <c r="I54">
        <v>-0.65464999999999995</v>
      </c>
      <c r="J54">
        <v>-0.48794999999999999</v>
      </c>
      <c r="K54">
        <v>0.72689000000000004</v>
      </c>
      <c r="L54" s="2">
        <f t="shared" si="3"/>
        <v>1.2360306150784939</v>
      </c>
      <c r="M54">
        <f t="shared" si="4"/>
        <v>1.5277716814113198</v>
      </c>
      <c r="N54">
        <v>0</v>
      </c>
      <c r="O54">
        <v>-0.76375999999999999</v>
      </c>
      <c r="P54">
        <v>0.32095000000000001</v>
      </c>
      <c r="Q54" s="2">
        <f t="shared" si="5"/>
        <v>-0.3268954678336688</v>
      </c>
      <c r="R54" s="1">
        <f t="shared" si="6"/>
        <v>0.10686064689019319</v>
      </c>
      <c r="S54">
        <v>0.93416999999999994</v>
      </c>
      <c r="T54">
        <f t="shared" si="7"/>
        <v>0.87267358889999991</v>
      </c>
      <c r="U54">
        <f t="shared" si="8"/>
        <v>1.0079980497346626</v>
      </c>
      <c r="V54">
        <f t="shared" si="9"/>
        <v>-0.13532446083466265</v>
      </c>
      <c r="W54" t="b">
        <f t="shared" si="10"/>
        <v>1</v>
      </c>
    </row>
    <row r="55" spans="1:23" x14ac:dyDescent="0.2">
      <c r="A55">
        <v>2.65</v>
      </c>
      <c r="B55">
        <f t="shared" si="0"/>
        <v>151.83381570966816</v>
      </c>
      <c r="C55">
        <v>1.6454500000000001</v>
      </c>
      <c r="D55">
        <v>0.75592999999999999</v>
      </c>
      <c r="E55">
        <v>-0.42258000000000001</v>
      </c>
      <c r="F55">
        <v>0.47499999999999998</v>
      </c>
      <c r="G55" s="2">
        <f t="shared" si="1"/>
        <v>-0.94977063033872799</v>
      </c>
      <c r="H55">
        <f t="shared" si="2"/>
        <v>0.9020642502540247</v>
      </c>
      <c r="I55">
        <v>-0.65464999999999995</v>
      </c>
      <c r="J55">
        <v>-0.48794999999999999</v>
      </c>
      <c r="K55">
        <v>0.72689000000000004</v>
      </c>
      <c r="L55" s="2">
        <f t="shared" si="3"/>
        <v>1.2975328529576933</v>
      </c>
      <c r="M55">
        <f t="shared" si="4"/>
        <v>1.6835915045045309</v>
      </c>
      <c r="N55">
        <v>0</v>
      </c>
      <c r="O55">
        <v>-0.76375999999999999</v>
      </c>
      <c r="P55">
        <v>0.32095000000000001</v>
      </c>
      <c r="Q55" s="2">
        <f t="shared" si="5"/>
        <v>-0.27226441914539451</v>
      </c>
      <c r="R55" s="1">
        <f t="shared" si="6"/>
        <v>7.4127913932579059E-2</v>
      </c>
      <c r="S55">
        <v>0.93416999999999994</v>
      </c>
      <c r="T55">
        <f t="shared" si="7"/>
        <v>0.87267358889999991</v>
      </c>
      <c r="U55">
        <f t="shared" si="8"/>
        <v>0.97619216418660382</v>
      </c>
      <c r="V55">
        <f t="shared" si="9"/>
        <v>-0.10351857528660391</v>
      </c>
      <c r="W55" t="b">
        <f t="shared" si="10"/>
        <v>1</v>
      </c>
    </row>
    <row r="56" spans="1:23" x14ac:dyDescent="0.2">
      <c r="A56">
        <v>2.7</v>
      </c>
      <c r="B56">
        <f t="shared" si="0"/>
        <v>154.69860468532229</v>
      </c>
      <c r="C56">
        <v>1.6454500000000001</v>
      </c>
      <c r="D56">
        <v>0.75592999999999999</v>
      </c>
      <c r="E56">
        <v>-0.42258000000000001</v>
      </c>
      <c r="F56">
        <v>0.47499999999999998</v>
      </c>
      <c r="G56" s="2">
        <f t="shared" si="1"/>
        <v>-0.94669750340120473</v>
      </c>
      <c r="H56">
        <f t="shared" si="2"/>
        <v>0.896236162946074</v>
      </c>
      <c r="I56">
        <v>-0.65464999999999995</v>
      </c>
      <c r="J56">
        <v>-0.48794999999999999</v>
      </c>
      <c r="K56">
        <v>0.72689000000000004</v>
      </c>
      <c r="L56" s="2">
        <f t="shared" si="3"/>
        <v>1.3576087808895521</v>
      </c>
      <c r="M56">
        <f t="shared" si="4"/>
        <v>1.8431016019484159</v>
      </c>
      <c r="N56">
        <v>0</v>
      </c>
      <c r="O56">
        <v>-0.76375999999999999</v>
      </c>
      <c r="P56">
        <v>0.32095000000000001</v>
      </c>
      <c r="Q56" s="2">
        <f t="shared" si="5"/>
        <v>-0.21615064334935369</v>
      </c>
      <c r="R56" s="1">
        <f t="shared" si="6"/>
        <v>4.6721100620339497E-2</v>
      </c>
      <c r="S56">
        <v>0.93416999999999994</v>
      </c>
      <c r="T56">
        <f t="shared" si="7"/>
        <v>0.87267358889999991</v>
      </c>
      <c r="U56">
        <f t="shared" si="8"/>
        <v>0.94295726356641352</v>
      </c>
      <c r="V56">
        <f t="shared" si="9"/>
        <v>-7.0283674666413609E-2</v>
      </c>
      <c r="W56" t="b">
        <f t="shared" si="10"/>
        <v>1</v>
      </c>
    </row>
    <row r="57" spans="1:23" x14ac:dyDescent="0.2">
      <c r="A57">
        <v>2.75</v>
      </c>
      <c r="B57">
        <f t="shared" si="0"/>
        <v>157.56339366097637</v>
      </c>
      <c r="C57">
        <v>1.6454500000000001</v>
      </c>
      <c r="D57">
        <v>0.75592999999999999</v>
      </c>
      <c r="E57">
        <v>-0.42258000000000001</v>
      </c>
      <c r="F57">
        <v>0.47499999999999998</v>
      </c>
      <c r="G57" s="2">
        <f t="shared" si="1"/>
        <v>-0.94007087311092563</v>
      </c>
      <c r="H57">
        <f t="shared" si="2"/>
        <v>0.88373324647153806</v>
      </c>
      <c r="I57">
        <v>-0.65464999999999995</v>
      </c>
      <c r="J57">
        <v>-0.48794999999999999</v>
      </c>
      <c r="K57">
        <v>0.72689000000000004</v>
      </c>
      <c r="L57" s="2">
        <f t="shared" si="3"/>
        <v>1.4161082403411775</v>
      </c>
      <c r="M57">
        <f t="shared" si="4"/>
        <v>2.0053625483621862</v>
      </c>
      <c r="N57">
        <v>0</v>
      </c>
      <c r="O57">
        <v>-0.76375999999999999</v>
      </c>
      <c r="P57">
        <v>0.32095000000000001</v>
      </c>
      <c r="Q57" s="2">
        <f t="shared" si="5"/>
        <v>-0.15869439566154764</v>
      </c>
      <c r="R57" s="1">
        <f t="shared" si="6"/>
        <v>2.518391121438383E-2</v>
      </c>
      <c r="S57">
        <v>0.93416999999999994</v>
      </c>
      <c r="T57">
        <f t="shared" si="7"/>
        <v>0.87267358889999991</v>
      </c>
      <c r="U57">
        <f t="shared" si="8"/>
        <v>0.90891715768592185</v>
      </c>
      <c r="V57">
        <f t="shared" si="9"/>
        <v>-3.6243568785921942E-2</v>
      </c>
      <c r="W57" t="b">
        <f t="shared" si="10"/>
        <v>1</v>
      </c>
    </row>
    <row r="58" spans="1:23" x14ac:dyDescent="0.2">
      <c r="A58">
        <v>2.8</v>
      </c>
      <c r="B58">
        <f t="shared" si="0"/>
        <v>160.42818263663048</v>
      </c>
      <c r="C58">
        <v>1.6454500000000001</v>
      </c>
      <c r="D58">
        <v>0.75592999999999999</v>
      </c>
      <c r="E58">
        <v>-0.42258000000000001</v>
      </c>
      <c r="F58">
        <v>0.47499999999999998</v>
      </c>
      <c r="G58" s="2">
        <f t="shared" si="1"/>
        <v>-0.92990730259253385</v>
      </c>
      <c r="H58">
        <f t="shared" si="2"/>
        <v>0.86472759141492228</v>
      </c>
      <c r="I58">
        <v>-0.65464999999999995</v>
      </c>
      <c r="J58">
        <v>-0.48794999999999999</v>
      </c>
      <c r="K58">
        <v>0.72689000000000004</v>
      </c>
      <c r="L58" s="2">
        <f t="shared" si="3"/>
        <v>1.472885013129871</v>
      </c>
      <c r="M58">
        <f t="shared" si="4"/>
        <v>2.16939026190258</v>
      </c>
      <c r="N58">
        <v>0</v>
      </c>
      <c r="O58">
        <v>-0.76375999999999999</v>
      </c>
      <c r="P58">
        <v>0.32095000000000001</v>
      </c>
      <c r="Q58" s="2">
        <f t="shared" si="5"/>
        <v>-0.10003928677856028</v>
      </c>
      <c r="R58" s="1">
        <f t="shared" si="6"/>
        <v>1.0007858899163025E-2</v>
      </c>
      <c r="S58">
        <v>0.93416999999999994</v>
      </c>
      <c r="T58">
        <f t="shared" si="7"/>
        <v>0.87267358889999991</v>
      </c>
      <c r="U58">
        <f t="shared" si="8"/>
        <v>0.87473545031408528</v>
      </c>
      <c r="V58">
        <f t="shared" si="9"/>
        <v>-2.0618614140853753E-3</v>
      </c>
      <c r="W58" t="b">
        <f t="shared" si="10"/>
        <v>1</v>
      </c>
    </row>
    <row r="59" spans="1:23" x14ac:dyDescent="0.2">
      <c r="A59">
        <v>2.85</v>
      </c>
      <c r="B59">
        <f t="shared" si="0"/>
        <v>163.29297161228462</v>
      </c>
      <c r="C59">
        <v>1.6454500000000001</v>
      </c>
      <c r="D59">
        <v>0.75592999999999999</v>
      </c>
      <c r="E59">
        <v>-0.42258000000000001</v>
      </c>
      <c r="F59">
        <v>0.47499999999999998</v>
      </c>
      <c r="G59" s="2">
        <f t="shared" si="1"/>
        <v>-0.91623219547923973</v>
      </c>
      <c r="H59">
        <f t="shared" si="2"/>
        <v>0.83948143603270775</v>
      </c>
      <c r="I59">
        <v>-0.65464999999999995</v>
      </c>
      <c r="J59">
        <v>-0.48794999999999999</v>
      </c>
      <c r="K59">
        <v>0.72689000000000004</v>
      </c>
      <c r="L59" s="2">
        <f t="shared" si="3"/>
        <v>1.5277971868924327</v>
      </c>
      <c r="M59">
        <f t="shared" si="4"/>
        <v>2.334164244276431</v>
      </c>
      <c r="N59">
        <v>0</v>
      </c>
      <c r="O59">
        <v>-0.76375999999999999</v>
      </c>
      <c r="P59">
        <v>0.32095000000000001</v>
      </c>
      <c r="Q59" s="2">
        <f t="shared" si="5"/>
        <v>-4.0331923925608137E-2</v>
      </c>
      <c r="R59" s="1">
        <f t="shared" si="6"/>
        <v>1.626664087541042E-3</v>
      </c>
      <c r="S59">
        <v>0.93416999999999994</v>
      </c>
      <c r="T59">
        <f t="shared" si="7"/>
        <v>0.87267358889999991</v>
      </c>
      <c r="U59">
        <f t="shared" si="8"/>
        <v>0.84110810012024884</v>
      </c>
      <c r="V59">
        <f t="shared" si="9"/>
        <v>3.1565488779751072E-2</v>
      </c>
      <c r="W59" t="b">
        <f t="shared" si="10"/>
        <v>0</v>
      </c>
    </row>
    <row r="60" spans="1:23" x14ac:dyDescent="0.2">
      <c r="A60">
        <v>2.9</v>
      </c>
      <c r="B60">
        <f t="shared" si="0"/>
        <v>166.15776058793872</v>
      </c>
      <c r="C60">
        <v>1.6454500000000001</v>
      </c>
      <c r="D60">
        <v>0.75592999999999999</v>
      </c>
      <c r="E60">
        <v>-0.42258000000000001</v>
      </c>
      <c r="F60">
        <v>0.47499999999999998</v>
      </c>
      <c r="G60" s="2">
        <f t="shared" si="1"/>
        <v>-0.8990797324169687</v>
      </c>
      <c r="H60">
        <f t="shared" si="2"/>
        <v>0.80834436524296804</v>
      </c>
      <c r="I60">
        <v>-0.65464999999999995</v>
      </c>
      <c r="J60">
        <v>-0.48794999999999999</v>
      </c>
      <c r="K60">
        <v>0.72689000000000004</v>
      </c>
      <c r="L60" s="2">
        <f t="shared" si="3"/>
        <v>1.580707509792163</v>
      </c>
      <c r="M60">
        <f t="shared" si="4"/>
        <v>2.4986362315133412</v>
      </c>
      <c r="N60">
        <v>0</v>
      </c>
      <c r="O60">
        <v>-0.76375999999999999</v>
      </c>
      <c r="P60">
        <v>0.32095000000000001</v>
      </c>
      <c r="Q60" s="2">
        <f t="shared" si="5"/>
        <v>2.0278455585168609E-2</v>
      </c>
      <c r="R60" s="1">
        <f t="shared" si="6"/>
        <v>4.1121576091965594E-4</v>
      </c>
      <c r="S60">
        <v>0.93416999999999994</v>
      </c>
      <c r="T60">
        <f t="shared" si="7"/>
        <v>0.87267358889999991</v>
      </c>
      <c r="U60">
        <f t="shared" si="8"/>
        <v>0.80875558100388767</v>
      </c>
      <c r="V60">
        <f t="shared" si="9"/>
        <v>6.3918007896112239E-2</v>
      </c>
      <c r="W60" t="b">
        <f t="shared" si="10"/>
        <v>1</v>
      </c>
    </row>
    <row r="61" spans="1:23" x14ac:dyDescent="0.2">
      <c r="A61">
        <v>2.95</v>
      </c>
      <c r="B61">
        <f t="shared" si="0"/>
        <v>169.02254956359286</v>
      </c>
      <c r="C61">
        <v>1.6454500000000001</v>
      </c>
      <c r="D61">
        <v>0.75592999999999999</v>
      </c>
      <c r="E61">
        <v>-0.42258000000000001</v>
      </c>
      <c r="F61">
        <v>0.47499999999999998</v>
      </c>
      <c r="G61" s="2">
        <f t="shared" si="1"/>
        <v>-0.87849278563054634</v>
      </c>
      <c r="H61">
        <f t="shared" si="2"/>
        <v>0.77174957440491709</v>
      </c>
      <c r="I61">
        <v>-0.65464999999999995</v>
      </c>
      <c r="J61">
        <v>-0.48794999999999999</v>
      </c>
      <c r="K61">
        <v>0.72689000000000004</v>
      </c>
      <c r="L61" s="2">
        <f t="shared" si="3"/>
        <v>1.6314837335769763</v>
      </c>
      <c r="M61">
        <f t="shared" si="4"/>
        <v>2.66173917292627</v>
      </c>
      <c r="N61">
        <v>0</v>
      </c>
      <c r="O61">
        <v>-0.76375999999999999</v>
      </c>
      <c r="P61">
        <v>0.32095000000000001</v>
      </c>
      <c r="Q61" s="2">
        <f t="shared" si="5"/>
        <v>8.1640357370269756E-2</v>
      </c>
      <c r="R61" s="1">
        <f t="shared" si="6"/>
        <v>6.6651479515453596E-3</v>
      </c>
      <c r="S61">
        <v>0.93416999999999994</v>
      </c>
      <c r="T61">
        <f t="shared" si="7"/>
        <v>0.87267358889999991</v>
      </c>
      <c r="U61">
        <f t="shared" si="8"/>
        <v>0.77841472235646247</v>
      </c>
      <c r="V61">
        <f t="shared" si="9"/>
        <v>9.4258866543537434E-2</v>
      </c>
      <c r="W61" t="b">
        <f t="shared" si="10"/>
        <v>1</v>
      </c>
    </row>
    <row r="62" spans="1:23" x14ac:dyDescent="0.2">
      <c r="A62">
        <v>3</v>
      </c>
      <c r="B62">
        <f t="shared" si="0"/>
        <v>171.88733853924697</v>
      </c>
      <c r="C62">
        <v>1.6454500000000001</v>
      </c>
      <c r="D62">
        <v>0.75592999999999999</v>
      </c>
      <c r="E62">
        <v>-0.42258000000000001</v>
      </c>
      <c r="F62">
        <v>0.47499999999999998</v>
      </c>
      <c r="G62" s="2">
        <f t="shared" si="1"/>
        <v>-0.85452281176546407</v>
      </c>
      <c r="H62">
        <f t="shared" si="2"/>
        <v>0.7302092358275547</v>
      </c>
      <c r="I62">
        <v>-0.65464999999999995</v>
      </c>
      <c r="J62">
        <v>-0.48794999999999999</v>
      </c>
      <c r="K62">
        <v>0.72689000000000004</v>
      </c>
      <c r="L62" s="2">
        <f t="shared" si="3"/>
        <v>1.6799989441311562</v>
      </c>
      <c r="M62">
        <f t="shared" si="4"/>
        <v>2.8223964522817999</v>
      </c>
      <c r="N62">
        <v>0</v>
      </c>
      <c r="O62">
        <v>-0.76375999999999999</v>
      </c>
      <c r="P62">
        <v>0.32095000000000001</v>
      </c>
      <c r="Q62" s="2">
        <f t="shared" si="5"/>
        <v>0.143600408631892</v>
      </c>
      <c r="R62" s="1">
        <f t="shared" si="6"/>
        <v>2.062107735924636E-2</v>
      </c>
      <c r="S62">
        <v>0.93416999999999994</v>
      </c>
      <c r="T62">
        <f t="shared" si="7"/>
        <v>0.87267358889999991</v>
      </c>
      <c r="U62">
        <f t="shared" si="8"/>
        <v>0.75083031318680105</v>
      </c>
      <c r="V62">
        <f t="shared" si="9"/>
        <v>0.12184327571319886</v>
      </c>
      <c r="W62" t="b">
        <f t="shared" si="10"/>
        <v>1</v>
      </c>
    </row>
    <row r="63" spans="1:23" x14ac:dyDescent="0.2">
      <c r="A63">
        <v>3.05</v>
      </c>
      <c r="B63">
        <f t="shared" si="0"/>
        <v>174.75212751490108</v>
      </c>
      <c r="C63">
        <v>1.6454500000000001</v>
      </c>
      <c r="D63">
        <v>0.75592999999999999</v>
      </c>
      <c r="E63">
        <v>-0.42258000000000001</v>
      </c>
      <c r="F63">
        <v>0.47499999999999998</v>
      </c>
      <c r="G63" s="2">
        <f t="shared" si="1"/>
        <v>-0.82722972327306377</v>
      </c>
      <c r="H63">
        <f t="shared" si="2"/>
        <v>0.6843090150664296</v>
      </c>
      <c r="I63">
        <v>-0.65464999999999995</v>
      </c>
      <c r="J63">
        <v>-0.48794999999999999</v>
      </c>
      <c r="K63">
        <v>0.72689000000000004</v>
      </c>
      <c r="L63" s="2">
        <f t="shared" si="3"/>
        <v>1.726131878694551</v>
      </c>
      <c r="M63">
        <f t="shared" si="4"/>
        <v>2.9795312626455801</v>
      </c>
      <c r="N63">
        <v>0</v>
      </c>
      <c r="O63">
        <v>-0.76375999999999999</v>
      </c>
      <c r="P63">
        <v>0.32095000000000001</v>
      </c>
      <c r="Q63" s="2">
        <f t="shared" si="5"/>
        <v>0.2060037415100528</v>
      </c>
      <c r="R63" s="1">
        <f t="shared" si="6"/>
        <v>4.2437541516140646E-2</v>
      </c>
      <c r="S63">
        <v>0.93416999999999994</v>
      </c>
      <c r="T63">
        <f t="shared" si="7"/>
        <v>0.87267358889999991</v>
      </c>
      <c r="U63">
        <f t="shared" si="8"/>
        <v>0.72674655658257026</v>
      </c>
      <c r="V63">
        <f t="shared" si="9"/>
        <v>0.14592703231742965</v>
      </c>
      <c r="W63" t="b">
        <f t="shared" si="10"/>
        <v>1</v>
      </c>
    </row>
    <row r="64" spans="1:23" x14ac:dyDescent="0.2">
      <c r="A64">
        <v>3.1</v>
      </c>
      <c r="B64">
        <f t="shared" si="0"/>
        <v>177.61691649055521</v>
      </c>
      <c r="C64">
        <v>1.6454500000000001</v>
      </c>
      <c r="D64">
        <v>0.75592999999999999</v>
      </c>
      <c r="E64">
        <v>-0.42258000000000001</v>
      </c>
      <c r="F64">
        <v>0.47499999999999998</v>
      </c>
      <c r="G64" s="2">
        <f t="shared" si="1"/>
        <v>-0.79668173866061032</v>
      </c>
      <c r="H64">
        <f t="shared" si="2"/>
        <v>0.63470179271529303</v>
      </c>
      <c r="I64">
        <v>-0.65464999999999995</v>
      </c>
      <c r="J64">
        <v>-0.48794999999999999</v>
      </c>
      <c r="K64">
        <v>0.72689000000000004</v>
      </c>
      <c r="L64" s="2">
        <f t="shared" si="3"/>
        <v>1.7697672289563202</v>
      </c>
      <c r="M64">
        <f t="shared" si="4"/>
        <v>3.1320760446877323</v>
      </c>
      <c r="N64">
        <v>0</v>
      </c>
      <c r="O64">
        <v>-0.76375999999999999</v>
      </c>
      <c r="P64">
        <v>0.32095000000000001</v>
      </c>
      <c r="Q64" s="2">
        <f t="shared" si="5"/>
        <v>0.26869438017158481</v>
      </c>
      <c r="R64" s="1">
        <f t="shared" si="6"/>
        <v>7.2196669935792143E-2</v>
      </c>
      <c r="S64">
        <v>0.93416999999999994</v>
      </c>
      <c r="T64">
        <f t="shared" si="7"/>
        <v>0.87267358889999991</v>
      </c>
      <c r="U64">
        <f t="shared" si="8"/>
        <v>0.70689846265108514</v>
      </c>
      <c r="V64">
        <f t="shared" si="9"/>
        <v>0.16577512624891477</v>
      </c>
      <c r="W64" t="b">
        <f t="shared" si="10"/>
        <v>1</v>
      </c>
    </row>
    <row r="65" spans="1:23" x14ac:dyDescent="0.2">
      <c r="A65">
        <v>3.15</v>
      </c>
      <c r="B65">
        <f t="shared" si="0"/>
        <v>180.48170546620932</v>
      </c>
      <c r="C65">
        <v>1.6454500000000001</v>
      </c>
      <c r="D65">
        <v>0.75592999999999999</v>
      </c>
      <c r="E65">
        <v>-0.42258000000000001</v>
      </c>
      <c r="F65">
        <v>0.47499999999999998</v>
      </c>
      <c r="G65" s="2">
        <f t="shared" si="1"/>
        <v>-0.76295521198055216</v>
      </c>
      <c r="H65">
        <f t="shared" si="2"/>
        <v>0.58210065548828926</v>
      </c>
      <c r="I65">
        <v>-0.65464999999999995</v>
      </c>
      <c r="J65">
        <v>-0.48794999999999999</v>
      </c>
      <c r="K65">
        <v>0.72689000000000004</v>
      </c>
      <c r="L65" s="2">
        <f t="shared" si="3"/>
        <v>1.8107959292656601</v>
      </c>
      <c r="M65">
        <f t="shared" si="4"/>
        <v>3.2789818974450857</v>
      </c>
      <c r="N65">
        <v>0</v>
      </c>
      <c r="O65">
        <v>-0.76375999999999999</v>
      </c>
      <c r="P65">
        <v>0.32095000000000001</v>
      </c>
      <c r="Q65" s="2">
        <f t="shared" si="5"/>
        <v>0.3315156306684866</v>
      </c>
      <c r="R65" s="1">
        <f t="shared" si="6"/>
        <v>0.10990261337752441</v>
      </c>
      <c r="S65">
        <v>0.93416999999999994</v>
      </c>
      <c r="T65">
        <f t="shared" si="7"/>
        <v>0.87267358889999991</v>
      </c>
      <c r="U65">
        <f t="shared" si="8"/>
        <v>0.69200326886581365</v>
      </c>
      <c r="V65">
        <f t="shared" si="9"/>
        <v>0.18067032003418626</v>
      </c>
      <c r="W65" t="b">
        <f t="shared" si="10"/>
        <v>1</v>
      </c>
    </row>
    <row r="66" spans="1:23" x14ac:dyDescent="0.2">
      <c r="A66">
        <v>3.2</v>
      </c>
      <c r="B66">
        <f t="shared" si="0"/>
        <v>183.34649444186346</v>
      </c>
      <c r="C66">
        <v>1.6454500000000001</v>
      </c>
      <c r="D66">
        <v>0.75592999999999999</v>
      </c>
      <c r="E66">
        <v>-0.42258000000000001</v>
      </c>
      <c r="F66">
        <v>0.47499999999999998</v>
      </c>
      <c r="G66" s="2">
        <f t="shared" si="1"/>
        <v>-0.72613444198515376</v>
      </c>
      <c r="H66">
        <f t="shared" si="2"/>
        <v>0.52727122783709057</v>
      </c>
      <c r="I66">
        <v>-0.65464999999999995</v>
      </c>
      <c r="J66">
        <v>-0.48794999999999999</v>
      </c>
      <c r="K66">
        <v>0.72689000000000004</v>
      </c>
      <c r="L66" s="2">
        <f t="shared" si="3"/>
        <v>1.8491154292391319</v>
      </c>
      <c r="M66">
        <f t="shared" si="4"/>
        <v>3.4192278706502188</v>
      </c>
      <c r="N66">
        <v>0</v>
      </c>
      <c r="O66">
        <v>-0.76375999999999999</v>
      </c>
      <c r="P66">
        <v>0.32095000000000001</v>
      </c>
      <c r="Q66" s="2">
        <f t="shared" si="5"/>
        <v>0.39431047259119184</v>
      </c>
      <c r="R66" s="1">
        <f t="shared" si="6"/>
        <v>0.15548074879508905</v>
      </c>
      <c r="S66">
        <v>0.93416999999999994</v>
      </c>
      <c r="T66">
        <f t="shared" si="7"/>
        <v>0.87267358889999991</v>
      </c>
      <c r="U66">
        <f t="shared" si="8"/>
        <v>0.68275197663217968</v>
      </c>
      <c r="V66">
        <f t="shared" si="9"/>
        <v>0.18992161226782023</v>
      </c>
      <c r="W66" t="b">
        <f t="shared" si="10"/>
        <v>1</v>
      </c>
    </row>
    <row r="67" spans="1:23" x14ac:dyDescent="0.2">
      <c r="A67">
        <v>3.25</v>
      </c>
      <c r="B67">
        <f t="shared" ref="B67:B127" si="11">DEGREES(A67)</f>
        <v>186.21128341751756</v>
      </c>
      <c r="C67">
        <v>1.6454500000000001</v>
      </c>
      <c r="D67">
        <v>0.75592999999999999</v>
      </c>
      <c r="E67">
        <v>-0.42258000000000001</v>
      </c>
      <c r="F67">
        <v>0.47499999999999998</v>
      </c>
      <c r="G67" s="2">
        <f t="shared" ref="G67:G127" si="12">C67*D67*COS($A67)+C67*E67*SIN($A67)+F67</f>
        <v>-0.68631146142351762</v>
      </c>
      <c r="H67">
        <f t="shared" ref="H67:H127" si="13">G67^2</f>
        <v>0.4710234220812845</v>
      </c>
      <c r="I67">
        <v>-0.65464999999999995</v>
      </c>
      <c r="J67">
        <v>-0.48794999999999999</v>
      </c>
      <c r="K67">
        <v>0.72689000000000004</v>
      </c>
      <c r="L67" s="2">
        <f t="shared" ref="L67:L127" si="14">C67*I67*COS($A67)+C67*J67*SIN($A67)+K67</f>
        <v>1.8846299500832111</v>
      </c>
      <c r="M67">
        <f t="shared" ref="M67:M127" si="15">L67^2</f>
        <v>3.5518300487506469</v>
      </c>
      <c r="N67">
        <v>0</v>
      </c>
      <c r="O67">
        <v>-0.76375999999999999</v>
      </c>
      <c r="P67">
        <v>0.32095000000000001</v>
      </c>
      <c r="Q67" s="2">
        <f t="shared" ref="Q67:Q127" si="16">C67*N67*COS($A67)+C67*O67*SIN($A67)+P67</f>
        <v>0.45692195153781406</v>
      </c>
      <c r="R67" s="1">
        <f t="shared" ref="R67:R127" si="17">Q67^2</f>
        <v>0.2087776697971245</v>
      </c>
      <c r="S67">
        <v>0.93416999999999994</v>
      </c>
      <c r="T67">
        <f t="shared" ref="T67:T127" si="18">S67^2</f>
        <v>0.87267358889999991</v>
      </c>
      <c r="U67">
        <f t="shared" ref="U67:U127" si="19">H67+R67</f>
        <v>0.67980109187840898</v>
      </c>
      <c r="V67">
        <f t="shared" ref="V67:V127" si="20">T67-U67</f>
        <v>0.19287249702159093</v>
      </c>
      <c r="W67" t="b">
        <f t="shared" ref="W67:W127" si="21">SIGN(V67)=SIGN(V66)</f>
        <v>1</v>
      </c>
    </row>
    <row r="68" spans="1:23" x14ac:dyDescent="0.2">
      <c r="A68">
        <v>3.3</v>
      </c>
      <c r="B68">
        <f t="shared" si="11"/>
        <v>189.07607239317164</v>
      </c>
      <c r="C68">
        <v>1.6454500000000001</v>
      </c>
      <c r="D68">
        <v>0.75592999999999999</v>
      </c>
      <c r="E68">
        <v>-0.42258000000000001</v>
      </c>
      <c r="F68">
        <v>0.47499999999999998</v>
      </c>
      <c r="G68" s="2">
        <f t="shared" si="12"/>
        <v>-0.64358580700764045</v>
      </c>
      <c r="H68">
        <f t="shared" si="13"/>
        <v>0.41420269098167584</v>
      </c>
      <c r="I68">
        <v>-0.65464999999999995</v>
      </c>
      <c r="J68">
        <v>-0.48794999999999999</v>
      </c>
      <c r="K68">
        <v>0.72689000000000004</v>
      </c>
      <c r="L68" s="2">
        <f t="shared" si="14"/>
        <v>1.9172507239913925</v>
      </c>
      <c r="M68">
        <f t="shared" si="15"/>
        <v>3.6758503386455188</v>
      </c>
      <c r="N68">
        <v>0</v>
      </c>
      <c r="O68">
        <v>-0.76375999999999999</v>
      </c>
      <c r="P68">
        <v>0.32095000000000001</v>
      </c>
      <c r="Q68" s="2">
        <f t="shared" si="16"/>
        <v>0.51919357141841527</v>
      </c>
      <c r="R68" s="1">
        <f t="shared" si="17"/>
        <v>0.26956196460220905</v>
      </c>
      <c r="S68">
        <v>0.93416999999999994</v>
      </c>
      <c r="T68">
        <f t="shared" si="18"/>
        <v>0.87267358889999991</v>
      </c>
      <c r="U68">
        <f t="shared" si="19"/>
        <v>0.68376465558388488</v>
      </c>
      <c r="V68">
        <f t="shared" si="20"/>
        <v>0.18890893331611502</v>
      </c>
      <c r="W68" t="b">
        <f t="shared" si="21"/>
        <v>1</v>
      </c>
    </row>
    <row r="69" spans="1:23" x14ac:dyDescent="0.2">
      <c r="A69">
        <v>3.35</v>
      </c>
      <c r="B69">
        <f t="shared" si="11"/>
        <v>191.94086136882578</v>
      </c>
      <c r="C69">
        <v>1.6454500000000001</v>
      </c>
      <c r="D69">
        <v>0.75592999999999999</v>
      </c>
      <c r="E69">
        <v>-0.42258000000000001</v>
      </c>
      <c r="F69">
        <v>0.47499999999999998</v>
      </c>
      <c r="G69" s="2">
        <f t="shared" si="12"/>
        <v>-0.5980642706224707</v>
      </c>
      <c r="H69">
        <f t="shared" si="13"/>
        <v>0.35768087179518787</v>
      </c>
      <c r="I69">
        <v>-0.65464999999999995</v>
      </c>
      <c r="J69">
        <v>-0.48794999999999999</v>
      </c>
      <c r="K69">
        <v>0.72689000000000004</v>
      </c>
      <c r="L69" s="2">
        <f t="shared" si="14"/>
        <v>1.946896216017477</v>
      </c>
      <c r="M69">
        <f t="shared" si="15"/>
        <v>3.7904048759431705</v>
      </c>
      <c r="N69">
        <v>0</v>
      </c>
      <c r="O69">
        <v>-0.76375999999999999</v>
      </c>
      <c r="P69">
        <v>0.32095000000000001</v>
      </c>
      <c r="Q69" s="2">
        <f t="shared" si="16"/>
        <v>0.58096968561372719</v>
      </c>
      <c r="R69" s="1">
        <f t="shared" si="17"/>
        <v>0.337525775602113</v>
      </c>
      <c r="S69">
        <v>0.93416999999999994</v>
      </c>
      <c r="T69">
        <f t="shared" si="18"/>
        <v>0.87267358889999991</v>
      </c>
      <c r="U69">
        <f t="shared" si="19"/>
        <v>0.69520664739730087</v>
      </c>
      <c r="V69">
        <f t="shared" si="20"/>
        <v>0.17746694150269904</v>
      </c>
      <c r="W69" t="b">
        <f t="shared" si="21"/>
        <v>1</v>
      </c>
    </row>
    <row r="70" spans="1:23" x14ac:dyDescent="0.2">
      <c r="A70">
        <v>3.4</v>
      </c>
      <c r="B70">
        <f t="shared" si="11"/>
        <v>194.80565034447989</v>
      </c>
      <c r="C70">
        <v>1.6454500000000001</v>
      </c>
      <c r="D70">
        <v>0.75592999999999999</v>
      </c>
      <c r="E70">
        <v>-0.42258000000000001</v>
      </c>
      <c r="F70">
        <v>0.47499999999999998</v>
      </c>
      <c r="G70" s="2">
        <f t="shared" si="12"/>
        <v>-0.54986063240181415</v>
      </c>
      <c r="H70">
        <f t="shared" si="13"/>
        <v>0.30234671506532301</v>
      </c>
      <c r="I70">
        <v>-0.65464999999999995</v>
      </c>
      <c r="J70">
        <v>-0.48794999999999999</v>
      </c>
      <c r="K70">
        <v>0.72689000000000004</v>
      </c>
      <c r="L70" s="2">
        <f t="shared" si="14"/>
        <v>1.9734923278704724</v>
      </c>
      <c r="M70">
        <f t="shared" si="15"/>
        <v>3.8946719681636162</v>
      </c>
      <c r="N70">
        <v>0</v>
      </c>
      <c r="O70">
        <v>-0.76375999999999999</v>
      </c>
      <c r="P70">
        <v>0.32095000000000001</v>
      </c>
      <c r="Q70" s="2">
        <f t="shared" si="16"/>
        <v>0.64209588601063861</v>
      </c>
      <c r="R70" s="1">
        <f t="shared" si="17"/>
        <v>0.41228712683178703</v>
      </c>
      <c r="S70">
        <v>0.93416999999999994</v>
      </c>
      <c r="T70">
        <f t="shared" si="18"/>
        <v>0.87267358889999991</v>
      </c>
      <c r="U70">
        <f t="shared" si="19"/>
        <v>0.7146338418971101</v>
      </c>
      <c r="V70">
        <f t="shared" si="20"/>
        <v>0.15803974700288981</v>
      </c>
      <c r="W70" t="b">
        <f t="shared" si="21"/>
        <v>1</v>
      </c>
    </row>
    <row r="71" spans="1:23" x14ac:dyDescent="0.2">
      <c r="A71">
        <v>3.45</v>
      </c>
      <c r="B71">
        <f t="shared" si="11"/>
        <v>197.67043932013402</v>
      </c>
      <c r="C71">
        <v>1.6454500000000001</v>
      </c>
      <c r="D71">
        <v>0.75592999999999999</v>
      </c>
      <c r="E71">
        <v>-0.42258000000000001</v>
      </c>
      <c r="F71">
        <v>0.47499999999999998</v>
      </c>
      <c r="G71" s="2">
        <f t="shared" si="12"/>
        <v>-0.49909537633725221</v>
      </c>
      <c r="H71">
        <f t="shared" si="13"/>
        <v>0.2490961946812234</v>
      </c>
      <c r="I71">
        <v>-0.65464999999999995</v>
      </c>
      <c r="J71">
        <v>-0.48794999999999999</v>
      </c>
      <c r="K71">
        <v>0.72689000000000004</v>
      </c>
      <c r="L71" s="2">
        <f t="shared" si="14"/>
        <v>1.996972583121734</v>
      </c>
      <c r="M71">
        <f t="shared" si="15"/>
        <v>3.9878994977398907</v>
      </c>
      <c r="N71">
        <v>0</v>
      </c>
      <c r="O71">
        <v>-0.76375999999999999</v>
      </c>
      <c r="P71">
        <v>0.32095000000000001</v>
      </c>
      <c r="Q71" s="2">
        <f t="shared" si="16"/>
        <v>0.70241938894206835</v>
      </c>
      <c r="R71" s="1">
        <f t="shared" si="17"/>
        <v>0.49339299796174868</v>
      </c>
      <c r="S71">
        <v>0.93416999999999994</v>
      </c>
      <c r="T71">
        <f t="shared" si="18"/>
        <v>0.87267358889999991</v>
      </c>
      <c r="U71">
        <f t="shared" si="19"/>
        <v>0.74248919264297208</v>
      </c>
      <c r="V71">
        <f t="shared" si="20"/>
        <v>0.13018439625702782</v>
      </c>
      <c r="W71" t="b">
        <f t="shared" si="21"/>
        <v>1</v>
      </c>
    </row>
    <row r="72" spans="1:23" x14ac:dyDescent="0.2">
      <c r="A72">
        <v>3.5</v>
      </c>
      <c r="B72">
        <f t="shared" si="11"/>
        <v>200.53522829578813</v>
      </c>
      <c r="C72">
        <v>1.6454500000000001</v>
      </c>
      <c r="D72">
        <v>0.75592999999999999</v>
      </c>
      <c r="E72">
        <v>-0.42258000000000001</v>
      </c>
      <c r="F72">
        <v>0.47499999999999998</v>
      </c>
      <c r="G72" s="2">
        <f t="shared" si="12"/>
        <v>-0.44589538913091264</v>
      </c>
      <c r="H72">
        <f t="shared" si="13"/>
        <v>0.19882269804820801</v>
      </c>
      <c r="I72">
        <v>-0.65464999999999995</v>
      </c>
      <c r="J72">
        <v>-0.48794999999999999</v>
      </c>
      <c r="K72">
        <v>0.72689000000000004</v>
      </c>
      <c r="L72" s="2">
        <f t="shared" si="14"/>
        <v>2.0172782933614135</v>
      </c>
      <c r="M72">
        <f t="shared" si="15"/>
        <v>4.0694117128671374</v>
      </c>
      <c r="N72">
        <v>0</v>
      </c>
      <c r="O72">
        <v>-0.76375999999999999</v>
      </c>
      <c r="P72">
        <v>0.32095000000000001</v>
      </c>
      <c r="Q72" s="2">
        <f t="shared" si="16"/>
        <v>0.76178941706655978</v>
      </c>
      <c r="R72" s="1">
        <f t="shared" si="17"/>
        <v>0.58032311595460895</v>
      </c>
      <c r="S72">
        <v>0.93416999999999994</v>
      </c>
      <c r="T72">
        <f t="shared" si="18"/>
        <v>0.87267358889999991</v>
      </c>
      <c r="U72">
        <f t="shared" si="19"/>
        <v>0.77914581400281691</v>
      </c>
      <c r="V72">
        <f t="shared" si="20"/>
        <v>9.3527774897183003E-2</v>
      </c>
      <c r="W72" t="b">
        <f t="shared" si="21"/>
        <v>1</v>
      </c>
    </row>
    <row r="73" spans="1:23" x14ac:dyDescent="0.2">
      <c r="A73">
        <v>3.55</v>
      </c>
      <c r="B73">
        <f t="shared" si="11"/>
        <v>203.40001727144224</v>
      </c>
      <c r="C73">
        <v>1.6454500000000001</v>
      </c>
      <c r="D73">
        <v>0.75592999999999999</v>
      </c>
      <c r="E73">
        <v>-0.42258000000000001</v>
      </c>
      <c r="F73">
        <v>0.47499999999999998</v>
      </c>
      <c r="G73" s="2">
        <f t="shared" si="12"/>
        <v>-0.39039364304479374</v>
      </c>
      <c r="H73">
        <f t="shared" si="13"/>
        <v>0.15240719652978582</v>
      </c>
      <c r="I73">
        <v>-0.65464999999999995</v>
      </c>
      <c r="J73">
        <v>-0.48794999999999999</v>
      </c>
      <c r="K73">
        <v>0.72689000000000004</v>
      </c>
      <c r="L73" s="2">
        <f t="shared" si="14"/>
        <v>2.034358704888922</v>
      </c>
      <c r="M73">
        <f t="shared" si="15"/>
        <v>4.1386153401573322</v>
      </c>
      <c r="N73">
        <v>0</v>
      </c>
      <c r="O73">
        <v>-0.76375999999999999</v>
      </c>
      <c r="P73">
        <v>0.32095000000000001</v>
      </c>
      <c r="Q73" s="2">
        <f t="shared" si="16"/>
        <v>0.82005757623311504</v>
      </c>
      <c r="R73" s="1">
        <f t="shared" si="17"/>
        <v>0.67249442833733131</v>
      </c>
      <c r="S73">
        <v>0.93416999999999994</v>
      </c>
      <c r="T73">
        <f t="shared" si="18"/>
        <v>0.87267358889999991</v>
      </c>
      <c r="U73">
        <f t="shared" si="19"/>
        <v>0.82490162486711716</v>
      </c>
      <c r="V73">
        <f t="shared" si="20"/>
        <v>4.7771964032882752E-2</v>
      </c>
      <c r="W73" t="b">
        <f t="shared" si="21"/>
        <v>1</v>
      </c>
    </row>
    <row r="74" spans="1:23" x14ac:dyDescent="0.2">
      <c r="A74">
        <v>3.6</v>
      </c>
      <c r="B74">
        <f t="shared" si="11"/>
        <v>206.26480624709637</v>
      </c>
      <c r="C74">
        <v>1.6454500000000001</v>
      </c>
      <c r="D74">
        <v>0.75592999999999999</v>
      </c>
      <c r="E74">
        <v>-0.42258000000000001</v>
      </c>
      <c r="F74">
        <v>0.47499999999999998</v>
      </c>
      <c r="G74" s="2">
        <f t="shared" si="12"/>
        <v>-0.33272886353935915</v>
      </c>
      <c r="H74">
        <f t="shared" si="13"/>
        <v>0.11070849663219348</v>
      </c>
      <c r="I74">
        <v>-0.65464999999999995</v>
      </c>
      <c r="J74">
        <v>-0.48794999999999999</v>
      </c>
      <c r="K74">
        <v>0.72689000000000004</v>
      </c>
      <c r="L74" s="2">
        <f t="shared" si="14"/>
        <v>2.0481711255707471</v>
      </c>
      <c r="M74">
        <f t="shared" si="15"/>
        <v>4.1950049596217411</v>
      </c>
      <c r="N74">
        <v>0</v>
      </c>
      <c r="O74">
        <v>-0.76375999999999999</v>
      </c>
      <c r="P74">
        <v>0.32095000000000001</v>
      </c>
      <c r="Q74" s="2">
        <f t="shared" si="16"/>
        <v>0.8770782263892889</v>
      </c>
      <c r="R74">
        <f t="shared" si="17"/>
        <v>0.76926621520618066</v>
      </c>
      <c r="S74">
        <v>0.93416999999999994</v>
      </c>
      <c r="T74">
        <f t="shared" si="18"/>
        <v>0.87267358889999991</v>
      </c>
      <c r="U74">
        <f t="shared" si="19"/>
        <v>0.87997471183837417</v>
      </c>
      <c r="V74">
        <f t="shared" si="20"/>
        <v>-7.3011229383742604E-3</v>
      </c>
      <c r="W74" t="b">
        <f t="shared" si="21"/>
        <v>0</v>
      </c>
    </row>
    <row r="75" spans="1:23" x14ac:dyDescent="0.2">
      <c r="A75">
        <v>3.65</v>
      </c>
      <c r="B75">
        <f t="shared" si="11"/>
        <v>209.12959522275048</v>
      </c>
      <c r="C75">
        <v>1.6454500000000001</v>
      </c>
      <c r="D75">
        <v>0.75592999999999999</v>
      </c>
      <c r="E75">
        <v>-0.42258000000000001</v>
      </c>
      <c r="F75">
        <v>0.47499999999999998</v>
      </c>
      <c r="G75" s="2">
        <f t="shared" si="12"/>
        <v>-0.27304518253213705</v>
      </c>
      <c r="H75">
        <f t="shared" si="13"/>
        <v>7.4553671704008048E-2</v>
      </c>
      <c r="I75">
        <v>-0.65464999999999995</v>
      </c>
      <c r="J75">
        <v>-0.48794999999999999</v>
      </c>
      <c r="K75">
        <v>0.72689000000000004</v>
      </c>
      <c r="L75" s="2">
        <f t="shared" si="14"/>
        <v>2.0586810315485531</v>
      </c>
      <c r="M75">
        <f t="shared" si="15"/>
        <v>4.2381675896578148</v>
      </c>
      <c r="N75">
        <v>0</v>
      </c>
      <c r="O75">
        <v>-0.76375999999999999</v>
      </c>
      <c r="P75">
        <v>0.32095000000000001</v>
      </c>
      <c r="Q75" s="2">
        <f t="shared" si="16"/>
        <v>0.9327088456054704</v>
      </c>
      <c r="R75">
        <f t="shared" si="17"/>
        <v>0.86994579067068922</v>
      </c>
      <c r="S75">
        <v>0.93416999999999994</v>
      </c>
      <c r="T75">
        <f t="shared" si="18"/>
        <v>0.87267358889999991</v>
      </c>
      <c r="U75">
        <f t="shared" si="19"/>
        <v>0.94449946237469729</v>
      </c>
      <c r="V75">
        <f t="shared" si="20"/>
        <v>-7.1825873474697377E-2</v>
      </c>
      <c r="W75" t="b">
        <f t="shared" si="21"/>
        <v>1</v>
      </c>
    </row>
    <row r="76" spans="1:23" x14ac:dyDescent="0.2">
      <c r="A76">
        <v>3.7</v>
      </c>
      <c r="B76">
        <f t="shared" si="11"/>
        <v>211.99438419840462</v>
      </c>
      <c r="C76">
        <v>1.6454500000000001</v>
      </c>
      <c r="D76">
        <v>0.75592999999999999</v>
      </c>
      <c r="E76">
        <v>-0.42258000000000001</v>
      </c>
      <c r="F76">
        <v>0.47499999999999998</v>
      </c>
      <c r="G76" s="2">
        <f t="shared" si="12"/>
        <v>-0.21149177814298403</v>
      </c>
      <c r="H76">
        <f t="shared" si="13"/>
        <v>4.472877222208118E-2</v>
      </c>
      <c r="I76">
        <v>-0.65464999999999995</v>
      </c>
      <c r="J76">
        <v>-0.48794999999999999</v>
      </c>
      <c r="K76">
        <v>0.72689000000000004</v>
      </c>
      <c r="L76" s="2">
        <f t="shared" si="14"/>
        <v>2.065862153530849</v>
      </c>
      <c r="M76">
        <f t="shared" si="15"/>
        <v>4.2677864373911172</v>
      </c>
      <c r="N76">
        <v>0</v>
      </c>
      <c r="O76">
        <v>-0.76375999999999999</v>
      </c>
      <c r="P76">
        <v>0.32095000000000001</v>
      </c>
      <c r="Q76" s="2">
        <f t="shared" si="16"/>
        <v>0.9868103863054869</v>
      </c>
      <c r="R76" s="1">
        <f t="shared" si="17"/>
        <v>0.97379473852038423</v>
      </c>
      <c r="S76">
        <v>0.93416999999999994</v>
      </c>
      <c r="T76">
        <f t="shared" si="18"/>
        <v>0.87267358889999991</v>
      </c>
      <c r="U76">
        <f t="shared" si="19"/>
        <v>1.0185235107424655</v>
      </c>
      <c r="V76">
        <f t="shared" si="20"/>
        <v>-0.14584992184246559</v>
      </c>
      <c r="W76" t="b">
        <f t="shared" si="21"/>
        <v>1</v>
      </c>
    </row>
    <row r="77" spans="1:23" x14ac:dyDescent="0.2">
      <c r="A77">
        <v>3.75</v>
      </c>
      <c r="B77">
        <f t="shared" si="11"/>
        <v>214.8591731740587</v>
      </c>
      <c r="C77">
        <v>1.6454500000000001</v>
      </c>
      <c r="D77">
        <v>0.75592999999999999</v>
      </c>
      <c r="E77">
        <v>-0.42258000000000001</v>
      </c>
      <c r="F77">
        <v>0.47499999999999998</v>
      </c>
      <c r="G77" s="2">
        <f t="shared" si="12"/>
        <v>-0.14822250182648122</v>
      </c>
      <c r="H77">
        <f t="shared" si="13"/>
        <v>2.1969910047701231E-2</v>
      </c>
      <c r="I77">
        <v>-0.65464999999999995</v>
      </c>
      <c r="J77">
        <v>-0.48794999999999999</v>
      </c>
      <c r="K77">
        <v>0.72689000000000004</v>
      </c>
      <c r="L77" s="2">
        <f t="shared" si="14"/>
        <v>2.0696965424525358</v>
      </c>
      <c r="M77">
        <f t="shared" si="15"/>
        <v>4.2836437778399814</v>
      </c>
      <c r="N77">
        <v>0</v>
      </c>
      <c r="O77">
        <v>-0.76375999999999999</v>
      </c>
      <c r="P77">
        <v>0.32095000000000001</v>
      </c>
      <c r="Q77" s="2">
        <f t="shared" si="16"/>
        <v>1.0392476228131247</v>
      </c>
      <c r="R77" s="1">
        <f t="shared" si="17"/>
        <v>1.0800356215227307</v>
      </c>
      <c r="S77">
        <v>0.93416999999999994</v>
      </c>
      <c r="T77">
        <f t="shared" si="18"/>
        <v>0.87267358889999991</v>
      </c>
      <c r="U77">
        <f t="shared" si="19"/>
        <v>1.102005531570432</v>
      </c>
      <c r="V77">
        <f t="shared" si="20"/>
        <v>-0.22933194267043211</v>
      </c>
      <c r="W77" t="b">
        <f t="shared" si="21"/>
        <v>1</v>
      </c>
    </row>
    <row r="78" spans="1:23" x14ac:dyDescent="0.2">
      <c r="A78">
        <v>3.8</v>
      </c>
      <c r="B78">
        <f t="shared" si="11"/>
        <v>217.7239621497128</v>
      </c>
      <c r="C78">
        <v>1.6454500000000001</v>
      </c>
      <c r="D78">
        <v>0.75592999999999999</v>
      </c>
      <c r="E78">
        <v>-0.42258000000000001</v>
      </c>
      <c r="F78">
        <v>0.47499999999999998</v>
      </c>
      <c r="G78" s="2">
        <f t="shared" si="12"/>
        <v>-8.3395493823416489E-2</v>
      </c>
      <c r="H78">
        <f t="shared" si="13"/>
        <v>6.9548083900514979E-3</v>
      </c>
      <c r="I78">
        <v>-0.65464999999999995</v>
      </c>
      <c r="J78">
        <v>-0.48794999999999999</v>
      </c>
      <c r="K78">
        <v>0.72689000000000004</v>
      </c>
      <c r="L78" s="2">
        <f t="shared" si="14"/>
        <v>2.0701746143382191</v>
      </c>
      <c r="M78">
        <f t="shared" si="15"/>
        <v>4.2856229338503944</v>
      </c>
      <c r="N78">
        <v>0</v>
      </c>
      <c r="O78">
        <v>-0.76375999999999999</v>
      </c>
      <c r="P78">
        <v>0.32095000000000001</v>
      </c>
      <c r="Q78" s="2">
        <f t="shared" si="16"/>
        <v>1.0898894893459001</v>
      </c>
      <c r="R78" s="1">
        <f t="shared" si="17"/>
        <v>1.1878590989866669</v>
      </c>
      <c r="S78">
        <v>0.93416999999999994</v>
      </c>
      <c r="T78">
        <f t="shared" si="18"/>
        <v>0.87267358889999991</v>
      </c>
      <c r="U78">
        <f t="shared" si="19"/>
        <v>1.1948139073767183</v>
      </c>
      <c r="V78">
        <f t="shared" si="20"/>
        <v>-0.32214031847671842</v>
      </c>
      <c r="W78" t="b">
        <f t="shared" si="21"/>
        <v>1</v>
      </c>
    </row>
    <row r="79" spans="1:23" x14ac:dyDescent="0.2">
      <c r="A79">
        <v>3.85</v>
      </c>
      <c r="B79">
        <f t="shared" si="11"/>
        <v>220.58875112536694</v>
      </c>
      <c r="C79">
        <v>1.6454500000000001</v>
      </c>
      <c r="D79">
        <v>0.75592999999999999</v>
      </c>
      <c r="E79">
        <v>-0.42258000000000001</v>
      </c>
      <c r="F79">
        <v>0.47499999999999998</v>
      </c>
      <c r="G79" s="2">
        <f t="shared" si="12"/>
        <v>-1.7172787892544172E-2</v>
      </c>
      <c r="H79">
        <f t="shared" si="13"/>
        <v>2.9490464400231173E-4</v>
      </c>
      <c r="I79">
        <v>-0.65464999999999995</v>
      </c>
      <c r="J79">
        <v>-0.48794999999999999</v>
      </c>
      <c r="K79">
        <v>0.72689000000000004</v>
      </c>
      <c r="L79" s="2">
        <f t="shared" si="14"/>
        <v>2.0672951742571608</v>
      </c>
      <c r="M79">
        <f t="shared" si="15"/>
        <v>4.2737093375069453</v>
      </c>
      <c r="N79">
        <v>0</v>
      </c>
      <c r="O79">
        <v>-0.76375999999999999</v>
      </c>
      <c r="P79">
        <v>0.32095000000000001</v>
      </c>
      <c r="Q79" s="2">
        <f t="shared" si="16"/>
        <v>1.1386094076112561</v>
      </c>
      <c r="R79" s="1">
        <f t="shared" si="17"/>
        <v>1.2964313831008554</v>
      </c>
      <c r="S79">
        <v>0.93416999999999994</v>
      </c>
      <c r="T79">
        <f t="shared" si="18"/>
        <v>0.87267358889999991</v>
      </c>
      <c r="U79">
        <f t="shared" si="19"/>
        <v>1.2967262877448578</v>
      </c>
      <c r="V79">
        <f t="shared" si="20"/>
        <v>-0.42405269884485786</v>
      </c>
      <c r="W79" t="b">
        <f t="shared" si="21"/>
        <v>1</v>
      </c>
    </row>
    <row r="80" spans="1:23" x14ac:dyDescent="0.2">
      <c r="A80">
        <v>3.9</v>
      </c>
      <c r="B80">
        <f t="shared" si="11"/>
        <v>223.45354010102105</v>
      </c>
      <c r="C80">
        <v>1.6454500000000001</v>
      </c>
      <c r="D80">
        <v>0.75592999999999999</v>
      </c>
      <c r="E80">
        <v>-0.42258000000000001</v>
      </c>
      <c r="F80">
        <v>0.47499999999999998</v>
      </c>
      <c r="G80" s="2">
        <f t="shared" si="12"/>
        <v>5.0280093689425709E-2</v>
      </c>
      <c r="H80">
        <f t="shared" si="13"/>
        <v>2.5280878214174272E-3</v>
      </c>
      <c r="I80">
        <v>-0.65464999999999995</v>
      </c>
      <c r="J80">
        <v>-0.48794999999999999</v>
      </c>
      <c r="K80">
        <v>0.72689000000000004</v>
      </c>
      <c r="L80" s="2">
        <f t="shared" si="14"/>
        <v>2.0610654193099802</v>
      </c>
      <c r="M80">
        <f t="shared" si="15"/>
        <v>4.2479906626754245</v>
      </c>
      <c r="N80">
        <v>0</v>
      </c>
      <c r="O80">
        <v>-0.76375999999999999</v>
      </c>
      <c r="P80">
        <v>0.32095000000000001</v>
      </c>
      <c r="Q80" s="2">
        <f t="shared" si="16"/>
        <v>1.185285603186371</v>
      </c>
      <c r="R80" s="1">
        <f t="shared" si="17"/>
        <v>1.4049019611208793</v>
      </c>
      <c r="S80">
        <v>0.93416999999999994</v>
      </c>
      <c r="T80">
        <f t="shared" si="18"/>
        <v>0.87267358889999991</v>
      </c>
      <c r="U80">
        <f t="shared" si="19"/>
        <v>1.4074300489422966</v>
      </c>
      <c r="V80">
        <f t="shared" si="20"/>
        <v>-0.53475646004229671</v>
      </c>
      <c r="W80" t="b">
        <f t="shared" si="21"/>
        <v>1</v>
      </c>
    </row>
    <row r="81" spans="1:23" x14ac:dyDescent="0.2">
      <c r="A81">
        <v>3.95</v>
      </c>
      <c r="B81">
        <f t="shared" si="11"/>
        <v>226.31832907667518</v>
      </c>
      <c r="C81">
        <v>1.6454500000000001</v>
      </c>
      <c r="D81">
        <v>0.75592999999999999</v>
      </c>
      <c r="E81">
        <v>-0.42258000000000001</v>
      </c>
      <c r="F81">
        <v>0.47499999999999998</v>
      </c>
      <c r="G81" s="2">
        <f t="shared" si="12"/>
        <v>0.1187945538473214</v>
      </c>
      <c r="H81">
        <f t="shared" si="13"/>
        <v>1.4112146023784146E-2</v>
      </c>
      <c r="I81">
        <v>-0.65464999999999995</v>
      </c>
      <c r="J81">
        <v>-0.48794999999999999</v>
      </c>
      <c r="K81">
        <v>0.72689000000000004</v>
      </c>
      <c r="L81" s="2">
        <f t="shared" si="14"/>
        <v>2.0515009206396506</v>
      </c>
      <c r="M81">
        <f t="shared" si="15"/>
        <v>4.2086560273853344</v>
      </c>
      <c r="N81">
        <v>0</v>
      </c>
      <c r="O81">
        <v>-0.76375999999999999</v>
      </c>
      <c r="P81">
        <v>0.32095000000000001</v>
      </c>
      <c r="Q81" s="2">
        <f t="shared" si="16"/>
        <v>1.229801409890801</v>
      </c>
      <c r="R81" s="1">
        <f t="shared" si="17"/>
        <v>1.512411507769402</v>
      </c>
      <c r="S81">
        <v>0.93416999999999994</v>
      </c>
      <c r="T81">
        <f t="shared" si="18"/>
        <v>0.87267358889999991</v>
      </c>
      <c r="U81">
        <f t="shared" si="19"/>
        <v>1.5265236537931861</v>
      </c>
      <c r="V81">
        <f t="shared" si="20"/>
        <v>-0.6538500648931862</v>
      </c>
      <c r="W81" t="b">
        <f t="shared" si="21"/>
        <v>1</v>
      </c>
    </row>
    <row r="82" spans="1:23" x14ac:dyDescent="0.2">
      <c r="A82">
        <v>4</v>
      </c>
      <c r="B82">
        <f t="shared" si="11"/>
        <v>229.18311805232929</v>
      </c>
      <c r="C82">
        <v>1.6454500000000001</v>
      </c>
      <c r="D82">
        <v>0.75592999999999999</v>
      </c>
      <c r="E82">
        <v>-0.42258000000000001</v>
      </c>
      <c r="F82">
        <v>0.47499999999999998</v>
      </c>
      <c r="G82" s="2">
        <f t="shared" si="12"/>
        <v>0.18819934211238787</v>
      </c>
      <c r="H82">
        <f t="shared" si="13"/>
        <v>3.5418992371535611E-2</v>
      </c>
      <c r="I82">
        <v>-0.65464999999999995</v>
      </c>
      <c r="J82">
        <v>-0.48794999999999999</v>
      </c>
      <c r="K82">
        <v>0.72689000000000004</v>
      </c>
      <c r="L82" s="2">
        <f t="shared" si="14"/>
        <v>2.0386255845117542</v>
      </c>
      <c r="M82">
        <f t="shared" si="15"/>
        <v>4.1559942738258915</v>
      </c>
      <c r="N82">
        <v>0</v>
      </c>
      <c r="O82">
        <v>-0.76375999999999999</v>
      </c>
      <c r="P82">
        <v>0.32095000000000001</v>
      </c>
      <c r="Q82" s="2">
        <f t="shared" si="16"/>
        <v>1.2720455613911679</v>
      </c>
      <c r="R82" s="1">
        <f t="shared" si="17"/>
        <v>1.6180999102549714</v>
      </c>
      <c r="S82">
        <v>0.93416999999999994</v>
      </c>
      <c r="T82">
        <f t="shared" si="18"/>
        <v>0.87267358889999991</v>
      </c>
      <c r="U82">
        <f t="shared" si="19"/>
        <v>1.6535189026265069</v>
      </c>
      <c r="V82">
        <f t="shared" si="20"/>
        <v>-0.78084531372650701</v>
      </c>
      <c r="W82" t="b">
        <f t="shared" si="21"/>
        <v>1</v>
      </c>
    </row>
    <row r="83" spans="1:23" x14ac:dyDescent="0.2">
      <c r="A83">
        <v>4.05</v>
      </c>
      <c r="B83">
        <f t="shared" si="11"/>
        <v>232.0479070279834</v>
      </c>
      <c r="C83">
        <v>1.6454500000000001</v>
      </c>
      <c r="D83">
        <v>0.75592999999999999</v>
      </c>
      <c r="E83">
        <v>-0.42258000000000001</v>
      </c>
      <c r="F83">
        <v>0.47499999999999998</v>
      </c>
      <c r="G83" s="2">
        <f t="shared" si="12"/>
        <v>0.25832098265927828</v>
      </c>
      <c r="H83">
        <f t="shared" si="13"/>
        <v>6.6729730082055141E-2</v>
      </c>
      <c r="I83">
        <v>-0.65464999999999995</v>
      </c>
      <c r="J83">
        <v>-0.48794999999999999</v>
      </c>
      <c r="K83">
        <v>0.72689000000000004</v>
      </c>
      <c r="L83" s="2">
        <f t="shared" si="14"/>
        <v>2.0224715925612649</v>
      </c>
      <c r="M83">
        <f t="shared" si="15"/>
        <v>4.0903913427172993</v>
      </c>
      <c r="N83">
        <v>0</v>
      </c>
      <c r="O83">
        <v>-0.76375999999999999</v>
      </c>
      <c r="P83">
        <v>0.32095000000000001</v>
      </c>
      <c r="Q83" s="2">
        <f t="shared" si="16"/>
        <v>1.3119124693090503</v>
      </c>
      <c r="R83" s="1">
        <f t="shared" si="17"/>
        <v>1.7211143271285698</v>
      </c>
      <c r="S83">
        <v>0.93416999999999994</v>
      </c>
      <c r="T83">
        <f t="shared" si="18"/>
        <v>0.87267358889999991</v>
      </c>
      <c r="U83">
        <f t="shared" si="19"/>
        <v>1.7878440572106249</v>
      </c>
      <c r="V83">
        <f t="shared" si="20"/>
        <v>-0.91517046831062498</v>
      </c>
      <c r="W83" t="b">
        <f t="shared" si="21"/>
        <v>1</v>
      </c>
    </row>
    <row r="84" spans="1:23" x14ac:dyDescent="0.2">
      <c r="A84">
        <v>4.0999999999999996</v>
      </c>
      <c r="B84">
        <f t="shared" si="11"/>
        <v>234.91269600363751</v>
      </c>
      <c r="C84">
        <v>1.6454500000000001</v>
      </c>
      <c r="D84">
        <v>0.75592999999999999</v>
      </c>
      <c r="E84">
        <v>-0.42258000000000001</v>
      </c>
      <c r="F84">
        <v>0.47499999999999998</v>
      </c>
      <c r="G84" s="2">
        <f t="shared" si="12"/>
        <v>0.32898420790526939</v>
      </c>
      <c r="H84">
        <f t="shared" si="13"/>
        <v>0.10823060905105751</v>
      </c>
      <c r="I84">
        <v>-0.65464999999999995</v>
      </c>
      <c r="J84">
        <v>-0.48794999999999999</v>
      </c>
      <c r="K84">
        <v>0.72689000000000004</v>
      </c>
      <c r="L84" s="2">
        <f t="shared" si="14"/>
        <v>2.0030793213552225</v>
      </c>
      <c r="M84">
        <f t="shared" si="15"/>
        <v>4.0123267676408982</v>
      </c>
      <c r="N84">
        <v>0</v>
      </c>
      <c r="O84">
        <v>-0.76375999999999999</v>
      </c>
      <c r="P84">
        <v>0.32095000000000001</v>
      </c>
      <c r="Q84" s="2">
        <f t="shared" si="16"/>
        <v>1.3493024871369375</v>
      </c>
      <c r="R84" s="1">
        <f t="shared" si="17"/>
        <v>1.8206172017939253</v>
      </c>
      <c r="S84">
        <v>0.93416999999999994</v>
      </c>
      <c r="T84">
        <f t="shared" si="18"/>
        <v>0.87267358889999991</v>
      </c>
      <c r="U84">
        <f t="shared" si="19"/>
        <v>1.9288478108449827</v>
      </c>
      <c r="V84">
        <f t="shared" si="20"/>
        <v>-1.0561742219449828</v>
      </c>
      <c r="W84" t="b">
        <f t="shared" si="21"/>
        <v>1</v>
      </c>
    </row>
    <row r="85" spans="1:23" x14ac:dyDescent="0.2">
      <c r="A85">
        <v>4.1500000000000004</v>
      </c>
      <c r="B85">
        <f t="shared" si="11"/>
        <v>237.77748497929167</v>
      </c>
      <c r="C85">
        <v>1.6454500000000001</v>
      </c>
      <c r="D85">
        <v>0.75592999999999999</v>
      </c>
      <c r="E85">
        <v>-0.42258000000000001</v>
      </c>
      <c r="F85">
        <v>0.47499999999999998</v>
      </c>
      <c r="G85" s="2">
        <f t="shared" si="12"/>
        <v>0.4000123965879443</v>
      </c>
      <c r="H85">
        <f t="shared" si="13"/>
        <v>0.16000991742403084</v>
      </c>
      <c r="I85">
        <v>-0.65464999999999995</v>
      </c>
      <c r="J85">
        <v>-0.48794999999999999</v>
      </c>
      <c r="K85">
        <v>0.72689000000000004</v>
      </c>
      <c r="L85" s="2">
        <f t="shared" si="14"/>
        <v>1.9804972414723423</v>
      </c>
      <c r="M85">
        <f t="shared" si="15"/>
        <v>3.9223693234795571</v>
      </c>
      <c r="N85">
        <v>0</v>
      </c>
      <c r="O85">
        <v>-0.76375999999999999</v>
      </c>
      <c r="P85">
        <v>0.32095000000000001</v>
      </c>
      <c r="Q85" s="2">
        <f t="shared" si="16"/>
        <v>1.3841221593026054</v>
      </c>
      <c r="R85" s="1">
        <f t="shared" si="17"/>
        <v>1.915794151872507</v>
      </c>
      <c r="S85">
        <v>0.93416999999999994</v>
      </c>
      <c r="T85">
        <f t="shared" si="18"/>
        <v>0.87267358889999991</v>
      </c>
      <c r="U85">
        <f t="shared" si="19"/>
        <v>2.075804069296538</v>
      </c>
      <c r="V85">
        <f t="shared" si="20"/>
        <v>-1.2031304803965381</v>
      </c>
      <c r="W85" t="b">
        <f t="shared" si="21"/>
        <v>1</v>
      </c>
    </row>
    <row r="86" spans="1:23" x14ac:dyDescent="0.2">
      <c r="A86">
        <v>4.2</v>
      </c>
      <c r="B86">
        <f t="shared" si="11"/>
        <v>240.64227395494578</v>
      </c>
      <c r="C86">
        <v>1.6454500000000001</v>
      </c>
      <c r="D86">
        <v>0.75592999999999999</v>
      </c>
      <c r="E86">
        <v>-0.42258000000000001</v>
      </c>
      <c r="F86">
        <v>0.47499999999999998</v>
      </c>
      <c r="G86" s="2">
        <f t="shared" si="12"/>
        <v>0.47122801522635904</v>
      </c>
      <c r="H86">
        <f t="shared" si="13"/>
        <v>0.22205584233417366</v>
      </c>
      <c r="I86">
        <v>-0.65464999999999995</v>
      </c>
      <c r="J86">
        <v>-0.48794999999999999</v>
      </c>
      <c r="K86">
        <v>0.72689000000000004</v>
      </c>
      <c r="L86" s="2">
        <f t="shared" si="14"/>
        <v>1.9547817963518122</v>
      </c>
      <c r="M86">
        <f t="shared" si="15"/>
        <v>3.8211718713484175</v>
      </c>
      <c r="N86">
        <v>0</v>
      </c>
      <c r="O86">
        <v>-0.76375999999999999</v>
      </c>
      <c r="P86">
        <v>0.32095000000000001</v>
      </c>
      <c r="Q86" s="2">
        <f t="shared" si="16"/>
        <v>1.4162844547593731</v>
      </c>
      <c r="R86" s="1">
        <f t="shared" si="17"/>
        <v>2.0058616567930549</v>
      </c>
      <c r="S86">
        <v>0.93416999999999994</v>
      </c>
      <c r="T86">
        <f t="shared" si="18"/>
        <v>0.87267358889999991</v>
      </c>
      <c r="U86">
        <f t="shared" si="19"/>
        <v>2.2279174991272286</v>
      </c>
      <c r="V86">
        <f t="shared" si="20"/>
        <v>-1.3552439102272287</v>
      </c>
      <c r="W86" t="b">
        <f t="shared" si="21"/>
        <v>1</v>
      </c>
    </row>
    <row r="87" spans="1:23" x14ac:dyDescent="0.2">
      <c r="A87">
        <v>4.25</v>
      </c>
      <c r="B87">
        <f t="shared" si="11"/>
        <v>243.50706293059989</v>
      </c>
      <c r="C87">
        <v>1.6454500000000001</v>
      </c>
      <c r="D87">
        <v>0.75592999999999999</v>
      </c>
      <c r="E87">
        <v>-0.42258000000000001</v>
      </c>
      <c r="F87">
        <v>0.47499999999999998</v>
      </c>
      <c r="G87" s="2">
        <f t="shared" si="12"/>
        <v>0.54245306186229614</v>
      </c>
      <c r="H87">
        <f t="shared" si="13"/>
        <v>0.2942553243237801</v>
      </c>
      <c r="I87">
        <v>-0.65464999999999995</v>
      </c>
      <c r="J87">
        <v>-0.48794999999999999</v>
      </c>
      <c r="K87">
        <v>0.72689000000000004</v>
      </c>
      <c r="L87" s="2">
        <f t="shared" si="14"/>
        <v>1.9259972612140883</v>
      </c>
      <c r="M87">
        <f t="shared" si="15"/>
        <v>3.7094654502041693</v>
      </c>
      <c r="N87">
        <v>0</v>
      </c>
      <c r="O87">
        <v>-0.76375999999999999</v>
      </c>
      <c r="P87">
        <v>0.32095000000000001</v>
      </c>
      <c r="Q87" s="2">
        <f t="shared" si="16"/>
        <v>1.445708984518399</v>
      </c>
      <c r="R87" s="1">
        <f t="shared" si="17"/>
        <v>2.0900744679172205</v>
      </c>
      <c r="S87">
        <v>0.93416999999999994</v>
      </c>
      <c r="T87">
        <f t="shared" si="18"/>
        <v>0.87267358889999991</v>
      </c>
      <c r="U87">
        <f t="shared" si="19"/>
        <v>2.3843297922410005</v>
      </c>
      <c r="V87">
        <f t="shared" si="20"/>
        <v>-1.5116562033410006</v>
      </c>
      <c r="W87" t="b">
        <f t="shared" si="21"/>
        <v>1</v>
      </c>
    </row>
    <row r="88" spans="1:23" x14ac:dyDescent="0.2">
      <c r="A88">
        <v>4.3</v>
      </c>
      <c r="B88">
        <f t="shared" si="11"/>
        <v>246.37185190625397</v>
      </c>
      <c r="C88">
        <v>1.6454500000000001</v>
      </c>
      <c r="D88">
        <v>0.75592999999999999</v>
      </c>
      <c r="E88">
        <v>-0.42258000000000001</v>
      </c>
      <c r="F88">
        <v>0.47499999999999998</v>
      </c>
      <c r="G88" s="2">
        <f t="shared" si="12"/>
        <v>0.61350951097245332</v>
      </c>
      <c r="H88">
        <f t="shared" si="13"/>
        <v>0.37639392005365885</v>
      </c>
      <c r="I88">
        <v>-0.65464999999999995</v>
      </c>
      <c r="J88">
        <v>-0.48794999999999999</v>
      </c>
      <c r="K88">
        <v>0.72689000000000004</v>
      </c>
      <c r="L88" s="2">
        <f t="shared" si="14"/>
        <v>1.8942155824063189</v>
      </c>
      <c r="M88">
        <f t="shared" si="15"/>
        <v>3.5880526726309099</v>
      </c>
      <c r="N88">
        <v>0</v>
      </c>
      <c r="O88">
        <v>-0.76375999999999999</v>
      </c>
      <c r="P88">
        <v>0.32095000000000001</v>
      </c>
      <c r="Q88" s="2">
        <f t="shared" si="16"/>
        <v>1.4723222025792848</v>
      </c>
      <c r="R88" s="1">
        <f t="shared" si="17"/>
        <v>2.1677326682079165</v>
      </c>
      <c r="S88">
        <v>0.93416999999999994</v>
      </c>
      <c r="T88">
        <f t="shared" si="18"/>
        <v>0.87267358889999991</v>
      </c>
      <c r="U88">
        <f t="shared" si="19"/>
        <v>2.5441265882615753</v>
      </c>
      <c r="V88">
        <f t="shared" si="20"/>
        <v>-1.6714529993615754</v>
      </c>
      <c r="W88" t="b">
        <f t="shared" si="21"/>
        <v>1</v>
      </c>
    </row>
    <row r="89" spans="1:23" x14ac:dyDescent="0.2">
      <c r="A89">
        <v>4.3499999999999996</v>
      </c>
      <c r="B89">
        <f t="shared" si="11"/>
        <v>249.23664088190807</v>
      </c>
      <c r="C89">
        <v>1.6454500000000001</v>
      </c>
      <c r="D89">
        <v>0.75592999999999999</v>
      </c>
      <c r="E89">
        <v>-0.42258000000000001</v>
      </c>
      <c r="F89">
        <v>0.47499999999999998</v>
      </c>
      <c r="G89" s="2">
        <f t="shared" si="12"/>
        <v>0.68421975843953797</v>
      </c>
      <c r="H89">
        <f t="shared" si="13"/>
        <v>0.46815667783905968</v>
      </c>
      <c r="I89">
        <v>-0.65464999999999995</v>
      </c>
      <c r="J89">
        <v>-0.48794999999999999</v>
      </c>
      <c r="K89">
        <v>0.72689000000000004</v>
      </c>
      <c r="L89" s="2">
        <f t="shared" si="14"/>
        <v>1.8595161975739449</v>
      </c>
      <c r="M89">
        <f t="shared" si="15"/>
        <v>3.4578004890398626</v>
      </c>
      <c r="N89">
        <v>0</v>
      </c>
      <c r="O89">
        <v>-0.76375999999999999</v>
      </c>
      <c r="P89">
        <v>0.32095000000000001</v>
      </c>
      <c r="Q89" s="2">
        <f t="shared" si="16"/>
        <v>1.4960575897567741</v>
      </c>
      <c r="R89" s="1">
        <f t="shared" si="17"/>
        <v>2.2381883118688481</v>
      </c>
      <c r="S89">
        <v>0.93416999999999994</v>
      </c>
      <c r="T89">
        <f t="shared" si="18"/>
        <v>0.87267358889999991</v>
      </c>
      <c r="U89">
        <f t="shared" si="19"/>
        <v>2.7063449897079077</v>
      </c>
      <c r="V89">
        <f t="shared" si="20"/>
        <v>-1.8336714008079078</v>
      </c>
      <c r="W89" t="b">
        <f t="shared" si="21"/>
        <v>1</v>
      </c>
    </row>
    <row r="90" spans="1:23" x14ac:dyDescent="0.2">
      <c r="A90">
        <v>4.4000000000000004</v>
      </c>
      <c r="B90">
        <f t="shared" si="11"/>
        <v>252.10142985756224</v>
      </c>
      <c r="C90">
        <v>1.6454500000000001</v>
      </c>
      <c r="D90">
        <v>0.75592999999999999</v>
      </c>
      <c r="E90">
        <v>-0.42258000000000001</v>
      </c>
      <c r="F90">
        <v>0.47499999999999998</v>
      </c>
      <c r="G90" s="2">
        <f t="shared" si="12"/>
        <v>0.75440706547006897</v>
      </c>
      <c r="H90">
        <f t="shared" si="13"/>
        <v>0.5691300204311609</v>
      </c>
      <c r="I90">
        <v>-0.65464999999999995</v>
      </c>
      <c r="J90">
        <v>-0.48794999999999999</v>
      </c>
      <c r="K90">
        <v>0.72689000000000004</v>
      </c>
      <c r="L90" s="2">
        <f t="shared" si="14"/>
        <v>1.8219858371079565</v>
      </c>
      <c r="M90">
        <f t="shared" si="15"/>
        <v>3.3196323906219809</v>
      </c>
      <c r="N90">
        <v>0</v>
      </c>
      <c r="O90">
        <v>-0.76375999999999999</v>
      </c>
      <c r="P90">
        <v>0.32095000000000001</v>
      </c>
      <c r="Q90" s="2">
        <f t="shared" si="16"/>
        <v>1.5168558199440738</v>
      </c>
      <c r="R90" s="1">
        <f t="shared" si="17"/>
        <v>2.3008515784982086</v>
      </c>
      <c r="S90">
        <v>0.93416999999999994</v>
      </c>
      <c r="T90">
        <f t="shared" si="18"/>
        <v>0.87267358889999991</v>
      </c>
      <c r="U90">
        <f t="shared" si="19"/>
        <v>2.8699815989293693</v>
      </c>
      <c r="V90">
        <f t="shared" si="20"/>
        <v>-1.9973080100293694</v>
      </c>
      <c r="W90" t="b">
        <f t="shared" si="21"/>
        <v>1</v>
      </c>
    </row>
    <row r="91" spans="1:23" x14ac:dyDescent="0.2">
      <c r="A91">
        <v>4.45</v>
      </c>
      <c r="B91">
        <f t="shared" si="11"/>
        <v>254.96621883321635</v>
      </c>
      <c r="C91">
        <v>1.6454500000000001</v>
      </c>
      <c r="D91">
        <v>0.75592999999999999</v>
      </c>
      <c r="E91">
        <v>-0.42258000000000001</v>
      </c>
      <c r="F91">
        <v>0.47499999999999998</v>
      </c>
      <c r="G91" s="2">
        <f t="shared" si="12"/>
        <v>0.82389600034931032</v>
      </c>
      <c r="H91">
        <f t="shared" si="13"/>
        <v>0.67880461939159076</v>
      </c>
      <c r="I91">
        <v>-0.65464999999999995</v>
      </c>
      <c r="J91">
        <v>-0.48794999999999999</v>
      </c>
      <c r="K91">
        <v>0.72689000000000004</v>
      </c>
      <c r="L91" s="2">
        <f t="shared" si="14"/>
        <v>1.7817183073640859</v>
      </c>
      <c r="M91">
        <f t="shared" si="15"/>
        <v>3.174520126796343</v>
      </c>
      <c r="N91">
        <v>0</v>
      </c>
      <c r="O91">
        <v>-0.76375999999999999</v>
      </c>
      <c r="P91">
        <v>0.32095000000000001</v>
      </c>
      <c r="Q91" s="2">
        <f t="shared" si="16"/>
        <v>1.5346649083972246</v>
      </c>
      <c r="R91" s="1">
        <f t="shared" si="17"/>
        <v>2.3551963810658618</v>
      </c>
      <c r="S91">
        <v>0.93416999999999994</v>
      </c>
      <c r="T91">
        <f t="shared" si="18"/>
        <v>0.87267358889999991</v>
      </c>
      <c r="U91">
        <f t="shared" si="19"/>
        <v>3.0340010004574527</v>
      </c>
      <c r="V91">
        <f t="shared" si="20"/>
        <v>-2.161327411557453</v>
      </c>
      <c r="W91" t="b">
        <f t="shared" si="21"/>
        <v>1</v>
      </c>
    </row>
    <row r="92" spans="1:23" x14ac:dyDescent="0.2">
      <c r="A92">
        <v>4.5</v>
      </c>
      <c r="B92">
        <f t="shared" si="11"/>
        <v>257.83100780887048</v>
      </c>
      <c r="C92">
        <v>1.6454500000000001</v>
      </c>
      <c r="D92">
        <v>0.75592999999999999</v>
      </c>
      <c r="E92">
        <v>-0.42258000000000001</v>
      </c>
      <c r="F92">
        <v>0.47499999999999998</v>
      </c>
      <c r="G92" s="2">
        <f t="shared" si="12"/>
        <v>0.89251287692920278</v>
      </c>
      <c r="H92">
        <f t="shared" si="13"/>
        <v>0.79657923548444232</v>
      </c>
      <c r="I92">
        <v>-0.65464999999999995</v>
      </c>
      <c r="J92">
        <v>-0.48794999999999999</v>
      </c>
      <c r="K92">
        <v>0.72689000000000004</v>
      </c>
      <c r="L92" s="2">
        <f t="shared" si="14"/>
        <v>1.7388142561957678</v>
      </c>
      <c r="M92">
        <f t="shared" si="15"/>
        <v>3.0234750175496412</v>
      </c>
      <c r="N92">
        <v>0</v>
      </c>
      <c r="O92">
        <v>-0.76375999999999999</v>
      </c>
      <c r="P92">
        <v>0.32095000000000001</v>
      </c>
      <c r="Q92" s="2">
        <f t="shared" si="16"/>
        <v>1.5494403416698872</v>
      </c>
      <c r="R92" s="1">
        <f t="shared" si="17"/>
        <v>2.4007653723940967</v>
      </c>
      <c r="S92">
        <v>0.93416999999999994</v>
      </c>
      <c r="T92">
        <f t="shared" si="18"/>
        <v>0.87267358889999991</v>
      </c>
      <c r="U92">
        <f t="shared" si="19"/>
        <v>3.1973446078785388</v>
      </c>
      <c r="V92">
        <f t="shared" si="20"/>
        <v>-2.3246710189785391</v>
      </c>
      <c r="W92" t="b">
        <f t="shared" si="21"/>
        <v>1</v>
      </c>
    </row>
    <row r="93" spans="1:23" x14ac:dyDescent="0.2">
      <c r="A93">
        <v>4.55</v>
      </c>
      <c r="B93">
        <f t="shared" si="11"/>
        <v>260.69579678452453</v>
      </c>
      <c r="C93">
        <v>1.6454500000000001</v>
      </c>
      <c r="D93">
        <v>0.75592999999999999</v>
      </c>
      <c r="E93">
        <v>-0.42258000000000001</v>
      </c>
      <c r="F93">
        <v>0.47499999999999998</v>
      </c>
      <c r="G93" s="2">
        <f t="shared" si="12"/>
        <v>0.96008618875327545</v>
      </c>
      <c r="H93">
        <f t="shared" si="13"/>
        <v>0.92176548983479001</v>
      </c>
      <c r="I93">
        <v>-0.65464999999999995</v>
      </c>
      <c r="J93">
        <v>-0.48794999999999999</v>
      </c>
      <c r="K93">
        <v>0.72689000000000004</v>
      </c>
      <c r="L93" s="2">
        <f t="shared" si="14"/>
        <v>1.6933809213869258</v>
      </c>
      <c r="M93">
        <f t="shared" si="15"/>
        <v>2.8675389449172335</v>
      </c>
      <c r="N93">
        <v>0</v>
      </c>
      <c r="O93">
        <v>-0.76375999999999999</v>
      </c>
      <c r="P93">
        <v>0.32095000000000001</v>
      </c>
      <c r="Q93" s="2">
        <f t="shared" si="16"/>
        <v>1.5611451888737775</v>
      </c>
      <c r="R93" s="1">
        <f t="shared" si="17"/>
        <v>2.4371743007437425</v>
      </c>
      <c r="S93">
        <v>0.93416999999999994</v>
      </c>
      <c r="T93">
        <f t="shared" si="18"/>
        <v>0.87267358889999991</v>
      </c>
      <c r="U93">
        <f t="shared" si="19"/>
        <v>3.3589397905785328</v>
      </c>
      <c r="V93">
        <f t="shared" si="20"/>
        <v>-2.4862662016785331</v>
      </c>
      <c r="W93" t="b">
        <f t="shared" si="21"/>
        <v>1</v>
      </c>
    </row>
    <row r="94" spans="1:23" x14ac:dyDescent="0.2">
      <c r="A94">
        <v>4.5999999999999996</v>
      </c>
      <c r="B94">
        <f t="shared" si="11"/>
        <v>263.56058576017864</v>
      </c>
      <c r="C94">
        <v>1.6454500000000001</v>
      </c>
      <c r="D94">
        <v>0.75592999999999999</v>
      </c>
      <c r="E94">
        <v>-0.42258000000000001</v>
      </c>
      <c r="F94">
        <v>0.47499999999999998</v>
      </c>
      <c r="G94" s="2">
        <f t="shared" si="12"/>
        <v>1.0264470377334682</v>
      </c>
      <c r="H94">
        <f t="shared" si="13"/>
        <v>1.0535935212718119</v>
      </c>
      <c r="I94">
        <v>-0.65464999999999995</v>
      </c>
      <c r="J94">
        <v>-0.48794999999999999</v>
      </c>
      <c r="K94">
        <v>0.72689000000000004</v>
      </c>
      <c r="L94" s="2">
        <f t="shared" si="14"/>
        <v>1.6455318626133577</v>
      </c>
      <c r="M94">
        <f t="shared" si="15"/>
        <v>2.7077751108757862</v>
      </c>
      <c r="N94">
        <v>0</v>
      </c>
      <c r="O94">
        <v>-0.76375999999999999</v>
      </c>
      <c r="P94">
        <v>0.32095000000000001</v>
      </c>
      <c r="Q94" s="2">
        <f t="shared" si="16"/>
        <v>1.5697501939866518</v>
      </c>
      <c r="R94" s="1">
        <f t="shared" si="17"/>
        <v>2.4641156715211312</v>
      </c>
      <c r="S94">
        <v>0.93416999999999994</v>
      </c>
      <c r="T94">
        <f t="shared" si="18"/>
        <v>0.87267358889999991</v>
      </c>
      <c r="U94">
        <f t="shared" si="19"/>
        <v>3.5177091927929434</v>
      </c>
      <c r="V94">
        <f t="shared" si="20"/>
        <v>-2.6450356038929437</v>
      </c>
      <c r="W94" t="b">
        <f t="shared" si="21"/>
        <v>1</v>
      </c>
    </row>
    <row r="95" spans="1:23" x14ac:dyDescent="0.2">
      <c r="A95">
        <v>4.6500000000000004</v>
      </c>
      <c r="B95">
        <f t="shared" si="11"/>
        <v>266.4253747358328</v>
      </c>
      <c r="C95">
        <v>1.6454500000000001</v>
      </c>
      <c r="D95">
        <v>0.75592999999999999</v>
      </c>
      <c r="E95">
        <v>-0.42258000000000001</v>
      </c>
      <c r="F95">
        <v>0.47499999999999998</v>
      </c>
      <c r="G95" s="2">
        <f t="shared" si="12"/>
        <v>1.0914295563073941</v>
      </c>
      <c r="H95">
        <f t="shared" si="13"/>
        <v>1.1912184763813551</v>
      </c>
      <c r="I95">
        <v>-0.65464999999999995</v>
      </c>
      <c r="J95">
        <v>-0.48794999999999999</v>
      </c>
      <c r="K95">
        <v>0.72689000000000004</v>
      </c>
      <c r="L95" s="2">
        <f t="shared" si="14"/>
        <v>1.5953866776026895</v>
      </c>
      <c r="M95">
        <f t="shared" si="15"/>
        <v>2.5452586510721478</v>
      </c>
      <c r="N95">
        <v>0</v>
      </c>
      <c r="O95">
        <v>-0.76375999999999999</v>
      </c>
      <c r="P95">
        <v>0.32095000000000001</v>
      </c>
      <c r="Q95" s="2">
        <f t="shared" si="16"/>
        <v>1.5752338489771287</v>
      </c>
      <c r="R95" s="1">
        <f t="shared" si="17"/>
        <v>2.4813616789632995</v>
      </c>
      <c r="S95">
        <v>0.93416999999999994</v>
      </c>
      <c r="T95">
        <f t="shared" si="18"/>
        <v>0.87267358889999991</v>
      </c>
      <c r="U95">
        <f t="shared" si="19"/>
        <v>3.6725801553446544</v>
      </c>
      <c r="V95">
        <f t="shared" si="20"/>
        <v>-2.7999065664446547</v>
      </c>
      <c r="W95" t="b">
        <f t="shared" si="21"/>
        <v>1</v>
      </c>
    </row>
    <row r="96" spans="1:23" x14ac:dyDescent="0.2">
      <c r="A96">
        <v>4.7</v>
      </c>
      <c r="B96">
        <f t="shared" si="11"/>
        <v>269.29016371148691</v>
      </c>
      <c r="C96">
        <v>1.6454500000000001</v>
      </c>
      <c r="D96">
        <v>0.75592999999999999</v>
      </c>
      <c r="E96">
        <v>-0.42258000000000001</v>
      </c>
      <c r="F96">
        <v>0.47499999999999998</v>
      </c>
      <c r="G96" s="2">
        <f t="shared" si="12"/>
        <v>1.1548713220208575</v>
      </c>
      <c r="H96">
        <f t="shared" si="13"/>
        <v>1.3337277704262032</v>
      </c>
      <c r="I96">
        <v>-0.65464999999999995</v>
      </c>
      <c r="J96">
        <v>-0.48794999999999999</v>
      </c>
      <c r="K96">
        <v>0.72689000000000004</v>
      </c>
      <c r="L96" s="2">
        <f t="shared" si="14"/>
        <v>1.543070703202341</v>
      </c>
      <c r="M96">
        <f t="shared" si="15"/>
        <v>2.3810671950813669</v>
      </c>
      <c r="N96">
        <v>0</v>
      </c>
      <c r="O96">
        <v>-0.76375999999999999</v>
      </c>
      <c r="P96">
        <v>0.32095000000000001</v>
      </c>
      <c r="Q96" s="2">
        <f t="shared" si="16"/>
        <v>1.5775824475635634</v>
      </c>
      <c r="R96" s="1">
        <f t="shared" si="17"/>
        <v>2.4887663788606433</v>
      </c>
      <c r="S96">
        <v>0.93416999999999994</v>
      </c>
      <c r="T96">
        <f t="shared" si="18"/>
        <v>0.87267358889999991</v>
      </c>
      <c r="U96">
        <f t="shared" si="19"/>
        <v>3.8224941492868467</v>
      </c>
      <c r="V96">
        <f t="shared" si="20"/>
        <v>-2.949820560386847</v>
      </c>
      <c r="W96" t="b">
        <f t="shared" si="21"/>
        <v>1</v>
      </c>
    </row>
    <row r="97" spans="1:23" x14ac:dyDescent="0.2">
      <c r="A97">
        <v>4.75</v>
      </c>
      <c r="B97">
        <f t="shared" si="11"/>
        <v>272.15495268714102</v>
      </c>
      <c r="C97">
        <v>1.6454500000000001</v>
      </c>
      <c r="D97">
        <v>0.75592999999999999</v>
      </c>
      <c r="E97">
        <v>-0.42258000000000001</v>
      </c>
      <c r="F97">
        <v>0.47499999999999998</v>
      </c>
      <c r="G97" s="2">
        <f t="shared" si="12"/>
        <v>1.2166137634994083</v>
      </c>
      <c r="H97">
        <f t="shared" si="13"/>
        <v>1.4801490495361942</v>
      </c>
      <c r="I97">
        <v>-0.65464999999999995</v>
      </c>
      <c r="J97">
        <v>-0.48794999999999999</v>
      </c>
      <c r="K97">
        <v>0.72689000000000004</v>
      </c>
      <c r="L97" s="2">
        <f t="shared" si="14"/>
        <v>1.4887147021026805</v>
      </c>
      <c r="M97">
        <f t="shared" si="15"/>
        <v>2.216271464256673</v>
      </c>
      <c r="N97">
        <v>0</v>
      </c>
      <c r="O97">
        <v>-0.76375999999999999</v>
      </c>
      <c r="P97">
        <v>0.32095000000000001</v>
      </c>
      <c r="Q97" s="2">
        <f t="shared" si="16"/>
        <v>1.5767901194726168</v>
      </c>
      <c r="R97" s="1">
        <f t="shared" si="17"/>
        <v>2.4862670808664693</v>
      </c>
      <c r="S97">
        <v>0.93416999999999994</v>
      </c>
      <c r="T97">
        <f t="shared" si="18"/>
        <v>0.87267358889999991</v>
      </c>
      <c r="U97">
        <f t="shared" si="19"/>
        <v>3.9664161304026635</v>
      </c>
      <c r="V97">
        <f t="shared" si="20"/>
        <v>-3.0937425415026638</v>
      </c>
      <c r="W97" t="b">
        <f t="shared" si="21"/>
        <v>1</v>
      </c>
    </row>
    <row r="98" spans="1:23" x14ac:dyDescent="0.2">
      <c r="A98">
        <v>4.8</v>
      </c>
      <c r="B98">
        <f t="shared" si="11"/>
        <v>275.01974166279513</v>
      </c>
      <c r="C98">
        <v>1.6454500000000001</v>
      </c>
      <c r="D98">
        <v>0.75592999999999999</v>
      </c>
      <c r="E98">
        <v>-0.42258000000000001</v>
      </c>
      <c r="F98">
        <v>0.47499999999999998</v>
      </c>
      <c r="G98" s="2">
        <f t="shared" si="12"/>
        <v>1.2765025567941928</v>
      </c>
      <c r="H98">
        <f t="shared" si="13"/>
        <v>1.6294587775021114</v>
      </c>
      <c r="I98">
        <v>-0.65464999999999995</v>
      </c>
      <c r="J98">
        <v>-0.48794999999999999</v>
      </c>
      <c r="K98">
        <v>0.72689000000000004</v>
      </c>
      <c r="L98" s="2">
        <f t="shared" si="14"/>
        <v>1.4324545359983982</v>
      </c>
      <c r="M98">
        <f t="shared" si="15"/>
        <v>2.0519259977023863</v>
      </c>
      <c r="N98">
        <v>0</v>
      </c>
      <c r="O98">
        <v>-0.76375999999999999</v>
      </c>
      <c r="P98">
        <v>0.32095000000000001</v>
      </c>
      <c r="Q98" s="2">
        <f t="shared" si="16"/>
        <v>1.5728588451118797</v>
      </c>
      <c r="R98" s="1">
        <f t="shared" si="17"/>
        <v>2.4738849466466757</v>
      </c>
      <c r="S98">
        <v>0.93416999999999994</v>
      </c>
      <c r="T98">
        <f t="shared" si="18"/>
        <v>0.87267358889999991</v>
      </c>
      <c r="U98">
        <f t="shared" si="19"/>
        <v>4.1033437241487869</v>
      </c>
      <c r="V98">
        <f t="shared" si="20"/>
        <v>-3.2306701352487872</v>
      </c>
      <c r="W98" t="b">
        <f t="shared" si="21"/>
        <v>1</v>
      </c>
    </row>
    <row r="99" spans="1:23" x14ac:dyDescent="0.2">
      <c r="A99">
        <v>4.8499999999999996</v>
      </c>
      <c r="B99">
        <f t="shared" si="11"/>
        <v>277.88453063844923</v>
      </c>
      <c r="C99">
        <v>1.6454500000000001</v>
      </c>
      <c r="D99">
        <v>0.75592999999999999</v>
      </c>
      <c r="E99">
        <v>-0.42258000000000001</v>
      </c>
      <c r="F99">
        <v>0.47499999999999998</v>
      </c>
      <c r="G99" s="2">
        <f t="shared" si="12"/>
        <v>1.3343880111114541</v>
      </c>
      <c r="H99">
        <f t="shared" si="13"/>
        <v>1.7805913641979823</v>
      </c>
      <c r="I99">
        <v>-0.65464999999999995</v>
      </c>
      <c r="J99">
        <v>-0.48794999999999999</v>
      </c>
      <c r="K99">
        <v>0.72689000000000004</v>
      </c>
      <c r="L99" s="2">
        <f t="shared" si="14"/>
        <v>1.3744308260050271</v>
      </c>
      <c r="M99">
        <f t="shared" si="15"/>
        <v>1.8890600954728611</v>
      </c>
      <c r="N99">
        <v>0</v>
      </c>
      <c r="O99">
        <v>-0.76375999999999999</v>
      </c>
      <c r="P99">
        <v>0.32095000000000001</v>
      </c>
      <c r="Q99" s="2">
        <f t="shared" si="16"/>
        <v>1.5657984506198859</v>
      </c>
      <c r="R99" s="1">
        <f t="shared" si="17"/>
        <v>2.4517247879636352</v>
      </c>
      <c r="S99">
        <v>0.93416999999999994</v>
      </c>
      <c r="T99">
        <f t="shared" si="18"/>
        <v>0.87267358889999991</v>
      </c>
      <c r="U99">
        <f t="shared" si="19"/>
        <v>4.2323161521616175</v>
      </c>
      <c r="V99">
        <f t="shared" si="20"/>
        <v>-3.3596425632616178</v>
      </c>
      <c r="W99" t="b">
        <f t="shared" si="21"/>
        <v>1</v>
      </c>
    </row>
    <row r="100" spans="1:23" x14ac:dyDescent="0.2">
      <c r="A100">
        <v>4.9000000000000004</v>
      </c>
      <c r="B100">
        <f t="shared" si="11"/>
        <v>280.7493196141034</v>
      </c>
      <c r="C100">
        <v>1.6454500000000001</v>
      </c>
      <c r="D100">
        <v>0.75592999999999999</v>
      </c>
      <c r="E100">
        <v>-0.42258000000000001</v>
      </c>
      <c r="F100">
        <v>0.47499999999999998</v>
      </c>
      <c r="G100" s="2">
        <f t="shared" si="12"/>
        <v>1.3901254429615622</v>
      </c>
      <c r="H100">
        <f t="shared" si="13"/>
        <v>1.9324487471690794</v>
      </c>
      <c r="I100">
        <v>-0.65464999999999995</v>
      </c>
      <c r="J100">
        <v>-0.48794999999999999</v>
      </c>
      <c r="K100">
        <v>0.72689000000000004</v>
      </c>
      <c r="L100" s="2">
        <f t="shared" si="14"/>
        <v>1.3147886011793855</v>
      </c>
      <c r="M100">
        <f t="shared" si="15"/>
        <v>1.7286690657912451</v>
      </c>
      <c r="N100">
        <v>0</v>
      </c>
      <c r="O100">
        <v>-0.76375999999999999</v>
      </c>
      <c r="P100">
        <v>0.32095000000000001</v>
      </c>
      <c r="Q100" s="2">
        <f t="shared" si="16"/>
        <v>1.5556265833058829</v>
      </c>
      <c r="R100" s="1">
        <f t="shared" si="17"/>
        <v>2.419974066687935</v>
      </c>
      <c r="S100">
        <v>0.93416999999999994</v>
      </c>
      <c r="T100">
        <f t="shared" si="18"/>
        <v>0.87267358889999991</v>
      </c>
      <c r="U100">
        <f t="shared" si="19"/>
        <v>4.3524228138570145</v>
      </c>
      <c r="V100">
        <f t="shared" si="20"/>
        <v>-3.4797492249570148</v>
      </c>
      <c r="W100" t="b">
        <f t="shared" si="21"/>
        <v>1</v>
      </c>
    </row>
    <row r="101" spans="1:23" x14ac:dyDescent="0.2">
      <c r="A101">
        <v>4.95</v>
      </c>
      <c r="B101">
        <f t="shared" si="11"/>
        <v>283.61410858975751</v>
      </c>
      <c r="C101">
        <v>1.6454500000000001</v>
      </c>
      <c r="D101">
        <v>0.75592999999999999</v>
      </c>
      <c r="E101">
        <v>-0.42258000000000001</v>
      </c>
      <c r="F101">
        <v>0.47499999999999998</v>
      </c>
      <c r="G101" s="2">
        <f t="shared" si="12"/>
        <v>1.4435755377923829</v>
      </c>
      <c r="H101">
        <f t="shared" si="13"/>
        <v>2.0839103333125677</v>
      </c>
      <c r="I101">
        <v>-0.65464999999999995</v>
      </c>
      <c r="J101">
        <v>-0.48794999999999999</v>
      </c>
      <c r="K101">
        <v>0.72689000000000004</v>
      </c>
      <c r="L101" s="2">
        <f t="shared" si="14"/>
        <v>1.2536769360224691</v>
      </c>
      <c r="M101">
        <f t="shared" si="15"/>
        <v>1.571705859914686</v>
      </c>
      <c r="N101">
        <v>0</v>
      </c>
      <c r="O101">
        <v>-0.76375999999999999</v>
      </c>
      <c r="P101">
        <v>0.32095000000000001</v>
      </c>
      <c r="Q101" s="2">
        <f t="shared" si="16"/>
        <v>1.5423686675407495</v>
      </c>
      <c r="R101" s="1">
        <f t="shared" si="17"/>
        <v>2.3789011066114272</v>
      </c>
      <c r="S101">
        <v>0.93416999999999994</v>
      </c>
      <c r="T101">
        <f t="shared" si="18"/>
        <v>0.87267358889999991</v>
      </c>
      <c r="U101">
        <f t="shared" si="19"/>
        <v>4.4628114399239944</v>
      </c>
      <c r="V101">
        <f t="shared" si="20"/>
        <v>-3.5901378510239947</v>
      </c>
      <c r="W101" t="b">
        <f t="shared" si="21"/>
        <v>1</v>
      </c>
    </row>
    <row r="102" spans="1:23" x14ac:dyDescent="0.2">
      <c r="A102">
        <v>5</v>
      </c>
      <c r="B102">
        <f t="shared" si="11"/>
        <v>286.47889756541161</v>
      </c>
      <c r="C102">
        <v>1.6454500000000001</v>
      </c>
      <c r="D102">
        <v>0.75592999999999999</v>
      </c>
      <c r="E102">
        <v>-0.42258000000000001</v>
      </c>
      <c r="F102">
        <v>0.47499999999999998</v>
      </c>
      <c r="G102" s="2">
        <f t="shared" si="12"/>
        <v>1.4946046982031116</v>
      </c>
      <c r="H102">
        <f t="shared" si="13"/>
        <v>2.2338432038908143</v>
      </c>
      <c r="I102">
        <v>-0.65464999999999995</v>
      </c>
      <c r="J102">
        <v>-0.48794999999999999</v>
      </c>
      <c r="K102">
        <v>0.72689000000000004</v>
      </c>
      <c r="L102" s="2">
        <f t="shared" si="14"/>
        <v>1.1912485778708295</v>
      </c>
      <c r="M102">
        <f t="shared" si="15"/>
        <v>1.4190731742792737</v>
      </c>
      <c r="N102">
        <v>0</v>
      </c>
      <c r="O102">
        <v>-0.76375999999999999</v>
      </c>
      <c r="P102">
        <v>0.32095000000000001</v>
      </c>
      <c r="Q102" s="2">
        <f t="shared" si="16"/>
        <v>1.52605784120931</v>
      </c>
      <c r="R102" s="1">
        <f t="shared" si="17"/>
        <v>2.3288525347164195</v>
      </c>
      <c r="S102">
        <v>0.93416999999999994</v>
      </c>
      <c r="T102">
        <f t="shared" si="18"/>
        <v>0.87267358889999991</v>
      </c>
      <c r="U102">
        <f t="shared" si="19"/>
        <v>4.5626957386072338</v>
      </c>
      <c r="V102">
        <f t="shared" si="20"/>
        <v>-3.6900221497072341</v>
      </c>
      <c r="W102" t="b">
        <f t="shared" si="21"/>
        <v>1</v>
      </c>
    </row>
    <row r="103" spans="1:23" x14ac:dyDescent="0.2">
      <c r="A103">
        <v>5.05</v>
      </c>
      <c r="B103">
        <f t="shared" si="11"/>
        <v>289.34368654106572</v>
      </c>
      <c r="C103">
        <v>1.6454500000000001</v>
      </c>
      <c r="D103">
        <v>0.75592999999999999</v>
      </c>
      <c r="E103">
        <v>-0.42258000000000001</v>
      </c>
      <c r="F103">
        <v>0.47499999999999998</v>
      </c>
      <c r="G103" s="2">
        <f t="shared" si="12"/>
        <v>1.5430853778681946</v>
      </c>
      <c r="H103">
        <f t="shared" si="13"/>
        <v>2.3811124833906288</v>
      </c>
      <c r="I103">
        <v>-0.65464999999999995</v>
      </c>
      <c r="J103">
        <v>-0.48794999999999999</v>
      </c>
      <c r="K103">
        <v>0.72689000000000004</v>
      </c>
      <c r="L103" s="2">
        <f t="shared" si="14"/>
        <v>1.1276595651077852</v>
      </c>
      <c r="M103">
        <f t="shared" si="15"/>
        <v>1.2716160947790793</v>
      </c>
      <c r="N103">
        <v>0</v>
      </c>
      <c r="O103">
        <v>-0.76375999999999999</v>
      </c>
      <c r="P103">
        <v>0.32095000000000001</v>
      </c>
      <c r="Q103" s="2">
        <f t="shared" si="16"/>
        <v>1.5067348728828782</v>
      </c>
      <c r="R103" s="1">
        <f t="shared" si="17"/>
        <v>2.2702499771613831</v>
      </c>
      <c r="S103">
        <v>0.93416999999999994</v>
      </c>
      <c r="T103">
        <f t="shared" si="18"/>
        <v>0.87267358889999991</v>
      </c>
      <c r="U103">
        <f t="shared" si="19"/>
        <v>4.6513624605520114</v>
      </c>
      <c r="V103">
        <f t="shared" si="20"/>
        <v>-3.7786888716520117</v>
      </c>
      <c r="W103" t="b">
        <f t="shared" si="21"/>
        <v>1</v>
      </c>
    </row>
    <row r="104" spans="1:23" x14ac:dyDescent="0.2">
      <c r="A104">
        <v>5.0999999999999996</v>
      </c>
      <c r="B104">
        <f t="shared" si="11"/>
        <v>292.20847551671983</v>
      </c>
      <c r="C104">
        <v>1.6454500000000001</v>
      </c>
      <c r="D104">
        <v>0.75592999999999999</v>
      </c>
      <c r="E104">
        <v>-0.42258000000000001</v>
      </c>
      <c r="F104">
        <v>0.47499999999999998</v>
      </c>
      <c r="G104" s="2">
        <f t="shared" si="12"/>
        <v>1.588896400336719</v>
      </c>
      <c r="H104">
        <f t="shared" si="13"/>
        <v>2.5245917710029833</v>
      </c>
      <c r="I104">
        <v>-0.65464999999999995</v>
      </c>
      <c r="J104">
        <v>-0.48794999999999999</v>
      </c>
      <c r="K104">
        <v>0.72689000000000004</v>
      </c>
      <c r="L104" s="2">
        <f t="shared" si="14"/>
        <v>1.0630688371487262</v>
      </c>
      <c r="M104">
        <f t="shared" si="15"/>
        <v>1.1301153525167451</v>
      </c>
      <c r="N104">
        <v>0</v>
      </c>
      <c r="O104">
        <v>-0.76375999999999999</v>
      </c>
      <c r="P104">
        <v>0.32095000000000001</v>
      </c>
      <c r="Q104" s="2">
        <f t="shared" si="16"/>
        <v>1.4844480599190635</v>
      </c>
      <c r="R104" s="1">
        <f t="shared" si="17"/>
        <v>2.2035860425974714</v>
      </c>
      <c r="S104">
        <v>0.93416999999999994</v>
      </c>
      <c r="T104">
        <f t="shared" si="18"/>
        <v>0.87267358889999991</v>
      </c>
      <c r="U104">
        <f t="shared" si="19"/>
        <v>4.7281778136004551</v>
      </c>
      <c r="V104">
        <f t="shared" si="20"/>
        <v>-3.8555042247004554</v>
      </c>
      <c r="W104" t="b">
        <f t="shared" si="21"/>
        <v>1</v>
      </c>
    </row>
    <row r="105" spans="1:23" x14ac:dyDescent="0.2">
      <c r="A105">
        <v>5.15</v>
      </c>
      <c r="B105">
        <f t="shared" si="11"/>
        <v>295.07326449237399</v>
      </c>
      <c r="C105">
        <v>1.6454500000000001</v>
      </c>
      <c r="D105">
        <v>0.75592999999999999</v>
      </c>
      <c r="E105">
        <v>-0.42258000000000001</v>
      </c>
      <c r="F105">
        <v>0.47499999999999998</v>
      </c>
      <c r="G105" s="2">
        <f t="shared" si="12"/>
        <v>1.6319232619104334</v>
      </c>
      <c r="H105">
        <f t="shared" si="13"/>
        <v>2.6631735327643891</v>
      </c>
      <c r="I105">
        <v>-0.65464999999999995</v>
      </c>
      <c r="J105">
        <v>-0.48794999999999999</v>
      </c>
      <c r="K105">
        <v>0.72689000000000004</v>
      </c>
      <c r="L105" s="2">
        <f t="shared" si="14"/>
        <v>0.99763783717534826</v>
      </c>
      <c r="M105">
        <f t="shared" si="15"/>
        <v>0.99528125416390667</v>
      </c>
      <c r="N105">
        <v>0</v>
      </c>
      <c r="O105">
        <v>-0.76375999999999999</v>
      </c>
      <c r="P105">
        <v>0.32095000000000001</v>
      </c>
      <c r="Q105" s="2">
        <f t="shared" si="16"/>
        <v>1.4592531077435265</v>
      </c>
      <c r="R105" s="1">
        <f t="shared" si="17"/>
        <v>2.1294196324591401</v>
      </c>
      <c r="S105">
        <v>0.93416999999999994</v>
      </c>
      <c r="T105">
        <f t="shared" si="18"/>
        <v>0.87267358889999991</v>
      </c>
      <c r="U105">
        <f t="shared" si="19"/>
        <v>4.7925931652235292</v>
      </c>
      <c r="V105">
        <f t="shared" si="20"/>
        <v>-3.9199195763235295</v>
      </c>
      <c r="W105" t="b">
        <f t="shared" si="21"/>
        <v>1</v>
      </c>
    </row>
    <row r="106" spans="1:23" x14ac:dyDescent="0.2">
      <c r="A106">
        <v>5.2</v>
      </c>
      <c r="B106">
        <f t="shared" si="11"/>
        <v>297.9380534680281</v>
      </c>
      <c r="C106">
        <v>1.6454500000000001</v>
      </c>
      <c r="D106">
        <v>0.75592999999999999</v>
      </c>
      <c r="E106">
        <v>-0.42258000000000001</v>
      </c>
      <c r="F106">
        <v>0.47499999999999998</v>
      </c>
      <c r="G106" s="2">
        <f t="shared" si="12"/>
        <v>1.672058417843358</v>
      </c>
      <c r="H106">
        <f t="shared" si="13"/>
        <v>2.7957793526808334</v>
      </c>
      <c r="I106">
        <v>-0.65464999999999995</v>
      </c>
      <c r="J106">
        <v>-0.48794999999999999</v>
      </c>
      <c r="K106">
        <v>0.72689000000000004</v>
      </c>
      <c r="L106" s="2">
        <f t="shared" si="14"/>
        <v>0.93153010861178087</v>
      </c>
      <c r="M106">
        <f t="shared" si="15"/>
        <v>0.86774834325027628</v>
      </c>
      <c r="N106">
        <v>0</v>
      </c>
      <c r="O106">
        <v>-0.76375999999999999</v>
      </c>
      <c r="P106">
        <v>0.32095000000000001</v>
      </c>
      <c r="Q106" s="2">
        <f t="shared" si="16"/>
        <v>1.4312129906154296</v>
      </c>
      <c r="R106" s="1">
        <f t="shared" si="17"/>
        <v>2.048370624506362</v>
      </c>
      <c r="S106">
        <v>0.93416999999999994</v>
      </c>
      <c r="T106">
        <f t="shared" si="18"/>
        <v>0.87267358889999991</v>
      </c>
      <c r="U106">
        <f t="shared" si="19"/>
        <v>4.844149977187195</v>
      </c>
      <c r="V106">
        <f t="shared" si="20"/>
        <v>-3.9714763882871953</v>
      </c>
      <c r="W106" t="b">
        <f t="shared" si="21"/>
        <v>1</v>
      </c>
    </row>
    <row r="107" spans="1:23" x14ac:dyDescent="0.2">
      <c r="A107">
        <v>5.25</v>
      </c>
      <c r="B107">
        <f t="shared" si="11"/>
        <v>300.80284244368221</v>
      </c>
      <c r="C107">
        <v>1.6454500000000001</v>
      </c>
      <c r="D107">
        <v>0.75592999999999999</v>
      </c>
      <c r="E107">
        <v>-0.42258000000000001</v>
      </c>
      <c r="F107">
        <v>0.47499999999999998</v>
      </c>
      <c r="G107" s="2">
        <f t="shared" si="12"/>
        <v>1.7092015511476477</v>
      </c>
      <c r="H107">
        <f t="shared" si="13"/>
        <v>2.9213699424455251</v>
      </c>
      <c r="I107">
        <v>-0.65464999999999995</v>
      </c>
      <c r="J107">
        <v>-0.48794999999999999</v>
      </c>
      <c r="K107">
        <v>0.72689000000000004</v>
      </c>
      <c r="L107" s="2">
        <f t="shared" si="14"/>
        <v>0.86491088635119229</v>
      </c>
      <c r="M107">
        <f t="shared" si="15"/>
        <v>0.74807084132880508</v>
      </c>
      <c r="N107">
        <v>0</v>
      </c>
      <c r="O107">
        <v>-0.76375999999999999</v>
      </c>
      <c r="P107">
        <v>0.32095000000000001</v>
      </c>
      <c r="Q107" s="2">
        <f t="shared" si="16"/>
        <v>1.4003977942245824</v>
      </c>
      <c r="R107" s="1">
        <f t="shared" si="17"/>
        <v>1.9611139820690759</v>
      </c>
      <c r="S107">
        <v>0.93416999999999994</v>
      </c>
      <c r="T107">
        <f t="shared" si="18"/>
        <v>0.87267358889999991</v>
      </c>
      <c r="U107">
        <f t="shared" si="19"/>
        <v>4.8824839245146006</v>
      </c>
      <c r="V107">
        <f t="shared" si="20"/>
        <v>-4.0098103356146009</v>
      </c>
      <c r="W107" t="b">
        <f t="shared" si="21"/>
        <v>1</v>
      </c>
    </row>
    <row r="108" spans="1:23" x14ac:dyDescent="0.2">
      <c r="A108">
        <v>5.3</v>
      </c>
      <c r="B108">
        <f t="shared" si="11"/>
        <v>303.66763141933632</v>
      </c>
      <c r="C108">
        <v>1.6454500000000001</v>
      </c>
      <c r="D108">
        <v>0.75592999999999999</v>
      </c>
      <c r="E108">
        <v>-0.42258000000000001</v>
      </c>
      <c r="F108">
        <v>0.47499999999999998</v>
      </c>
      <c r="G108" s="2">
        <f t="shared" si="12"/>
        <v>1.7432598233338101</v>
      </c>
      <c r="H108">
        <f t="shared" si="13"/>
        <v>3.0389548116498268</v>
      </c>
      <c r="I108">
        <v>-0.65464999999999995</v>
      </c>
      <c r="J108">
        <v>-0.48794999999999999</v>
      </c>
      <c r="K108">
        <v>0.72689000000000004</v>
      </c>
      <c r="L108" s="2">
        <f t="shared" si="14"/>
        <v>0.79794668375461408</v>
      </c>
      <c r="M108">
        <f t="shared" si="15"/>
        <v>0.63671891011498605</v>
      </c>
      <c r="N108">
        <v>0</v>
      </c>
      <c r="O108">
        <v>-0.76375999999999999</v>
      </c>
      <c r="P108">
        <v>0.32095000000000001</v>
      </c>
      <c r="Q108" s="2">
        <f t="shared" si="16"/>
        <v>1.3668845405137175</v>
      </c>
      <c r="R108" s="1">
        <f t="shared" si="17"/>
        <v>1.8683733470953967</v>
      </c>
      <c r="S108">
        <v>0.93416999999999994</v>
      </c>
      <c r="T108">
        <f t="shared" si="18"/>
        <v>0.87267358889999991</v>
      </c>
      <c r="U108">
        <f t="shared" si="19"/>
        <v>4.9073281587452238</v>
      </c>
      <c r="V108">
        <f t="shared" si="20"/>
        <v>-4.0346545698452241</v>
      </c>
      <c r="W108" t="b">
        <f t="shared" si="21"/>
        <v>1</v>
      </c>
    </row>
    <row r="109" spans="1:23" x14ac:dyDescent="0.2">
      <c r="A109">
        <v>5.35</v>
      </c>
      <c r="B109">
        <f t="shared" si="11"/>
        <v>306.53242039499042</v>
      </c>
      <c r="C109">
        <v>1.6454500000000001</v>
      </c>
      <c r="D109">
        <v>0.75592999999999999</v>
      </c>
      <c r="E109">
        <v>-0.42258000000000001</v>
      </c>
      <c r="F109">
        <v>0.47499999999999998</v>
      </c>
      <c r="G109" s="2">
        <f t="shared" si="12"/>
        <v>1.7741481064585862</v>
      </c>
      <c r="H109">
        <f t="shared" si="13"/>
        <v>3.1476015036505869</v>
      </c>
      <c r="I109">
        <v>-0.65464999999999995</v>
      </c>
      <c r="J109">
        <v>-0.48794999999999999</v>
      </c>
      <c r="K109">
        <v>0.72689000000000004</v>
      </c>
      <c r="L109" s="2">
        <f t="shared" si="14"/>
        <v>0.73080487645425474</v>
      </c>
      <c r="M109">
        <f t="shared" si="15"/>
        <v>0.53407576744931851</v>
      </c>
      <c r="N109">
        <v>0</v>
      </c>
      <c r="O109">
        <v>-0.76375999999999999</v>
      </c>
      <c r="P109">
        <v>0.32095000000000001</v>
      </c>
      <c r="Q109" s="2">
        <f t="shared" si="16"/>
        <v>1.3307569951637472</v>
      </c>
      <c r="R109" s="1">
        <f t="shared" si="17"/>
        <v>1.7709141801772457</v>
      </c>
      <c r="S109">
        <v>0.93416999999999994</v>
      </c>
      <c r="T109">
        <f t="shared" si="18"/>
        <v>0.87267358889999991</v>
      </c>
      <c r="U109">
        <f t="shared" si="19"/>
        <v>4.9185156838278328</v>
      </c>
      <c r="V109">
        <f t="shared" si="20"/>
        <v>-4.0458420949278331</v>
      </c>
      <c r="W109" t="b">
        <f t="shared" si="21"/>
        <v>1</v>
      </c>
    </row>
    <row r="110" spans="1:23" x14ac:dyDescent="0.2">
      <c r="A110">
        <v>5.4</v>
      </c>
      <c r="B110">
        <f t="shared" si="11"/>
        <v>309.39720937064459</v>
      </c>
      <c r="C110">
        <v>1.6454500000000001</v>
      </c>
      <c r="D110">
        <v>0.75592999999999999</v>
      </c>
      <c r="E110">
        <v>-0.42258000000000001</v>
      </c>
      <c r="F110">
        <v>0.47499999999999998</v>
      </c>
      <c r="G110" s="2">
        <f t="shared" si="12"/>
        <v>1.8017891959004708</v>
      </c>
      <c r="H110">
        <f t="shared" si="13"/>
        <v>3.246444306463665</v>
      </c>
      <c r="I110">
        <v>-0.65464999999999995</v>
      </c>
      <c r="J110">
        <v>-0.48794999999999999</v>
      </c>
      <c r="K110">
        <v>0.72689000000000004</v>
      </c>
      <c r="L110" s="2">
        <f t="shared" si="14"/>
        <v>0.66365328400158663</v>
      </c>
      <c r="M110">
        <f t="shared" si="15"/>
        <v>0.44043568136609063</v>
      </c>
      <c r="N110">
        <v>0</v>
      </c>
      <c r="O110">
        <v>-0.76375999999999999</v>
      </c>
      <c r="P110">
        <v>0.32095000000000001</v>
      </c>
      <c r="Q110" s="2">
        <f t="shared" si="16"/>
        <v>1.2921054582231837</v>
      </c>
      <c r="R110" s="1">
        <f t="shared" si="17"/>
        <v>1.6695365151701436</v>
      </c>
      <c r="S110">
        <v>0.93416999999999994</v>
      </c>
      <c r="T110">
        <f t="shared" si="18"/>
        <v>0.87267358889999991</v>
      </c>
      <c r="U110">
        <f t="shared" si="19"/>
        <v>4.9159808216338083</v>
      </c>
      <c r="V110">
        <f t="shared" si="20"/>
        <v>-4.0433072327338087</v>
      </c>
      <c r="W110" t="b">
        <f t="shared" si="21"/>
        <v>1</v>
      </c>
    </row>
    <row r="111" spans="1:23" x14ac:dyDescent="0.2">
      <c r="A111">
        <v>5.45</v>
      </c>
      <c r="B111">
        <f t="shared" si="11"/>
        <v>312.2619983462987</v>
      </c>
      <c r="C111">
        <v>1.6454500000000001</v>
      </c>
      <c r="D111">
        <v>0.75592999999999999</v>
      </c>
      <c r="E111">
        <v>-0.42258000000000001</v>
      </c>
      <c r="F111">
        <v>0.47499999999999998</v>
      </c>
      <c r="G111" s="2">
        <f t="shared" si="12"/>
        <v>1.8261140033310594</v>
      </c>
      <c r="H111">
        <f t="shared" si="13"/>
        <v>3.3346923531617887</v>
      </c>
      <c r="I111">
        <v>-0.65464999999999995</v>
      </c>
      <c r="J111">
        <v>-0.48794999999999999</v>
      </c>
      <c r="K111">
        <v>0.72689000000000004</v>
      </c>
      <c r="L111" s="2">
        <f t="shared" si="14"/>
        <v>0.59665975040587094</v>
      </c>
      <c r="M111">
        <f t="shared" si="15"/>
        <v>0.35600285775439622</v>
      </c>
      <c r="N111">
        <v>0</v>
      </c>
      <c r="O111">
        <v>-0.76375999999999999</v>
      </c>
      <c r="P111">
        <v>0.32095000000000001</v>
      </c>
      <c r="Q111" s="2">
        <f t="shared" si="16"/>
        <v>1.2510265384050483</v>
      </c>
      <c r="R111" s="1">
        <f t="shared" si="17"/>
        <v>1.5650673997937177</v>
      </c>
      <c r="S111">
        <v>0.93416999999999994</v>
      </c>
      <c r="T111">
        <f t="shared" si="18"/>
        <v>0.87267358889999991</v>
      </c>
      <c r="U111">
        <f t="shared" si="19"/>
        <v>4.8997597529555064</v>
      </c>
      <c r="V111">
        <f t="shared" si="20"/>
        <v>-4.0270861640555067</v>
      </c>
      <c r="W111" t="b">
        <f t="shared" si="21"/>
        <v>1</v>
      </c>
    </row>
    <row r="112" spans="1:23" x14ac:dyDescent="0.2">
      <c r="A112">
        <v>5.5</v>
      </c>
      <c r="B112">
        <f t="shared" si="11"/>
        <v>315.12678732195275</v>
      </c>
      <c r="C112">
        <v>1.6454500000000001</v>
      </c>
      <c r="D112">
        <v>0.75592999999999999</v>
      </c>
      <c r="E112">
        <v>-0.42258000000000001</v>
      </c>
      <c r="F112">
        <v>0.47499999999999998</v>
      </c>
      <c r="G112" s="2">
        <f t="shared" si="12"/>
        <v>1.8470617293998912</v>
      </c>
      <c r="H112">
        <f t="shared" si="13"/>
        <v>3.4116370322137168</v>
      </c>
      <c r="I112">
        <v>-0.65464999999999995</v>
      </c>
      <c r="J112">
        <v>-0.48794999999999999</v>
      </c>
      <c r="K112">
        <v>0.72689000000000004</v>
      </c>
      <c r="L112" s="2">
        <f t="shared" si="14"/>
        <v>0.52999172461153743</v>
      </c>
      <c r="M112">
        <f t="shared" si="15"/>
        <v>0.28089122815671175</v>
      </c>
      <c r="N112">
        <v>0</v>
      </c>
      <c r="O112">
        <v>-0.76375999999999999</v>
      </c>
      <c r="P112">
        <v>0.32095000000000001</v>
      </c>
      <c r="Q112" s="2">
        <f t="shared" si="16"/>
        <v>1.207622911615398</v>
      </c>
      <c r="R112" s="1">
        <f t="shared" si="17"/>
        <v>1.4583530966584515</v>
      </c>
      <c r="S112">
        <v>0.93416999999999994</v>
      </c>
      <c r="T112">
        <f t="shared" si="18"/>
        <v>0.87267358889999991</v>
      </c>
      <c r="U112">
        <f t="shared" si="19"/>
        <v>4.8699901288721685</v>
      </c>
      <c r="V112">
        <f t="shared" si="20"/>
        <v>-3.9973165399721688</v>
      </c>
      <c r="W112" t="b">
        <f t="shared" si="21"/>
        <v>1</v>
      </c>
    </row>
    <row r="113" spans="1:23" x14ac:dyDescent="0.2">
      <c r="A113">
        <v>5.55</v>
      </c>
      <c r="B113">
        <f t="shared" si="11"/>
        <v>317.99157629760685</v>
      </c>
      <c r="C113">
        <v>1.6454500000000001</v>
      </c>
      <c r="D113">
        <v>0.75592999999999999</v>
      </c>
      <c r="E113">
        <v>-0.42258000000000001</v>
      </c>
      <c r="F113">
        <v>0.47499999999999998</v>
      </c>
      <c r="G113" s="2">
        <f t="shared" si="12"/>
        <v>1.8645800157011587</v>
      </c>
      <c r="H113">
        <f t="shared" si="13"/>
        <v>3.4766586349521331</v>
      </c>
      <c r="I113">
        <v>-0.65464999999999995</v>
      </c>
      <c r="J113">
        <v>-0.48794999999999999</v>
      </c>
      <c r="K113">
        <v>0.72689000000000004</v>
      </c>
      <c r="L113" s="2">
        <f t="shared" si="14"/>
        <v>0.4638158419630356</v>
      </c>
      <c r="M113">
        <f t="shared" si="15"/>
        <v>0.21512513525587962</v>
      </c>
      <c r="N113">
        <v>0</v>
      </c>
      <c r="O113">
        <v>-0.76375999999999999</v>
      </c>
      <c r="P113">
        <v>0.32095000000000001</v>
      </c>
      <c r="Q113" s="2">
        <f t="shared" si="16"/>
        <v>1.1620030643170349</v>
      </c>
      <c r="R113" s="1">
        <f t="shared" si="17"/>
        <v>1.3502511214821793</v>
      </c>
      <c r="S113">
        <v>0.93416999999999994</v>
      </c>
      <c r="T113">
        <f t="shared" si="18"/>
        <v>0.87267358889999991</v>
      </c>
      <c r="U113">
        <f t="shared" si="19"/>
        <v>4.8269097564343122</v>
      </c>
      <c r="V113">
        <f t="shared" si="20"/>
        <v>-3.9542361675343125</v>
      </c>
      <c r="W113" t="b">
        <f t="shared" si="21"/>
        <v>1</v>
      </c>
    </row>
    <row r="114" spans="1:23" x14ac:dyDescent="0.2">
      <c r="A114">
        <v>5.6</v>
      </c>
      <c r="B114">
        <f t="shared" si="11"/>
        <v>320.85636527326096</v>
      </c>
      <c r="C114">
        <v>1.6454500000000001</v>
      </c>
      <c r="D114">
        <v>0.75592999999999999</v>
      </c>
      <c r="E114">
        <v>-0.42258000000000001</v>
      </c>
      <c r="F114">
        <v>0.47499999999999998</v>
      </c>
      <c r="G114" s="2">
        <f t="shared" si="12"/>
        <v>1.8786250756424558</v>
      </c>
      <c r="H114">
        <f t="shared" si="13"/>
        <v>3.529232174832623</v>
      </c>
      <c r="I114">
        <v>-0.65464999999999995</v>
      </c>
      <c r="J114">
        <v>-0.48794999999999999</v>
      </c>
      <c r="K114">
        <v>0.72689000000000004</v>
      </c>
      <c r="L114" s="2">
        <f t="shared" si="14"/>
        <v>0.39829750770325334</v>
      </c>
      <c r="M114">
        <f t="shared" si="15"/>
        <v>0.15864090464262315</v>
      </c>
      <c r="N114">
        <v>0</v>
      </c>
      <c r="O114">
        <v>-0.76375999999999999</v>
      </c>
      <c r="P114">
        <v>0.32095000000000001</v>
      </c>
      <c r="Q114" s="2">
        <f t="shared" si="16"/>
        <v>1.1142810223698481</v>
      </c>
      <c r="R114" s="1">
        <f t="shared" si="17"/>
        <v>1.2416221968135939</v>
      </c>
      <c r="S114">
        <v>0.93416999999999994</v>
      </c>
      <c r="T114">
        <f t="shared" si="18"/>
        <v>0.87267358889999991</v>
      </c>
      <c r="U114">
        <f t="shared" si="19"/>
        <v>4.7708543716462168</v>
      </c>
      <c r="V114">
        <f t="shared" si="20"/>
        <v>-3.8981807827462172</v>
      </c>
      <c r="W114" t="b">
        <f t="shared" si="21"/>
        <v>1</v>
      </c>
    </row>
    <row r="115" spans="1:23" x14ac:dyDescent="0.2">
      <c r="A115">
        <v>5.65</v>
      </c>
      <c r="B115">
        <f t="shared" si="11"/>
        <v>323.72115424891513</v>
      </c>
      <c r="C115">
        <v>1.6454500000000001</v>
      </c>
      <c r="D115">
        <v>0.75592999999999999</v>
      </c>
      <c r="E115">
        <v>-0.42258000000000001</v>
      </c>
      <c r="F115">
        <v>0.47499999999999998</v>
      </c>
      <c r="G115" s="2">
        <f t="shared" si="12"/>
        <v>1.8891618038884554</v>
      </c>
      <c r="H115">
        <f t="shared" si="13"/>
        <v>3.5689323212710828</v>
      </c>
      <c r="I115">
        <v>-0.65464999999999995</v>
      </c>
      <c r="J115">
        <v>-0.48794999999999999</v>
      </c>
      <c r="K115">
        <v>0.72689000000000004</v>
      </c>
      <c r="L115" s="2">
        <f t="shared" si="14"/>
        <v>0.33360048354654981</v>
      </c>
      <c r="M115">
        <f t="shared" si="15"/>
        <v>0.11128928262249185</v>
      </c>
      <c r="N115">
        <v>0</v>
      </c>
      <c r="O115">
        <v>-0.76375999999999999</v>
      </c>
      <c r="P115">
        <v>0.32095000000000001</v>
      </c>
      <c r="Q115" s="2">
        <f t="shared" si="16"/>
        <v>1.0645760660255452</v>
      </c>
      <c r="R115" s="1">
        <f t="shared" si="17"/>
        <v>1.1333222003544261</v>
      </c>
      <c r="S115">
        <v>0.93416999999999994</v>
      </c>
      <c r="T115">
        <f t="shared" si="18"/>
        <v>0.87267358889999991</v>
      </c>
      <c r="U115">
        <f t="shared" si="19"/>
        <v>4.7022545216255089</v>
      </c>
      <c r="V115">
        <f t="shared" si="20"/>
        <v>-3.8295809327255093</v>
      </c>
      <c r="W115" t="b">
        <f t="shared" si="21"/>
        <v>1</v>
      </c>
    </row>
    <row r="116" spans="1:23" x14ac:dyDescent="0.2">
      <c r="A116">
        <v>5.7</v>
      </c>
      <c r="B116">
        <f t="shared" si="11"/>
        <v>326.58594322456923</v>
      </c>
      <c r="C116">
        <v>1.6454500000000001</v>
      </c>
      <c r="D116">
        <v>0.75592999999999999</v>
      </c>
      <c r="E116">
        <v>-0.42258000000000001</v>
      </c>
      <c r="F116">
        <v>0.47499999999999998</v>
      </c>
      <c r="G116" s="2">
        <f t="shared" si="12"/>
        <v>1.8961638641059637</v>
      </c>
      <c r="H116">
        <f t="shared" si="13"/>
        <v>3.5954373995412596</v>
      </c>
      <c r="I116">
        <v>-0.65464999999999995</v>
      </c>
      <c r="J116">
        <v>-0.48794999999999999</v>
      </c>
      <c r="K116">
        <v>0.72689000000000004</v>
      </c>
      <c r="L116" s="2">
        <f t="shared" si="14"/>
        <v>0.26988647835976032</v>
      </c>
      <c r="M116">
        <f t="shared" si="15"/>
        <v>7.283871120143337E-2</v>
      </c>
      <c r="N116">
        <v>0</v>
      </c>
      <c r="O116">
        <v>-0.76375999999999999</v>
      </c>
      <c r="P116">
        <v>0.32095000000000001</v>
      </c>
      <c r="Q116" s="2">
        <f t="shared" si="16"/>
        <v>1.013012431789148</v>
      </c>
      <c r="R116" s="1">
        <f t="shared" si="17"/>
        <v>1.0261941869593632</v>
      </c>
      <c r="S116">
        <v>0.93416999999999994</v>
      </c>
      <c r="T116">
        <f t="shared" si="18"/>
        <v>0.87267358889999991</v>
      </c>
      <c r="U116">
        <f t="shared" si="19"/>
        <v>4.621631586500623</v>
      </c>
      <c r="V116">
        <f t="shared" si="20"/>
        <v>-3.7489579976006233</v>
      </c>
      <c r="W116" t="b">
        <f t="shared" si="21"/>
        <v>1</v>
      </c>
    </row>
    <row r="117" spans="1:23" x14ac:dyDescent="0.2">
      <c r="A117">
        <v>5.75</v>
      </c>
      <c r="B117">
        <f t="shared" si="11"/>
        <v>329.45073220022334</v>
      </c>
      <c r="C117">
        <v>1.6454500000000001</v>
      </c>
      <c r="D117">
        <v>0.75592999999999999</v>
      </c>
      <c r="E117">
        <v>-0.42258000000000001</v>
      </c>
      <c r="F117">
        <v>0.47499999999999998</v>
      </c>
      <c r="G117" s="2">
        <f t="shared" si="12"/>
        <v>1.8996137547910403</v>
      </c>
      <c r="H117">
        <f t="shared" si="13"/>
        <v>3.6085324173913147</v>
      </c>
      <c r="I117">
        <v>-0.65464999999999995</v>
      </c>
      <c r="J117">
        <v>-0.48794999999999999</v>
      </c>
      <c r="K117">
        <v>0.72689000000000004</v>
      </c>
      <c r="L117" s="2">
        <f t="shared" si="14"/>
        <v>0.20731474397423832</v>
      </c>
      <c r="M117">
        <f t="shared" si="15"/>
        <v>4.2979403069103986E-2</v>
      </c>
      <c r="N117">
        <v>0</v>
      </c>
      <c r="O117">
        <v>-0.76375999999999999</v>
      </c>
      <c r="P117">
        <v>0.32095000000000001</v>
      </c>
      <c r="Q117" s="2">
        <f t="shared" si="16"/>
        <v>0.95971900189242532</v>
      </c>
      <c r="R117" s="1">
        <f t="shared" si="17"/>
        <v>0.92106056259339308</v>
      </c>
      <c r="S117">
        <v>0.93416999999999994</v>
      </c>
      <c r="T117">
        <f t="shared" si="18"/>
        <v>0.87267358889999991</v>
      </c>
      <c r="U117">
        <f t="shared" si="19"/>
        <v>4.5295929799847077</v>
      </c>
      <c r="V117">
        <f t="shared" si="20"/>
        <v>-3.656919391084708</v>
      </c>
      <c r="W117" t="b">
        <f t="shared" si="21"/>
        <v>1</v>
      </c>
    </row>
    <row r="118" spans="1:23" x14ac:dyDescent="0.2">
      <c r="A118">
        <v>5.8</v>
      </c>
      <c r="B118">
        <f t="shared" si="11"/>
        <v>332.31552117587745</v>
      </c>
      <c r="C118">
        <v>1.6454500000000001</v>
      </c>
      <c r="D118">
        <v>0.75592999999999999</v>
      </c>
      <c r="E118">
        <v>-0.42258000000000001</v>
      </c>
      <c r="F118">
        <v>0.47499999999999998</v>
      </c>
      <c r="G118" s="2">
        <f t="shared" si="12"/>
        <v>1.8995028530136406</v>
      </c>
      <c r="H118">
        <f t="shared" si="13"/>
        <v>3.6081110886069605</v>
      </c>
      <c r="I118">
        <v>-0.65464999999999995</v>
      </c>
      <c r="J118">
        <v>-0.48794999999999999</v>
      </c>
      <c r="K118">
        <v>0.72689000000000004</v>
      </c>
      <c r="L118" s="2">
        <f t="shared" si="14"/>
        <v>0.14604167713921812</v>
      </c>
      <c r="M118">
        <f t="shared" si="15"/>
        <v>2.1328171461635625E-2</v>
      </c>
      <c r="N118">
        <v>0</v>
      </c>
      <c r="O118">
        <v>-0.76375999999999999</v>
      </c>
      <c r="P118">
        <v>0.32095000000000001</v>
      </c>
      <c r="Q118" s="2">
        <f t="shared" si="16"/>
        <v>0.9048289821554365</v>
      </c>
      <c r="R118" s="1">
        <f t="shared" si="17"/>
        <v>0.81871548694844321</v>
      </c>
      <c r="S118">
        <v>0.93416999999999994</v>
      </c>
      <c r="T118">
        <f t="shared" si="18"/>
        <v>0.87267358889999991</v>
      </c>
      <c r="U118">
        <f t="shared" si="19"/>
        <v>4.4268265755554035</v>
      </c>
      <c r="V118">
        <f t="shared" si="20"/>
        <v>-3.5541529866554038</v>
      </c>
      <c r="W118" t="b">
        <f t="shared" si="21"/>
        <v>1</v>
      </c>
    </row>
    <row r="119" spans="1:23" x14ac:dyDescent="0.2">
      <c r="A119">
        <v>5.85</v>
      </c>
      <c r="B119">
        <f t="shared" si="11"/>
        <v>335.18031015153156</v>
      </c>
      <c r="C119">
        <v>1.6454500000000001</v>
      </c>
      <c r="D119">
        <v>0.75592999999999999</v>
      </c>
      <c r="E119">
        <v>-0.42258000000000001</v>
      </c>
      <c r="F119">
        <v>0.47499999999999998</v>
      </c>
      <c r="G119" s="2">
        <f t="shared" si="12"/>
        <v>1.8958314359704511</v>
      </c>
      <c r="H119">
        <f t="shared" si="13"/>
        <v>3.5941768336137825</v>
      </c>
      <c r="I119">
        <v>-0.65464999999999995</v>
      </c>
      <c r="J119">
        <v>-0.48794999999999999</v>
      </c>
      <c r="K119">
        <v>0.72689000000000004</v>
      </c>
      <c r="L119" s="2">
        <f t="shared" si="14"/>
        <v>8.6220428611391009E-2</v>
      </c>
      <c r="M119">
        <f t="shared" si="15"/>
        <v>7.433962309931973E-3</v>
      </c>
      <c r="N119">
        <v>0</v>
      </c>
      <c r="O119">
        <v>-0.76375999999999999</v>
      </c>
      <c r="P119">
        <v>0.32095000000000001</v>
      </c>
      <c r="Q119" s="2">
        <f t="shared" si="16"/>
        <v>0.84847956904135513</v>
      </c>
      <c r="R119" s="1">
        <f t="shared" si="17"/>
        <v>0.71991757908060372</v>
      </c>
      <c r="S119">
        <v>0.93416999999999994</v>
      </c>
      <c r="T119">
        <f t="shared" si="18"/>
        <v>0.87267358889999991</v>
      </c>
      <c r="U119">
        <f t="shared" si="19"/>
        <v>4.3140944126943861</v>
      </c>
      <c r="V119">
        <f t="shared" si="20"/>
        <v>-3.4414208237943864</v>
      </c>
      <c r="W119" t="b">
        <f t="shared" si="21"/>
        <v>1</v>
      </c>
    </row>
    <row r="120" spans="1:23" x14ac:dyDescent="0.2">
      <c r="A120">
        <v>5.9</v>
      </c>
      <c r="B120">
        <f t="shared" si="11"/>
        <v>338.04509912718572</v>
      </c>
      <c r="C120">
        <v>1.6454500000000001</v>
      </c>
      <c r="D120">
        <v>0.75592999999999999</v>
      </c>
      <c r="E120">
        <v>-0.42258000000000001</v>
      </c>
      <c r="F120">
        <v>0.47499999999999998</v>
      </c>
      <c r="G120" s="2">
        <f t="shared" si="12"/>
        <v>1.8886086802920432</v>
      </c>
      <c r="H120">
        <f t="shared" si="13"/>
        <v>3.5668427472744533</v>
      </c>
      <c r="I120">
        <v>-0.65464999999999995</v>
      </c>
      <c r="J120">
        <v>-0.48794999999999999</v>
      </c>
      <c r="K120">
        <v>0.72689000000000004</v>
      </c>
      <c r="L120" s="2">
        <f t="shared" si="14"/>
        <v>2.8000520357771563E-2</v>
      </c>
      <c r="M120">
        <f t="shared" si="15"/>
        <v>7.8402914030597972E-4</v>
      </c>
      <c r="N120">
        <v>0</v>
      </c>
      <c r="O120">
        <v>-0.76375999999999999</v>
      </c>
      <c r="P120">
        <v>0.32095000000000001</v>
      </c>
      <c r="Q120" s="2">
        <f t="shared" si="16"/>
        <v>0.79081160673675788</v>
      </c>
      <c r="R120" s="1">
        <f t="shared" si="17"/>
        <v>0.62538299734957259</v>
      </c>
      <c r="S120">
        <v>0.93416999999999994</v>
      </c>
      <c r="T120">
        <f t="shared" si="18"/>
        <v>0.87267358889999991</v>
      </c>
      <c r="U120">
        <f t="shared" si="19"/>
        <v>4.1922257446240261</v>
      </c>
      <c r="V120">
        <f t="shared" si="20"/>
        <v>-3.3195521557240264</v>
      </c>
      <c r="W120" t="b">
        <f t="shared" si="21"/>
        <v>1</v>
      </c>
    </row>
    <row r="121" spans="1:23" x14ac:dyDescent="0.2">
      <c r="A121">
        <v>5.95</v>
      </c>
      <c r="B121">
        <f t="shared" si="11"/>
        <v>340.90988810283983</v>
      </c>
      <c r="C121">
        <v>1.6454500000000001</v>
      </c>
      <c r="D121">
        <v>0.75592999999999999</v>
      </c>
      <c r="E121">
        <v>-0.42258000000000001</v>
      </c>
      <c r="F121">
        <v>0.47499999999999998</v>
      </c>
      <c r="G121" s="2">
        <f t="shared" si="12"/>
        <v>1.8778526391060746</v>
      </c>
      <c r="H121">
        <f t="shared" si="13"/>
        <v>3.5263305341976494</v>
      </c>
      <c r="I121">
        <v>-0.65464999999999995</v>
      </c>
      <c r="J121">
        <v>-0.48794999999999999</v>
      </c>
      <c r="K121">
        <v>0.72689000000000004</v>
      </c>
      <c r="L121" s="2">
        <f t="shared" si="14"/>
        <v>-2.8472528171346267E-2</v>
      </c>
      <c r="M121">
        <f t="shared" si="15"/>
        <v>8.1068486046810681E-4</v>
      </c>
      <c r="N121">
        <v>0</v>
      </c>
      <c r="O121">
        <v>-0.76375999999999999</v>
      </c>
      <c r="P121">
        <v>0.32095000000000001</v>
      </c>
      <c r="Q121" s="2">
        <f t="shared" si="16"/>
        <v>0.73196923511451439</v>
      </c>
      <c r="R121" s="1">
        <f t="shared" si="17"/>
        <v>0.53577896115412726</v>
      </c>
      <c r="S121">
        <v>0.93416999999999994</v>
      </c>
      <c r="T121">
        <f t="shared" si="18"/>
        <v>0.87267358889999991</v>
      </c>
      <c r="U121">
        <f t="shared" si="19"/>
        <v>4.0621094953517769</v>
      </c>
      <c r="V121">
        <f t="shared" si="20"/>
        <v>-3.1894359064517772</v>
      </c>
      <c r="W121" t="b">
        <f t="shared" si="21"/>
        <v>1</v>
      </c>
    </row>
    <row r="122" spans="1:23" x14ac:dyDescent="0.2">
      <c r="A122">
        <v>6</v>
      </c>
      <c r="B122">
        <f t="shared" si="11"/>
        <v>343.77467707849394</v>
      </c>
      <c r="C122">
        <v>1.6454500000000001</v>
      </c>
      <c r="D122">
        <v>0.75592999999999999</v>
      </c>
      <c r="E122">
        <v>-0.42258000000000001</v>
      </c>
      <c r="F122">
        <v>0.47499999999999998</v>
      </c>
      <c r="G122" s="2">
        <f t="shared" si="12"/>
        <v>1.8635901969138717</v>
      </c>
      <c r="H122">
        <f t="shared" si="13"/>
        <v>3.4729684220334831</v>
      </c>
      <c r="I122">
        <v>-0.65464999999999995</v>
      </c>
      <c r="J122">
        <v>-0.48794999999999999</v>
      </c>
      <c r="K122">
        <v>0.72689000000000004</v>
      </c>
      <c r="L122" s="2">
        <f t="shared" si="14"/>
        <v>-8.3057563765235431E-2</v>
      </c>
      <c r="M122">
        <f t="shared" si="15"/>
        <v>6.8985588986161493E-3</v>
      </c>
      <c r="N122">
        <v>0</v>
      </c>
      <c r="O122">
        <v>-0.76375999999999999</v>
      </c>
      <c r="P122">
        <v>0.32095000000000001</v>
      </c>
      <c r="Q122" s="2">
        <f t="shared" si="16"/>
        <v>0.67209952945916407</v>
      </c>
      <c r="R122" s="1">
        <f t="shared" si="17"/>
        <v>0.45171777749922976</v>
      </c>
      <c r="S122">
        <v>0.93416999999999994</v>
      </c>
      <c r="T122">
        <f t="shared" si="18"/>
        <v>0.87267358889999991</v>
      </c>
      <c r="U122">
        <f t="shared" si="19"/>
        <v>3.9246861995327129</v>
      </c>
      <c r="V122">
        <f t="shared" si="20"/>
        <v>-3.0520126106327128</v>
      </c>
      <c r="W122" t="b">
        <f t="shared" si="21"/>
        <v>1</v>
      </c>
    </row>
    <row r="123" spans="1:23" x14ac:dyDescent="0.2">
      <c r="A123">
        <v>6.05</v>
      </c>
      <c r="B123">
        <f t="shared" si="11"/>
        <v>346.63946605414804</v>
      </c>
      <c r="C123">
        <v>1.6454500000000001</v>
      </c>
      <c r="D123">
        <v>0.75592999999999999</v>
      </c>
      <c r="E123">
        <v>-0.42258000000000001</v>
      </c>
      <c r="F123">
        <v>0.47499999999999998</v>
      </c>
      <c r="G123" s="2">
        <f t="shared" si="12"/>
        <v>1.8458570023931795</v>
      </c>
      <c r="H123">
        <f t="shared" si="13"/>
        <v>3.4071880732839341</v>
      </c>
      <c r="I123">
        <v>-0.65464999999999995</v>
      </c>
      <c r="J123">
        <v>-0.48794999999999999</v>
      </c>
      <c r="K123">
        <v>0.72689000000000004</v>
      </c>
      <c r="L123" s="2">
        <f t="shared" si="14"/>
        <v>-0.13561815226224894</v>
      </c>
      <c r="M123">
        <f t="shared" si="15"/>
        <v>1.8392283223026537E-2</v>
      </c>
      <c r="N123">
        <v>0</v>
      </c>
      <c r="O123">
        <v>-0.76375999999999999</v>
      </c>
      <c r="P123">
        <v>0.32095000000000001</v>
      </c>
      <c r="Q123" s="2">
        <f t="shared" si="16"/>
        <v>0.61135213285530576</v>
      </c>
      <c r="R123" s="1">
        <f t="shared" si="17"/>
        <v>0.37375143034673142</v>
      </c>
      <c r="S123">
        <v>0.93416999999999994</v>
      </c>
      <c r="T123">
        <f t="shared" si="18"/>
        <v>0.87267358889999991</v>
      </c>
      <c r="U123">
        <f t="shared" si="19"/>
        <v>3.7809395036306657</v>
      </c>
      <c r="V123">
        <f t="shared" si="20"/>
        <v>-2.9082659147306655</v>
      </c>
      <c r="W123" t="b">
        <f t="shared" si="21"/>
        <v>1</v>
      </c>
    </row>
    <row r="124" spans="1:23" x14ac:dyDescent="0.2">
      <c r="A124">
        <v>6.1</v>
      </c>
      <c r="B124">
        <f t="shared" si="11"/>
        <v>349.50425502980215</v>
      </c>
      <c r="C124">
        <v>1.6454500000000001</v>
      </c>
      <c r="D124">
        <v>0.75592999999999999</v>
      </c>
      <c r="E124">
        <v>-0.42258000000000001</v>
      </c>
      <c r="F124">
        <v>0.47499999999999998</v>
      </c>
      <c r="G124" s="2">
        <f t="shared" si="12"/>
        <v>1.8246973792950301</v>
      </c>
      <c r="H124">
        <f t="shared" si="13"/>
        <v>3.3295205260061507</v>
      </c>
      <c r="I124">
        <v>-0.65464999999999995</v>
      </c>
      <c r="J124">
        <v>-0.48794999999999999</v>
      </c>
      <c r="K124">
        <v>0.72689000000000004</v>
      </c>
      <c r="L124" s="2">
        <f t="shared" si="14"/>
        <v>-0.18602291956416916</v>
      </c>
      <c r="M124">
        <f t="shared" si="15"/>
        <v>3.4604526603177352E-2</v>
      </c>
      <c r="N124">
        <v>0</v>
      </c>
      <c r="O124">
        <v>-0.76375999999999999</v>
      </c>
      <c r="P124">
        <v>0.32095000000000001</v>
      </c>
      <c r="Q124" s="2">
        <f t="shared" si="16"/>
        <v>0.54987888215781633</v>
      </c>
      <c r="R124" s="1">
        <f t="shared" si="17"/>
        <v>0.30236678504312964</v>
      </c>
      <c r="S124">
        <v>0.93416999999999994</v>
      </c>
      <c r="T124">
        <f t="shared" si="18"/>
        <v>0.87267358889999991</v>
      </c>
      <c r="U124">
        <f t="shared" si="19"/>
        <v>3.6318873110492804</v>
      </c>
      <c r="V124">
        <f t="shared" si="20"/>
        <v>-2.7592137221492807</v>
      </c>
      <c r="W124" t="b">
        <f t="shared" si="21"/>
        <v>1</v>
      </c>
    </row>
    <row r="125" spans="1:23" x14ac:dyDescent="0.2">
      <c r="A125">
        <v>6.15</v>
      </c>
      <c r="B125">
        <f t="shared" si="11"/>
        <v>352.36904400545632</v>
      </c>
      <c r="C125">
        <v>1.6454500000000001</v>
      </c>
      <c r="D125">
        <v>0.75592999999999999</v>
      </c>
      <c r="E125">
        <v>-0.42258000000000001</v>
      </c>
      <c r="F125">
        <v>0.47499999999999998</v>
      </c>
      <c r="G125" s="2">
        <f t="shared" si="12"/>
        <v>1.8001642156574493</v>
      </c>
      <c r="H125">
        <f t="shared" si="13"/>
        <v>3.2405912033336</v>
      </c>
      <c r="I125">
        <v>-0.65464999999999995</v>
      </c>
      <c r="J125">
        <v>-0.48794999999999999</v>
      </c>
      <c r="K125">
        <v>0.72689000000000004</v>
      </c>
      <c r="L125" s="2">
        <f t="shared" si="14"/>
        <v>-0.2341458800030376</v>
      </c>
      <c r="M125">
        <f t="shared" si="15"/>
        <v>5.482429312239688E-2</v>
      </c>
      <c r="N125">
        <v>0</v>
      </c>
      <c r="O125">
        <v>-0.76375999999999999</v>
      </c>
      <c r="P125">
        <v>0.32095000000000001</v>
      </c>
      <c r="Q125" s="2">
        <f t="shared" si="16"/>
        <v>0.48783342847878841</v>
      </c>
      <c r="R125" s="1">
        <f t="shared" si="17"/>
        <v>0.23798145394136916</v>
      </c>
      <c r="S125">
        <v>0.93416999999999994</v>
      </c>
      <c r="T125">
        <f t="shared" si="18"/>
        <v>0.87267358889999991</v>
      </c>
      <c r="U125">
        <f t="shared" si="19"/>
        <v>3.4785726572749693</v>
      </c>
      <c r="V125">
        <f t="shared" si="20"/>
        <v>-2.6058990683749697</v>
      </c>
      <c r="W125" t="b">
        <f t="shared" si="21"/>
        <v>1</v>
      </c>
    </row>
    <row r="126" spans="1:23" x14ac:dyDescent="0.2">
      <c r="A126">
        <v>6.2</v>
      </c>
      <c r="B126">
        <f t="shared" si="11"/>
        <v>355.23383298111042</v>
      </c>
      <c r="C126">
        <v>1.6454500000000001</v>
      </c>
      <c r="D126">
        <v>0.75592999999999999</v>
      </c>
      <c r="E126">
        <v>-0.42258000000000001</v>
      </c>
      <c r="F126">
        <v>0.47499999999999998</v>
      </c>
      <c r="G126" s="2">
        <f t="shared" si="12"/>
        <v>1.7723188316129082</v>
      </c>
      <c r="H126">
        <f t="shared" si="13"/>
        <v>3.141114040889744</v>
      </c>
      <c r="I126">
        <v>-0.65464999999999995</v>
      </c>
      <c r="J126">
        <v>-0.48794999999999999</v>
      </c>
      <c r="K126">
        <v>0.72689000000000004</v>
      </c>
      <c r="L126" s="2">
        <f t="shared" si="14"/>
        <v>-0.27986675123970861</v>
      </c>
      <c r="M126">
        <f t="shared" si="15"/>
        <v>7.8325398449468939E-2</v>
      </c>
      <c r="N126">
        <v>0</v>
      </c>
      <c r="O126">
        <v>-0.76375999999999999</v>
      </c>
      <c r="P126">
        <v>0.32095000000000001</v>
      </c>
      <c r="Q126" s="2">
        <f t="shared" si="16"/>
        <v>0.42537085313977396</v>
      </c>
      <c r="R126" s="1">
        <f t="shared" si="17"/>
        <v>0.18094036270085914</v>
      </c>
      <c r="S126">
        <v>0.93416999999999994</v>
      </c>
      <c r="T126">
        <f t="shared" si="18"/>
        <v>0.87267358889999991</v>
      </c>
      <c r="U126">
        <f t="shared" si="19"/>
        <v>3.3220544035906032</v>
      </c>
      <c r="V126">
        <f t="shared" si="20"/>
        <v>-2.4493808146906035</v>
      </c>
      <c r="W126" t="b">
        <f t="shared" si="21"/>
        <v>1</v>
      </c>
    </row>
    <row r="127" spans="1:23" x14ac:dyDescent="0.2">
      <c r="A127">
        <v>6.25</v>
      </c>
      <c r="B127">
        <f t="shared" si="11"/>
        <v>358.09862195676453</v>
      </c>
      <c r="C127">
        <v>1.6454500000000001</v>
      </c>
      <c r="D127">
        <v>0.75592999999999999</v>
      </c>
      <c r="E127">
        <v>-0.42258000000000001</v>
      </c>
      <c r="F127">
        <v>0.47499999999999998</v>
      </c>
      <c r="G127" s="2">
        <f t="shared" si="12"/>
        <v>1.7412308261199212</v>
      </c>
      <c r="H127">
        <f t="shared" si="13"/>
        <v>3.0318847898302632</v>
      </c>
      <c r="I127">
        <v>-0.65464999999999995</v>
      </c>
      <c r="J127">
        <v>-0.48794999999999999</v>
      </c>
      <c r="K127">
        <v>0.72689000000000004</v>
      </c>
      <c r="L127" s="2">
        <f t="shared" si="14"/>
        <v>-0.3230712549070609</v>
      </c>
      <c r="M127">
        <f t="shared" si="15"/>
        <v>0.10437503574722312</v>
      </c>
      <c r="N127">
        <v>0</v>
      </c>
      <c r="O127">
        <v>-0.76375999999999999</v>
      </c>
      <c r="P127">
        <v>0.32095000000000001</v>
      </c>
      <c r="Q127" s="2">
        <f t="shared" si="16"/>
        <v>0.36264728004923918</v>
      </c>
      <c r="R127" s="1">
        <f t="shared" si="17"/>
        <v>0.13151304972711131</v>
      </c>
      <c r="S127">
        <v>0.93416999999999994</v>
      </c>
      <c r="T127">
        <f t="shared" si="18"/>
        <v>0.87267358889999991</v>
      </c>
      <c r="U127">
        <f t="shared" si="19"/>
        <v>3.1633978395573745</v>
      </c>
      <c r="V127">
        <f t="shared" si="20"/>
        <v>-2.2907242506573748</v>
      </c>
      <c r="W127" t="b">
        <f t="shared" si="21"/>
        <v>1</v>
      </c>
    </row>
  </sheetData>
  <autoFilter ref="A1:V127" xr:uid="{9F93BCC7-395A-A148-83E9-5BF426C133AC}"/>
  <conditionalFormatting sqref="V2:V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2022-02-01T22:05:50Z</dcterms:created>
  <dcterms:modified xsi:type="dcterms:W3CDTF">2022-05-15T15:34:18Z</dcterms:modified>
</cp:coreProperties>
</file>