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<sst xmlns="http://schemas.openxmlformats.org/spreadsheetml/2006/main" count="68" uniqueCount="40">
  <si>
    <t xml:space="preserve">Lane </t>
  </si>
  <si>
    <t xml:space="preserve">SequencingDate</t>
  </si>
  <si>
    <t xml:space="preserve">Project </t>
  </si>
  <si>
    <t xml:space="preserve">Sample </t>
  </si>
  <si>
    <t xml:space="preserve">Barcode sequence </t>
  </si>
  <si>
    <t xml:space="preserve">PF Clusters </t>
  </si>
  <si>
    <t xml:space="preserve">Sum</t>
  </si>
  <si>
    <t xml:space="preserve">Percentage</t>
  </si>
  <si>
    <t xml:space="preserve">L1</t>
  </si>
  <si>
    <t xml:space="preserve">STARR</t>
  </si>
  <si>
    <t xml:space="preserve">STARR_026_S1</t>
  </si>
  <si>
    <t xml:space="preserve">CGTGCAGA</t>
  </si>
  <si>
    <t xml:space="preserve">STARR_026_S2</t>
  </si>
  <si>
    <t xml:space="preserve">AACAAGAT</t>
  </si>
  <si>
    <t xml:space="preserve">STARR_026_S3</t>
  </si>
  <si>
    <t xml:space="preserve">TCGCTTCG</t>
  </si>
  <si>
    <t xml:space="preserve">STARR_026_S4</t>
  </si>
  <si>
    <t xml:space="preserve">GTATGCTC</t>
  </si>
  <si>
    <t xml:space="preserve">STARR_041_S5</t>
  </si>
  <si>
    <t xml:space="preserve">GTCTCTCG</t>
  </si>
  <si>
    <t xml:space="preserve">STARR_041_S6</t>
  </si>
  <si>
    <t xml:space="preserve">AATCTCTC</t>
  </si>
  <si>
    <t xml:space="preserve">STARR_041_S7</t>
  </si>
  <si>
    <t xml:space="preserve">CGGAGGGA</t>
  </si>
  <si>
    <t xml:space="preserve">STARR_041_S8</t>
  </si>
  <si>
    <t xml:space="preserve">TCAGAAAT</t>
  </si>
  <si>
    <t xml:space="preserve">STARR_043_S9</t>
  </si>
  <si>
    <t xml:space="preserve">ATTTGCTA</t>
  </si>
  <si>
    <t xml:space="preserve">STARR_043_S10</t>
  </si>
  <si>
    <t xml:space="preserve">TAGACACC</t>
  </si>
  <si>
    <t xml:space="preserve">STARR_043_S11</t>
  </si>
  <si>
    <t xml:space="preserve">CCACAGGG</t>
  </si>
  <si>
    <t xml:space="preserve">STARR_043_S12</t>
  </si>
  <si>
    <t xml:space="preserve">GGCGTTAT</t>
  </si>
  <si>
    <t xml:space="preserve">STARR_059</t>
  </si>
  <si>
    <t xml:space="preserve">GCAGTATAGG+GTGCACGGAA</t>
  </si>
  <si>
    <t xml:space="preserve">STARR_060</t>
  </si>
  <si>
    <t xml:space="preserve">CCTGTCAGGG+GTTACGGGCT</t>
  </si>
  <si>
    <t xml:space="preserve">STARR_063</t>
  </si>
  <si>
    <t xml:space="preserve">CCCGTTCTCG+CCAATCCGTC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</si>
</sst>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14.11"/>
    <col collapsed="false" customWidth="true" hidden="false" outlineLevel="0" max="3" min="3" style="1" width="7.22"/>
    <col collapsed="false" customWidth="true" hidden="false" outlineLevel="0" max="4" min="4" style="1" width="14.22"/>
    <col collapsed="false" customWidth="true" hidden="false" outlineLevel="0" max="5" min="5" style="1" width="25.11"/>
    <col collapsed="false" customWidth="true" hidden="false" outlineLevel="0" max="6" min="6" style="2" width="12.27"/>
    <col collapsed="false" customWidth="true" hidden="false" outlineLevel="0" max="7" min="7" style="2" width="13.93"/>
    <col collapsed="false" customWidth="true" hidden="false" outlineLevel="0" max="8" min="8" style="3" width="10.11"/>
    <col collapsed="false" customWidth="false" hidden="false" outlineLevel="0" max="1024" min="9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Format="false" ht="14.4" hidden="false" customHeight="false" outlineLevel="0" collapsed="false">
      <c r="A2" s="1" t="s">
        <v>8</v>
      </c>
      <c r="B2" s="1" t="n">
        <v>20220616</v>
      </c>
      <c r="C2" s="1" t="s">
        <v>9</v>
      </c>
      <c r="D2" s="1" t="s">
        <v>10</v>
      </c>
      <c r="E2" s="1" t="s">
        <v>11</v>
      </c>
      <c r="F2" s="2" t="n">
        <v>86805491</v>
      </c>
      <c r="G2" s="2" t="n">
        <v>2962044474</v>
      </c>
      <c r="H2" s="3" t="n">
        <f aca="false">SUM(F2:F5)/G2</f>
        <v>0.1116565257217</v>
      </c>
    </row>
    <row r="3" customFormat="false" ht="14.4" hidden="false" customHeight="false" outlineLevel="0" collapsed="false">
      <c r="A3" s="1" t="s">
        <v>8</v>
      </c>
      <c r="B3" s="1" t="n">
        <v>20220616</v>
      </c>
      <c r="C3" s="1" t="s">
        <v>9</v>
      </c>
      <c r="D3" s="1" t="s">
        <v>12</v>
      </c>
      <c r="E3" s="1" t="s">
        <v>13</v>
      </c>
      <c r="F3" s="2" t="n">
        <v>79524414</v>
      </c>
      <c r="G3" s="2" t="n">
        <v>2962044474</v>
      </c>
    </row>
    <row r="4" customFormat="false" ht="14.4" hidden="false" customHeight="false" outlineLevel="0" collapsed="false">
      <c r="A4" s="1" t="s">
        <v>8</v>
      </c>
      <c r="B4" s="1" t="n">
        <v>20220616</v>
      </c>
      <c r="C4" s="1" t="s">
        <v>9</v>
      </c>
      <c r="D4" s="1" t="s">
        <v>14</v>
      </c>
      <c r="E4" s="1" t="s">
        <v>15</v>
      </c>
      <c r="F4" s="2" t="n">
        <v>91406964</v>
      </c>
      <c r="G4" s="2" t="n">
        <v>2962044474</v>
      </c>
    </row>
    <row r="5" customFormat="false" ht="14.4" hidden="false" customHeight="false" outlineLevel="0" collapsed="false">
      <c r="A5" s="1" t="s">
        <v>8</v>
      </c>
      <c r="B5" s="1" t="n">
        <v>20220616</v>
      </c>
      <c r="C5" s="1" t="s">
        <v>9</v>
      </c>
      <c r="D5" s="1" t="s">
        <v>16</v>
      </c>
      <c r="E5" s="1" t="s">
        <v>17</v>
      </c>
      <c r="F5" s="2" t="n">
        <v>72994726</v>
      </c>
      <c r="G5" s="2" t="n">
        <v>2962044474</v>
      </c>
    </row>
    <row r="6" customFormat="false" ht="14.4" hidden="false" customHeight="false" outlineLevel="0" collapsed="false">
      <c r="A6" s="1" t="s">
        <v>8</v>
      </c>
      <c r="B6" s="1" t="n">
        <v>20220616</v>
      </c>
      <c r="C6" s="1" t="s">
        <v>9</v>
      </c>
      <c r="D6" s="1" t="s">
        <v>18</v>
      </c>
      <c r="E6" s="1" t="s">
        <v>19</v>
      </c>
      <c r="F6" s="2" t="n">
        <v>166786263</v>
      </c>
      <c r="G6" s="2" t="n">
        <v>2962044474</v>
      </c>
      <c r="H6" s="3" t="n">
        <f aca="false">SUM(F6:F9)/G6</f>
        <v>0.221402323211707</v>
      </c>
    </row>
    <row r="7" customFormat="false" ht="14.4" hidden="false" customHeight="false" outlineLevel="0" collapsed="false">
      <c r="A7" s="1" t="s">
        <v>8</v>
      </c>
      <c r="B7" s="1" t="n">
        <v>20220616</v>
      </c>
      <c r="C7" s="1" t="s">
        <v>9</v>
      </c>
      <c r="D7" s="1" t="s">
        <v>20</v>
      </c>
      <c r="E7" s="1" t="s">
        <v>21</v>
      </c>
      <c r="F7" s="2" t="n">
        <v>173480174</v>
      </c>
      <c r="G7" s="2" t="n">
        <v>2962044474</v>
      </c>
    </row>
    <row r="8" customFormat="false" ht="14.4" hidden="false" customHeight="false" outlineLevel="0" collapsed="false">
      <c r="A8" s="1" t="s">
        <v>8</v>
      </c>
      <c r="B8" s="1" t="n">
        <v>20220616</v>
      </c>
      <c r="C8" s="1" t="s">
        <v>9</v>
      </c>
      <c r="D8" s="1" t="s">
        <v>22</v>
      </c>
      <c r="E8" s="1" t="s">
        <v>23</v>
      </c>
      <c r="F8" s="2" t="n">
        <v>145005286</v>
      </c>
      <c r="G8" s="2" t="n">
        <v>2962044474</v>
      </c>
    </row>
    <row r="9" customFormat="false" ht="14.4" hidden="false" customHeight="false" outlineLevel="0" collapsed="false">
      <c r="A9" s="1" t="s">
        <v>8</v>
      </c>
      <c r="B9" s="1" t="n">
        <v>20220616</v>
      </c>
      <c r="C9" s="1" t="s">
        <v>9</v>
      </c>
      <c r="D9" s="1" t="s">
        <v>24</v>
      </c>
      <c r="E9" s="1" t="s">
        <v>25</v>
      </c>
      <c r="F9" s="2" t="n">
        <v>170531805</v>
      </c>
      <c r="G9" s="2" t="n">
        <v>2962044474</v>
      </c>
    </row>
    <row r="10" customFormat="false" ht="14.4" hidden="false" customHeight="false" outlineLevel="0" collapsed="false">
      <c r="A10" s="1" t="s">
        <v>8</v>
      </c>
      <c r="B10" s="1" t="n">
        <v>20220616</v>
      </c>
      <c r="C10" s="1" t="s">
        <v>9</v>
      </c>
      <c r="D10" s="1" t="s">
        <v>26</v>
      </c>
      <c r="E10" s="1" t="s">
        <v>27</v>
      </c>
      <c r="F10" s="2" t="n">
        <v>10689847</v>
      </c>
      <c r="G10" s="2" t="n">
        <v>2962044474</v>
      </c>
      <c r="H10" s="3" t="n">
        <f aca="false">SUM(F10:F13)/G10</f>
        <v>0.0152723361843756</v>
      </c>
    </row>
    <row r="11" customFormat="false" ht="14.4" hidden="false" customHeight="false" outlineLevel="0" collapsed="false">
      <c r="A11" s="1" t="s">
        <v>8</v>
      </c>
      <c r="B11" s="1" t="n">
        <v>20220616</v>
      </c>
      <c r="C11" s="1" t="s">
        <v>9</v>
      </c>
      <c r="D11" s="1" t="s">
        <v>28</v>
      </c>
      <c r="E11" s="1" t="s">
        <v>29</v>
      </c>
      <c r="F11" s="2" t="n">
        <v>11280815</v>
      </c>
      <c r="G11" s="2" t="n">
        <v>2962044474</v>
      </c>
    </row>
    <row r="12" customFormat="false" ht="14.4" hidden="false" customHeight="false" outlineLevel="0" collapsed="false">
      <c r="A12" s="1" t="s">
        <v>8</v>
      </c>
      <c r="B12" s="1" t="n">
        <v>20220616</v>
      </c>
      <c r="C12" s="1" t="s">
        <v>9</v>
      </c>
      <c r="D12" s="1" t="s">
        <v>30</v>
      </c>
      <c r="E12" s="1" t="s">
        <v>31</v>
      </c>
      <c r="F12" s="2" t="n">
        <v>10531268</v>
      </c>
      <c r="G12" s="2" t="n">
        <v>2962044474</v>
      </c>
    </row>
    <row r="13" customFormat="false" ht="14.4" hidden="false" customHeight="false" outlineLevel="0" collapsed="false">
      <c r="A13" s="1" t="s">
        <v>8</v>
      </c>
      <c r="B13" s="1" t="n">
        <v>20220616</v>
      </c>
      <c r="C13" s="1" t="s">
        <v>9</v>
      </c>
      <c r="D13" s="1" t="s">
        <v>32</v>
      </c>
      <c r="E13" s="1" t="s">
        <v>33</v>
      </c>
      <c r="F13" s="2" t="n">
        <v>12735409</v>
      </c>
      <c r="G13" s="2" t="n">
        <v>2962044474</v>
      </c>
    </row>
    <row r="14" customFormat="false" ht="14.4" hidden="false" customHeight="false" outlineLevel="0" collapsed="false">
      <c r="A14" s="1" t="s">
        <v>8</v>
      </c>
      <c r="B14" s="1" t="n">
        <v>20220616</v>
      </c>
      <c r="C14" s="1" t="s">
        <v>9</v>
      </c>
      <c r="D14" s="1" t="s">
        <v>34</v>
      </c>
      <c r="E14" s="1" t="s">
        <v>35</v>
      </c>
      <c r="F14" s="2" t="n">
        <v>720683926</v>
      </c>
      <c r="G14" s="2" t="n">
        <v>2962044474</v>
      </c>
      <c r="H14" s="3" t="n">
        <f aca="false">F14/G14</f>
        <v>0.243306247534756</v>
      </c>
    </row>
    <row r="15" customFormat="false" ht="14.4" hidden="false" customHeight="false" outlineLevel="0" collapsed="false">
      <c r="A15" s="1" t="s">
        <v>8</v>
      </c>
      <c r="B15" s="1" t="n">
        <v>20220616</v>
      </c>
      <c r="C15" s="1" t="s">
        <v>9</v>
      </c>
      <c r="D15" s="1" t="s">
        <v>36</v>
      </c>
      <c r="E15" s="1" t="s">
        <v>37</v>
      </c>
      <c r="F15" s="2" t="n">
        <v>674005833</v>
      </c>
      <c r="G15" s="2" t="n">
        <v>2962044474</v>
      </c>
      <c r="H15" s="3" t="n">
        <f aca="false">F15/G15</f>
        <v>0.227547506094603</v>
      </c>
    </row>
    <row r="16" customFormat="false" ht="14.4" hidden="false" customHeight="false" outlineLevel="0" collapsed="false">
      <c r="A16" s="1" t="s">
        <v>8</v>
      </c>
      <c r="B16" s="1" t="n">
        <v>20220616</v>
      </c>
      <c r="C16" s="1" t="s">
        <v>9</v>
      </c>
      <c r="D16" s="1" t="s">
        <v>38</v>
      </c>
      <c r="E16" s="1" t="s">
        <v>39</v>
      </c>
      <c r="F16" s="2" t="n">
        <v>535582253</v>
      </c>
      <c r="G16" s="2" t="n">
        <v>2962044474</v>
      </c>
      <c r="H16" s="3" t="n">
        <f aca="false">F16/G16</f>
        <v>0.180815061252858</v>
      </c>
    </row>
    <row r="17" customFormat="false" ht="14.4" hidden="false" customHeight="false" outlineLevel="0" collapsed="false">
      <c r="B17" s="1" t="n">
        <v>20220616</v>
      </c>
    </row>
    <row r="18" customFormat="false" ht="14.4" hidden="false" customHeight="false" outlineLevel="0" collapsed="false">
      <c r="B18" s="1" t="n">
        <v>20220616</v>
      </c>
    </row>
    <row r="19" customFormat="false" ht="14.4" hidden="false" customHeight="false" outlineLevel="0" collapsed="false">
      <c r="B19" s="1" t="n">
        <v>20220616</v>
      </c>
    </row>
    <row r="20" customFormat="false" ht="14.4" hidden="false" customHeight="false" outlineLevel="0" collapsed="false">
      <c r="B20" s="1" t="n">
        <v>20220616</v>
      </c>
    </row>
    <row r="21" customFormat="false" ht="14.4" hidden="false" customHeight="false" outlineLevel="0" collapsed="false">
      <c r="B21" s="1" t="n">
        <v>20220616</v>
      </c>
    </row>
    <row r="22" customFormat="false" ht="14.4" hidden="false" customHeight="false" outlineLevel="0" collapsed="false">
      <c r="B22" s="1" t="n">
        <v>20220616</v>
      </c>
    </row>
    <row r="23" customFormat="false" ht="14.4" hidden="false" customHeight="false" outlineLevel="0" collapsed="false">
      <c r="B23" s="1" t="n">
        <v>20220616</v>
      </c>
    </row>
    <row r="24" customFormat="false" ht="14.4" hidden="false" customHeight="false" outlineLevel="0" collapsed="false">
      <c r="B24" s="1" t="n">
        <v>20220616</v>
      </c>
    </row>
    <row r="25" customFormat="false" ht="14.4" hidden="false" customHeight="false" outlineLevel="0" collapsed="false">
      <c r="B25" s="1" t="n">
        <v>20220616</v>
      </c>
    </row>
    <row r="26" customFormat="false" ht="14.4" hidden="false" customHeight="false" outlineLevel="0" collapsed="false">
      <c r="B26" s="1" t="n">
        <v>20220616</v>
      </c>
    </row>
    <row r="27" customFormat="false" ht="14.4" hidden="false" customHeight="false" outlineLevel="0" collapsed="false">
      <c r="B27" s="1" t="n">
        <v>20220616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Nie, Jia</dc:creator>
  <dc:description/>
  <dc:language>en-US</dc:language>
  <cp:lastModifiedBy/>
  <dcterms:modified xsi:type="dcterms:W3CDTF">2022-07-18T14:43:20Z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