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aggregation!$A$1:$T$154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  <definedName function="false" hidden="false" localSheetId="0" name="_xlnm._FilterDatabase" vbProcedure="false">aggregation!$A$1:$T$129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<sst xmlns="http://schemas.openxmlformats.org/spreadsheetml/2006/main" count="2066" uniqueCount="232">
  <si>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</si>
  <si>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</si>
  <si>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</si>
  <si>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</si>
  <si>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</si>
  <si>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</si>
  <si>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</si>
  <si>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</si>
  <si>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</si>
  <si>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</si>
  <si>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</si>
  <si>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</si>
  <si>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</si>
  <si>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</si>
  <si>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</si>
  <si>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</si>
  <si>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</si>
  <si>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</si>
  <si>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</si>
  <si>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</si>
  <si>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</si>
  <si>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</si>
  <si>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</si>
  <si>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</si>
  <si>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</si>
  <si>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</si>
  <si>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</si>
  <si>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</si>
  <si>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</si>
  <si>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</si>
  <si>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</si>
  <si>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</si>
  <si>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</si>
  <si>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</si>
  <si>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</si>
  <si>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</si>
  <si>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</si>
  <si>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</si>
  <si>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</si>
  <si>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</si>
  <si>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</si>
  <si>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</si>
  <si>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</si>
  <si>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</si>
  <si>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</si>
  <si>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</si>
  <si>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</si>
  <si>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</si>
  <si>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</si>
  <si>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</si>
  <si>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</si>
  <si>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</si>
  <si>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</si>
  <si>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</si>
  <si>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</si>
  <si>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</si>
  <si>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</si>
  <si>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</si>
  <si>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</si>
  <si>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</si>
  <si>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</si>
  <si>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</si>
  <si>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</si>
  <si>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</si>
  <si>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</si>
  <si>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</si>
  <si>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</si>
  <si>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</si>
  <si>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</si>
  <si>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</si>
  <si>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</si>
  <si>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</si>
  <si>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</si>
  <si>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</si>
  <si>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</si>
  <si>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</si>
  <si>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</si>
  <si>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</si>
  <si>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</si>
  <si>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NG_Buttons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</si>
  <si>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</si>
  <si>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</si>
  <si>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</si>
  <si>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</si>
  <si>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Nova_HFDYoung</t>
  </si>
  <si>
    <t xml:space="preserve">20191121_NovaSeq_Counts</t>
  </si>
  <si>
    <t xml:space="preserve">HFD_Young_combine_force</t>
  </si>
  <si>
    <t xml:space="preserve">HFD_Young_combine</t>
  </si>
  <si>
    <t xml:space="preserve">Nova_NDOld</t>
  </si>
  <si>
    <t xml:space="preserve">ND_Old_force</t>
  </si>
  <si>
    <t xml:space="preserve">ND_Old_combine_force</t>
  </si>
  <si>
    <t xml:space="preserve">Nova_HFDOld</t>
  </si>
  <si>
    <t xml:space="preserve">HFD_Old_combine</t>
  </si>
  <si>
    <t xml:space="preserve">Nova_NDYoung</t>
  </si>
  <si>
    <t xml:space="preserve">ND_Young_combine_force_5000</t>
  </si>
  <si>
    <t xml:space="preserve">ND_Young_combine_force</t>
  </si>
  <si>
    <t xml:space="preserve">Rapa_Mar_combine</t>
  </si>
  <si>
    <t xml:space="preserve">Rapa_Mar</t>
  </si>
  <si>
    <t xml:space="preserve">STARR_026h</t>
  </si>
  <si>
    <t xml:space="preserve">Nova_STARR026h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</si>
  <si>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</si>
  <si>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</si>
  <si>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</si>
  <si>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</si>
  <si>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</si>
  <si>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</si>
  <si>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</si>
  <si>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</si>
  <si>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STARR_028</t>
  </si>
  <si>
    <t xml:space="preserve">Nova_STARR028</t>
  </si>
  <si>
    <t xml:space="preserve">STARR_028_force2000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</si>
  <si>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</si>
  <si>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</si>
  <si>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</si>
  <si>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</si>
  <si>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</si>
  <si>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</si>
  <si>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</si>
  <si>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L3</t>
  </si>
  <si>
    <t xml:space="preserve">Norton</t>
  </si>
  <si>
    <t xml:space="preserve">20210114_UTA_NovaSeq_L3_Counts</t>
  </si>
  <si>
    <t xml:space="preserve">Olaf</t>
  </si>
  <si>
    <t xml:space="preserve">Marmoset_Olaf</t>
  </si>
  <si>
    <t xml:space="preserve">Evie</t>
  </si>
  <si>
    <t xml:space="preserve">STARR_039</t>
  </si>
  <si>
    <t xml:space="preserve">Seagate_SequencingFiles_2</t>
  </si>
  <si>
    <t xml:space="preserve">20210126_UTA_NovaSeq_L3_Counts</t>
  </si>
  <si>
    <t xml:space="preserve">STARR_039_force2000</t>
  </si>
  <si>
    <t xml:space="preserve">STARR_039_force1500</t>
  </si>
  <si>
    <t xml:space="preserve">76615_V5</t>
  </si>
  <si>
    <t xml:space="preserve">SGLT2</t>
  </si>
  <si>
    <t xml:space="preserve">STARR_041</t>
  </si>
  <si>
    <t xml:space="preserve">STARR_043</t>
  </si>
  <si>
    <t xml:space="preserve">STARR_043_force9000</t>
  </si>
  <si>
    <t xml:space="preserve">L1</t>
  </si>
  <si>
    <t xml:space="preserve">Con-R1</t>
  </si>
  <si>
    <t xml:space="preserve">Masternak</t>
  </si>
  <si>
    <t xml:space="preserve">20210716_L1_count_dual</t>
  </si>
  <si>
    <t xml:space="preserve">Con-R2</t>
  </si>
  <si>
    <t xml:space="preserve">Amei-R1</t>
  </si>
  <si>
    <t xml:space="preserve">Amei-R2</t>
  </si>
  <si>
    <t xml:space="preserve">Con-R1_Multiplex</t>
  </si>
  <si>
    <t xml:space="preserve">middle</t>
  </si>
  <si>
    <t xml:space="preserve">Con-R2_Multiplex</t>
  </si>
  <si>
    <t xml:space="preserve">Amei-R1_Multiplex</t>
  </si>
  <si>
    <t xml:space="preserve">Amei-R2_Multiplex</t>
  </si>
  <si>
    <t xml:space="preserve">L2</t>
  </si>
  <si>
    <t xml:space="preserve">20210716_L2_counts_single</t>
  </si>
  <si>
    <t xml:space="preserve">Norton_combine</t>
  </si>
  <si>
    <t xml:space="preserve">Norton_combine_force</t>
  </si>
  <si>
    <t xml:space="preserve">STARR_041_combine</t>
  </si>
  <si>
    <t xml:space="preserve">STARR_041_combine_force</t>
  </si>
  <si>
    <t xml:space="preserve">STARR_024_combine</t>
  </si>
  <si>
    <t xml:space="preserve">76632_V5</t>
  </si>
  <si>
    <t xml:space="preserve">STARR_049</t>
  </si>
  <si>
    <t xml:space="preserve">76632_V11</t>
  </si>
  <si>
    <t xml:space="preserve">20210830_L3_counts_dual</t>
  </si>
  <si>
    <t xml:space="preserve">76643_V5</t>
  </si>
  <si>
    <t xml:space="preserve">76647_V5</t>
  </si>
  <si>
    <t xml:space="preserve">STARR_051</t>
  </si>
  <si>
    <t xml:space="preserve">76638_V5</t>
  </si>
  <si>
    <t xml:space="preserve">76638_V5_Muscle</t>
  </si>
  <si>
    <t xml:space="preserve">76638_V5_Muscle_force</t>
  </si>
  <si>
    <t xml:space="preserve">76649_V5</t>
  </si>
  <si>
    <t xml:space="preserve">SequencingFiles_3</t>
  </si>
  <si>
    <t xml:space="preserve">20211105_L3_L4_Counts</t>
  </si>
  <si>
    <t xml:space="preserve">76632_V5_combine</t>
  </si>
  <si>
    <t xml:space="preserve">STARR_049_combine</t>
  </si>
  <si>
    <t xml:space="preserve">76632_V11_combine</t>
  </si>
  <si>
    <t xml:space="preserve">76643_V5_combine</t>
  </si>
  <si>
    <t xml:space="preserve">76647_V5_combine</t>
  </si>
  <si>
    <t xml:space="preserve">STARR_051_combine</t>
  </si>
  <si>
    <t xml:space="preserve">76649_V5_combine</t>
  </si>
  <si>
    <t xml:space="preserve">76649_V5_combine_force15000</t>
  </si>
  <si>
    <t xml:space="preserve">L4</t>
  </si>
  <si>
    <t xml:space="preserve">76638_V5_Muscle_combine</t>
  </si>
  <si>
    <t xml:space="preserve">76638_V5_Muscle_combine_force10000</t>
  </si>
  <si>
    <t xml:space="preserve">76638_V5_combine</t>
  </si>
  <si>
    <t xml:space="preserve">76656_V5</t>
  </si>
  <si>
    <t xml:space="preserve">76658_V5</t>
  </si>
  <si>
    <t xml:space="preserve">76658_V5_force10000</t>
  </si>
  <si>
    <t xml:space="preserve">76638_V11</t>
  </si>
  <si>
    <t xml:space="preserve">76638_V11_force10000</t>
  </si>
  <si>
    <t xml:space="preserve">20220616_L1_Counts</t>
  </si>
  <si>
    <t xml:space="preserve">molecule_info.h6</t>
  </si>
  <si>
    <t xml:space="preserve">molecule_info.h7</t>
  </si>
  <si>
    <t xml:space="preserve">molecule_info.h8</t>
  </si>
  <si>
    <t xml:space="preserve">STARR_059</t>
  </si>
  <si>
    <t xml:space="preserve">molecule_info.h9</t>
  </si>
  <si>
    <t xml:space="preserve">STARR_060</t>
  </si>
  <si>
    <t xml:space="preserve">molecule_info.h10</t>
  </si>
  <si>
    <t xml:space="preserve">STARR_063</t>
  </si>
  <si>
    <t xml:space="preserve">molecule_info.h11</t>
  </si>
  <si>
    <t xml:space="preserve">76643_V11</t>
  </si>
  <si>
    <t xml:space="preserve">20220620_Counts</t>
  </si>
  <si>
    <t xml:space="preserve">molecule_info.h12</t>
  </si>
  <si>
    <t xml:space="preserve">76649_V11</t>
  </si>
  <si>
    <t xml:space="preserve">molecule_info.h13</t>
  </si>
  <si>
    <t xml:space="preserve">76647_V11</t>
  </si>
  <si>
    <t xml:space="preserve">molecule_info.h14</t>
  </si>
  <si>
    <t xml:space="preserve">76656_V11</t>
  </si>
  <si>
    <t xml:space="preserve">molecule_info.h15</t>
  </si>
  <si>
    <t xml:space="preserve">76658_V11</t>
  </si>
  <si>
    <t xml:space="preserve">molecule_info.h16</t>
  </si>
  <si>
    <t xml:space="preserve">molecule_info.h17</t>
  </si>
  <si>
    <t xml:space="preserve">molecule_info.h18</t>
  </si>
  <si>
    <t xml:space="preserve">76660_V5</t>
  </si>
  <si>
    <t xml:space="preserve">molecule_info.h19</t>
  </si>
  <si>
    <t xml:space="preserve">76661_V5</t>
  </si>
  <si>
    <t xml:space="preserve">molecule_info.h20</t>
  </si>
  <si>
    <t xml:space="preserve">STARR_071</t>
  </si>
  <si>
    <t xml:space="preserve">molecule_info.h21</t>
  </si>
  <si>
    <t xml:space="preserve">STARR_069</t>
  </si>
  <si>
    <t xml:space="preserve">molecule_info.h22</t>
  </si>
  <si>
    <t xml:space="preserve">STARR_073</t>
  </si>
  <si>
    <t xml:space="preserve">molecule_info.h23</t>
  </si>
  <si>
    <t xml:space="preserve">STARR_072</t>
  </si>
  <si>
    <t xml:space="preserve">molecule_info.h24</t>
  </si>
  <si>
    <t xml:space="preserve">STARR_075</t>
  </si>
  <si>
    <t xml:space="preserve">molecule_info.h25</t>
  </si>
  <si>
    <t xml:space="preserve">STARR_077</t>
  </si>
  <si>
    <t xml:space="preserve">molecule_info.h26</t>
  </si>
  <si>
    <t xml:space="preserve">STARR_077_FZ</t>
  </si>
  <si>
    <t xml:space="preserve">molecule_info.h27</t>
  </si>
  <si>
    <t xml:space="preserve">STARR_077_LS</t>
  </si>
  <si>
    <t xml:space="preserve">molecule_info.h28</t>
  </si>
  <si>
    <t xml:space="preserve">STARR_079</t>
  </si>
  <si>
    <t xml:space="preserve">molecule_info.h29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</si>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</sst>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16" activePane="bottomRight" state="frozen"/>
      <selection pane="topLeft" activeCell="A1" activeCellId="0" sqref="A1"/>
      <selection pane="topRight" activeCell="H1" activeCellId="0" sqref="H1"/>
      <selection pane="bottomLeft" activeCell="A116" activeCellId="0" sqref="A116"/>
      <selection pane="bottomRight" activeCell="F156" activeCellId="0" sqref="F15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3.2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3.2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3.2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3.2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3.2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3.2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3.2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3.2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3.2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3.2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3.2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3.2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3.2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3.2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3.2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3.2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3.2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3.2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3.2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3.2" hidden="false" customHeight="false" outlineLevel="0" collapsed="false">
      <c r="A22" s="1" t="n">
        <v>24</v>
      </c>
      <c r="B22" s="3" t="n">
        <v>17</v>
      </c>
      <c r="C22" s="1" t="n">
        <v>20190912</v>
      </c>
      <c r="D22" s="3" t="n">
        <v>1</v>
      </c>
      <c r="E22" s="1" t="s">
        <v>42</v>
      </c>
      <c r="F22" s="1" t="s">
        <v>68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/media/jianie/Seagate_SequencingFiles_1/20190912_NovaSeq_fastq_Counts/All_STARR_015/outs/molecule_info.h5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/media/jianie/Seagate_SequencingFiles_1/20190912_NovaSeq_fastq_Counts/All_STARR_015/outs/metrics_summary.csv</v>
      </c>
    </row>
    <row r="23" customFormat="false" ht="13.2" hidden="false" customHeight="false" outlineLevel="0" collapsed="false">
      <c r="A23" s="1" t="n">
        <v>25</v>
      </c>
      <c r="B23" s="3" t="n">
        <v>17</v>
      </c>
      <c r="C23" s="1" t="n">
        <v>20190912</v>
      </c>
      <c r="D23" s="3" t="n">
        <v>1</v>
      </c>
      <c r="E23" s="1" t="s">
        <v>42</v>
      </c>
      <c r="F23" s="1" t="s">
        <v>69</v>
      </c>
      <c r="G23" s="1" t="s">
        <v>44</v>
      </c>
      <c r="H23" s="1" t="s">
        <v>45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/media/jianie/Seagate_SequencingFiles_1/20190912_NovaSeq_fastq_Counts/All_STARR_015fix/outs/molecule_info.h5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/media/jianie/Seagate_SequencingFiles_1/20190912_NovaSeq_fastq_Counts/All_STARR_015fix/outs/metrics_summary.csv</v>
      </c>
    </row>
    <row r="24" customFormat="false" ht="13.2" hidden="false" customHeight="false" outlineLevel="0" collapsed="false">
      <c r="A24" s="1" t="n">
        <v>27</v>
      </c>
      <c r="B24" s="3" t="n">
        <v>17</v>
      </c>
      <c r="C24" s="1" t="n">
        <v>20190912</v>
      </c>
      <c r="D24" s="3" t="n">
        <v>1</v>
      </c>
      <c r="E24" s="1" t="s">
        <v>42</v>
      </c>
      <c r="F24" s="1" t="s">
        <v>70</v>
      </c>
      <c r="G24" s="1" t="s">
        <v>44</v>
      </c>
      <c r="I24" s="1" t="s">
        <v>46</v>
      </c>
      <c r="K24" s="1" t="s">
        <v>51</v>
      </c>
      <c r="L24" s="1" t="s">
        <v>60</v>
      </c>
      <c r="M24" s="2" t="str">
        <f aca="false">_xlfn.CONCAT($N24, $O24, "/", $P24, "/", $F24,  $Q24, $R24)</f>
        <v>/media/jianie/Seagate_SequencingFiles_1/20190912_NovaSeq_fastq_Counts/STARR_015_combine/outs/molecule_info.h5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/media/jianie/Seagate_SequencingFiles_1/20190912_NovaSeq_fastq_Counts/STARR_015_combine/outs/metrics_summary.csv</v>
      </c>
    </row>
    <row r="25" customFormat="false" ht="13.2" hidden="false" customHeight="false" outlineLevel="0" collapsed="false">
      <c r="A25" s="1" t="n">
        <v>28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71</v>
      </c>
      <c r="G25" s="1" t="s">
        <v>72</v>
      </c>
      <c r="H25" s="1" t="s">
        <v>23</v>
      </c>
      <c r="I25" s="1" t="s">
        <v>46</v>
      </c>
      <c r="K25" s="1" t="s">
        <v>51</v>
      </c>
      <c r="L25" s="1" t="s">
        <v>60</v>
      </c>
      <c r="M25" s="2" t="str">
        <f aca="false">_xlfn.CONCAT($N25, $O25, "/", $P25, "/", $F25,  $Q25, $R25)</f>
        <v>/media/jianie/Seagate_SequencingFiles_1/20190912_NovaSeq_fastq_Counts/STARR_015_combine_force/outs/molecule_info.h5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/media/jianie/Seagate_SequencingFiles_1/20190912_NovaSeq_fastq_Counts/STARR_015_combine_force/outs/metrics_summary.csv</v>
      </c>
    </row>
    <row r="26" customFormat="false" ht="13.2" hidden="false" customHeight="false" outlineLevel="0" collapsed="false">
      <c r="A26" s="1" t="n">
        <v>29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I26" s="1" t="s">
        <v>46</v>
      </c>
      <c r="K26" s="1" t="s">
        <v>51</v>
      </c>
      <c r="L26" s="1" t="s">
        <v>60</v>
      </c>
      <c r="M26" s="2" t="str">
        <f aca="false">_xlfn.CONCAT($N26, $O26, "/", $P26, "/", $F26,  $Q26, $R26)</f>
        <v>/media/jianie/Seagate_SequencingFiles_1/20190912_NovaSeq_fastq_Counts/STARR_015_Nova/outs/molecule_info.h5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/media/jianie/Seagate_SequencingFiles_1/20190912_NovaSeq_fastq_Counts/STARR_015_Nova/outs/metrics_summary.csv</v>
      </c>
    </row>
    <row r="27" customFormat="false" ht="13.2" hidden="false" customHeight="false" outlineLevel="0" collapsed="false">
      <c r="A27" s="1" t="n">
        <v>21</v>
      </c>
      <c r="B27" s="3" t="n">
        <v>18</v>
      </c>
      <c r="C27" s="1" t="n">
        <v>20190912</v>
      </c>
      <c r="D27" s="3" t="n">
        <v>1</v>
      </c>
      <c r="E27" s="1" t="s">
        <v>74</v>
      </c>
      <c r="F27" s="1" t="s">
        <v>75</v>
      </c>
      <c r="G27" s="1" t="s">
        <v>44</v>
      </c>
      <c r="I27" s="1" t="s">
        <v>46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/media/jianie/Seagate_SequencingFiles_1/20190912_NovaSeq_fastq_Counts/Forced_STARR_016/outs/molecule_info.h5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/media/jianie/Seagate_SequencingFiles_1/20190912_NovaSeq_fastq_Counts/Forced_STARR_016/outs/metrics_summary.csv</v>
      </c>
    </row>
    <row r="28" customFormat="false" ht="13.2" hidden="false" customHeight="false" outlineLevel="0" collapsed="false">
      <c r="A28" s="1" t="n">
        <v>22</v>
      </c>
      <c r="B28" s="3" t="n">
        <v>18</v>
      </c>
      <c r="C28" s="1" t="n">
        <v>20190912</v>
      </c>
      <c r="D28" s="3" t="n">
        <v>1</v>
      </c>
      <c r="E28" s="1" t="s">
        <v>74</v>
      </c>
      <c r="F28" s="1" t="s">
        <v>76</v>
      </c>
      <c r="G28" s="1" t="s">
        <v>44</v>
      </c>
      <c r="I28" s="1" t="s">
        <v>46</v>
      </c>
      <c r="K28" s="1" t="s">
        <v>25</v>
      </c>
      <c r="L28" s="1" t="s">
        <v>60</v>
      </c>
      <c r="M28" s="2" t="str">
        <f aca="false">_xlfn.CONCAT($N28, $O28, "/", $P28, "/", $F28,  $Q28, $R28)</f>
        <v>/media/jianie/Seagate_SequencingFiles_1/20190912_NovaSeq_fastq_Counts/NG_STARR_016/outs/molecule_info.h5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/media/jianie/Seagate_SequencingFiles_1/20190912_NovaSeq_fastq_Counts/NG_STARR_016/outs/metrics_summary.csv</v>
      </c>
    </row>
    <row r="29" customFormat="false" ht="13.2" hidden="false" customHeight="false" outlineLevel="0" collapsed="false">
      <c r="A29" s="1" t="n">
        <v>30</v>
      </c>
      <c r="B29" s="3" t="n">
        <v>18</v>
      </c>
      <c r="C29" s="1" t="n">
        <v>20190912</v>
      </c>
      <c r="D29" s="3" t="n">
        <v>1</v>
      </c>
      <c r="E29" s="1" t="s">
        <v>74</v>
      </c>
      <c r="F29" s="1" t="s">
        <v>74</v>
      </c>
      <c r="G29" s="1" t="s">
        <v>72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/media/jianie/Seagate_SequencingFiles_1/20190912_NovaSeq_fastq_Counts/STARR_016/outs/molecule_info.h5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/media/jianie/Seagate_SequencingFiles_1/20190912_NovaSeq_fastq_Counts/STARR_016/outs/metrics_summary.csv</v>
      </c>
    </row>
    <row r="30" customFormat="false" ht="13.2" hidden="false" customHeight="false" outlineLevel="0" collapsed="false">
      <c r="A30" s="1" t="n">
        <v>31</v>
      </c>
      <c r="B30" s="3" t="n">
        <v>18</v>
      </c>
      <c r="C30" s="1" t="n">
        <v>20190912</v>
      </c>
      <c r="D30" s="3" t="n">
        <v>1</v>
      </c>
      <c r="E30" s="1" t="s">
        <v>74</v>
      </c>
      <c r="F30" s="1" t="s">
        <v>77</v>
      </c>
      <c r="G30" s="1" t="s">
        <v>44</v>
      </c>
      <c r="H30" s="1" t="s">
        <v>45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/media/jianie/Seagate_SequencingFiles_1/20190912_NovaSeq_fastq_Counts/STARR_016_force/outs/molecule_info.h5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/media/jianie/Seagate_SequencingFiles_1/20190912_NovaSeq_fastq_Counts/STARR_016_force/outs/metrics_summary.csv</v>
      </c>
    </row>
    <row r="31" customFormat="false" ht="13.2" hidden="false" customHeight="false" outlineLevel="0" collapsed="false">
      <c r="A31" s="1" t="n">
        <v>93</v>
      </c>
      <c r="B31" s="1" t="n">
        <v>18</v>
      </c>
      <c r="C31" s="1" t="n">
        <v>20190912</v>
      </c>
      <c r="D31" s="1" t="n">
        <v>1</v>
      </c>
      <c r="E31" s="1" t="s">
        <v>74</v>
      </c>
      <c r="F31" s="1" t="s">
        <v>78</v>
      </c>
      <c r="G31" s="1" t="s">
        <v>44</v>
      </c>
      <c r="H31" s="1" t="s">
        <v>45</v>
      </c>
      <c r="I31" s="1" t="s">
        <v>46</v>
      </c>
      <c r="J31" s="1" t="n">
        <v>20211105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/media/jianie/Seagate_SequencingFiles_1/20190912_NovaSeq_fastq_Counts/STARR_016_force7000/outs/molecule_info.h5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/media/jianie/Seagate_SequencingFiles_1/20190912_NovaSeq_fastq_Counts/STARR_016_force7000/outs/metrics_summary.csv</v>
      </c>
    </row>
    <row r="32" customFormat="false" ht="13.2" hidden="false" customHeight="false" outlineLevel="0" collapsed="false">
      <c r="A32" s="1" t="n">
        <v>23</v>
      </c>
      <c r="B32" s="3" t="n">
        <v>19</v>
      </c>
      <c r="C32" s="1" t="n">
        <v>20190912</v>
      </c>
      <c r="D32" s="3" t="n">
        <v>1</v>
      </c>
      <c r="E32" s="1" t="s">
        <v>52</v>
      </c>
      <c r="F32" s="1" t="s">
        <v>79</v>
      </c>
      <c r="I32" s="1" t="s">
        <v>41</v>
      </c>
      <c r="K32" s="1" t="s">
        <v>25</v>
      </c>
      <c r="L32" s="1" t="s">
        <v>60</v>
      </c>
      <c r="M32" s="2" t="str">
        <f aca="false">_xlfn.CONCAT($N32, $O32, "/", $P32, "/", $F32,  $Q32, $R32)</f>
        <v>/media/jianie/Seagate_SequencingFiles_1/20190912_NovaSeq_fastq_Counts/NG_Buttons/outs/molecule_info.h5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/media/jianie/Seagate_SequencingFiles_1/20190912_NovaSeq_fastq_Counts/NG_Buttons/outs/metrics_summary.csv</v>
      </c>
    </row>
    <row r="33" customFormat="false" ht="13.2" hidden="false" customHeight="false" outlineLevel="0" collapsed="false">
      <c r="A33" s="1" t="n">
        <v>26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I33" s="1" t="s">
        <v>41</v>
      </c>
      <c r="K33" s="1" t="s">
        <v>25</v>
      </c>
      <c r="L33" s="1" t="s">
        <v>60</v>
      </c>
      <c r="M33" s="2" t="str">
        <f aca="false">_xlfn.CONCAT($N33, $O33, "/", $P33, "/", $F33,  $Q33, $R33)</f>
        <v>/media/jianie/Seagate_SequencingFiles_1/20190912_NovaSeq_fastq_Counts/ALL_Buttons/outs/molecule_info.h5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/media/jianie/Seagate_SequencingFiles_1/20190912_NovaSeq_fastq_Counts/ALL_Buttons/outs/metrics_summary.csv</v>
      </c>
    </row>
    <row r="34" customFormat="false" ht="13.2" hidden="false" customHeight="false" outlineLevel="0" collapsed="false">
      <c r="A34" s="1" t="n">
        <v>32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H34" s="1" t="s">
        <v>23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/media/jianie/Seagate_SequencingFiles_1/20190912_NovaSeq_fastq_Counts/Button/outs/metrics_summary.csv</v>
      </c>
    </row>
    <row r="35" customFormat="false" ht="13.2" hidden="false" customHeight="false" outlineLevel="0" collapsed="false">
      <c r="A35" s="1" t="n">
        <v>33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/media/jianie/Seagate_SequencingFiles_1/20190912_NovaSeq_fastq_Counts/Button_combine/outs/metrics_summary.csv</v>
      </c>
    </row>
    <row r="36" customFormat="false" ht="13.2" hidden="false" customHeight="false" outlineLevel="0" collapsed="false">
      <c r="A36" s="1" t="n">
        <v>34</v>
      </c>
      <c r="B36" s="3" t="n">
        <v>19</v>
      </c>
      <c r="C36" s="1" t="n">
        <v>20190912</v>
      </c>
      <c r="D36" s="3" t="n">
        <v>1</v>
      </c>
      <c r="E36" s="1" t="s">
        <v>52</v>
      </c>
      <c r="F36" s="1" t="s">
        <v>83</v>
      </c>
      <c r="I36" s="1" t="s">
        <v>41</v>
      </c>
      <c r="K36" s="1" t="s">
        <v>51</v>
      </c>
      <c r="L36" s="1" t="s">
        <v>60</v>
      </c>
      <c r="M36" s="2" t="str">
        <f aca="false">_xlfn.CONCAT($N36, $O36, "/", $P36, "/", $F36,  $Q36, $R36)</f>
        <v>/media/jianie/Seagate_SequencingFiles_1/20190912_NovaSeq_fastq_Counts/Button_combine_force/outs/molecule_info.h5</v>
      </c>
      <c r="N36" s="2" t="s">
        <v>27</v>
      </c>
      <c r="O36" s="2" t="s">
        <v>28</v>
      </c>
      <c r="P36" s="2" t="s">
        <v>67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/media/jianie/Seagate_SequencingFiles_1/20190912_NovaSeq_fastq_Counts/Button_combine_force/outs/metrics_summary.csv</v>
      </c>
    </row>
    <row r="37" customFormat="false" ht="13.2" hidden="false" customHeight="false" outlineLevel="0" collapsed="false">
      <c r="A37" s="1" t="n">
        <v>50</v>
      </c>
      <c r="B37" s="3" t="n">
        <v>20</v>
      </c>
      <c r="C37" s="1" t="n">
        <v>20191121</v>
      </c>
      <c r="D37" s="3" t="n">
        <v>1</v>
      </c>
      <c r="E37" s="1" t="s">
        <v>57</v>
      </c>
      <c r="F37" s="1" t="s">
        <v>84</v>
      </c>
      <c r="H37" s="1" t="s">
        <v>23</v>
      </c>
      <c r="I37" s="1" t="s">
        <v>55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/media/jianie/Seagate_SequencingFiles_1/20191121_NovaSeq_Counts/Nova_HFDYoung/outs/molecule_info.h5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/media/jianie/Seagate_SequencingFiles_1/20191121_NovaSeq_Counts/Nova_HFDYoung/outs/metrics_summary.csv</v>
      </c>
    </row>
    <row r="38" customFormat="false" ht="13.2" hidden="false" customHeight="false" outlineLevel="0" collapsed="false">
      <c r="A38" s="1" t="n">
        <v>57</v>
      </c>
      <c r="B38" s="3" t="n">
        <v>20</v>
      </c>
      <c r="C38" s="1" t="n">
        <v>20191121</v>
      </c>
      <c r="D38" s="3" t="n">
        <v>1</v>
      </c>
      <c r="E38" s="1" t="s">
        <v>57</v>
      </c>
      <c r="F38" s="1" t="s">
        <v>86</v>
      </c>
      <c r="I38" s="1" t="s">
        <v>55</v>
      </c>
      <c r="K38" s="1" t="s">
        <v>51</v>
      </c>
      <c r="L38" s="1" t="s">
        <v>60</v>
      </c>
      <c r="M38" s="2" t="str">
        <f aca="false">_xlfn.CONCAT($N38, $O38, "/", $P38, "/", $F38,  $Q38, $R38)</f>
        <v>/media/jianie/Seagate_SequencingFiles_1/20191121_NovaSeq_Counts/HFD_Young_combine_force/outs/molecule_info.h5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/media/jianie/Seagate_SequencingFiles_1/20191121_NovaSeq_Counts/HFD_Young_combine_force/outs/metrics_summary.csv</v>
      </c>
    </row>
    <row r="39" customFormat="false" ht="13.2" hidden="false" customHeight="false" outlineLevel="0" collapsed="false">
      <c r="A39" s="1" t="n">
        <v>58</v>
      </c>
      <c r="B39" s="3" t="n">
        <v>20</v>
      </c>
      <c r="C39" s="1" t="n">
        <v>20191121</v>
      </c>
      <c r="D39" s="3" t="n">
        <v>1</v>
      </c>
      <c r="E39" s="1" t="s">
        <v>57</v>
      </c>
      <c r="F39" s="1" t="s">
        <v>87</v>
      </c>
      <c r="I39" s="1" t="s">
        <v>55</v>
      </c>
      <c r="K39" s="1" t="s">
        <v>51</v>
      </c>
      <c r="L39" s="1" t="s">
        <v>60</v>
      </c>
      <c r="M39" s="2" t="str">
        <f aca="false">_xlfn.CONCAT($N39, $O39, "/", $P39, "/", $F39,  $Q39, $R39)</f>
        <v>/media/jianie/Seagate_SequencingFiles_1/20191121_NovaSeq_Counts/HFD_Young_combine/outs/molecule_info.h5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/media/jianie/Seagate_SequencingFiles_1/20191121_NovaSeq_Counts/HFD_Young_combine/outs/metrics_summary.csv</v>
      </c>
    </row>
    <row r="40" customFormat="false" ht="13.2" hidden="false" customHeight="false" outlineLevel="0" collapsed="false">
      <c r="A40" s="1" t="n">
        <v>49</v>
      </c>
      <c r="B40" s="3" t="n">
        <v>21</v>
      </c>
      <c r="C40" s="1" t="n">
        <v>20191121</v>
      </c>
      <c r="D40" s="3" t="n">
        <v>1</v>
      </c>
      <c r="E40" s="1" t="s">
        <v>56</v>
      </c>
      <c r="F40" s="1" t="s">
        <v>88</v>
      </c>
      <c r="H40" s="1" t="s">
        <v>23</v>
      </c>
      <c r="I40" s="1" t="s">
        <v>55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/media/jianie/Seagate_SequencingFiles_1/20191121_NovaSeq_Counts/Nova_NDOld/outs/molecule_info.h5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/media/jianie/Seagate_SequencingFiles_1/20191121_NovaSeq_Counts/Nova_NDOld/outs/metrics_summary.csv</v>
      </c>
    </row>
    <row r="41" customFormat="false" ht="13.2" hidden="false" customHeight="false" outlineLevel="0" collapsed="false">
      <c r="A41" s="1" t="n">
        <v>54</v>
      </c>
      <c r="B41" s="3" t="n">
        <v>21</v>
      </c>
      <c r="C41" s="1" t="n">
        <v>20191121</v>
      </c>
      <c r="D41" s="3" t="n">
        <v>1</v>
      </c>
      <c r="E41" s="1" t="s">
        <v>56</v>
      </c>
      <c r="F41" s="1" t="s">
        <v>89</v>
      </c>
      <c r="I41" s="1" t="s">
        <v>55</v>
      </c>
      <c r="K41" s="1" t="s">
        <v>51</v>
      </c>
      <c r="L41" s="1" t="s">
        <v>60</v>
      </c>
      <c r="M41" s="2" t="str">
        <f aca="false">_xlfn.CONCAT($N41, $O41, "/", $P41, "/", $F41,  $Q41, $R41)</f>
        <v>/media/jianie/Seagate_SequencingFiles_1/20191121_NovaSeq_Counts/ND_Old_force/outs/molecule_info.h5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/media/jianie/Seagate_SequencingFiles_1/20191121_NovaSeq_Counts/ND_Old_force/outs/metrics_summary.csv</v>
      </c>
    </row>
    <row r="42" customFormat="false" ht="13.2" hidden="false" customHeight="false" outlineLevel="0" collapsed="false">
      <c r="A42" s="1" t="n">
        <v>55</v>
      </c>
      <c r="B42" s="3" t="n">
        <v>21</v>
      </c>
      <c r="C42" s="1" t="n">
        <v>20191121</v>
      </c>
      <c r="D42" s="3" t="n">
        <v>1</v>
      </c>
      <c r="E42" s="1" t="s">
        <v>56</v>
      </c>
      <c r="F42" s="1" t="s">
        <v>90</v>
      </c>
      <c r="I42" s="1" t="s">
        <v>55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/media/jianie/Seagate_SequencingFiles_1/20191121_NovaSeq_Counts/ND_Old_combine_force/outs/molecule_info.h5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/media/jianie/Seagate_SequencingFiles_1/20191121_NovaSeq_Counts/ND_Old_combine_force/outs/metrics_summary.csv</v>
      </c>
    </row>
    <row r="43" customFormat="false" ht="13.2" hidden="false" customHeight="false" outlineLevel="0" collapsed="false">
      <c r="A43" s="1" t="n">
        <v>56</v>
      </c>
      <c r="B43" s="3" t="n">
        <v>21</v>
      </c>
      <c r="C43" s="1" t="n">
        <v>20191121</v>
      </c>
      <c r="D43" s="3" t="n">
        <v>1</v>
      </c>
      <c r="E43" s="1" t="s">
        <v>56</v>
      </c>
      <c r="F43" s="1" t="s">
        <v>56</v>
      </c>
      <c r="I43" s="1" t="s">
        <v>55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/media/jianie/Seagate_SequencingFiles_1/20191121_NovaSeq_Counts/ND_Old/outs/molecule_info.h5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/media/jianie/Seagate_SequencingFiles_1/20191121_NovaSeq_Counts/ND_Old/outs/metrics_summary.csv</v>
      </c>
    </row>
    <row r="44" customFormat="false" ht="13.2" hidden="false" customHeight="false" outlineLevel="0" collapsed="false">
      <c r="A44" s="1" t="n">
        <v>51</v>
      </c>
      <c r="B44" s="3" t="n">
        <v>22</v>
      </c>
      <c r="C44" s="1" t="n">
        <v>20191121</v>
      </c>
      <c r="D44" s="3" t="n">
        <v>1</v>
      </c>
      <c r="E44" s="1" t="s">
        <v>58</v>
      </c>
      <c r="F44" s="1" t="s">
        <v>91</v>
      </c>
      <c r="H44" s="1" t="s">
        <v>23</v>
      </c>
      <c r="I44" s="1" t="s">
        <v>55</v>
      </c>
      <c r="K44" s="1" t="s">
        <v>25</v>
      </c>
      <c r="L44" s="1" t="s">
        <v>60</v>
      </c>
      <c r="M44" s="2" t="str">
        <f aca="false">_xlfn.CONCAT($N44, $O44, "/", $P44, "/", $F44,  $Q44, $R44)</f>
        <v>/media/jianie/Seagate_SequencingFiles_1/20191121_NovaSeq_Counts/Nova_HFDOld/outs/molecule_info.h5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/media/jianie/Seagate_SequencingFiles_1/20191121_NovaSeq_Counts/Nova_HFDOld/outs/metrics_summary.csv</v>
      </c>
    </row>
    <row r="45" customFormat="false" ht="13.2" hidden="false" customHeight="false" outlineLevel="0" collapsed="false">
      <c r="A45" s="1" t="n">
        <v>59</v>
      </c>
      <c r="B45" s="3" t="n">
        <v>22</v>
      </c>
      <c r="C45" s="1" t="n">
        <v>20191121</v>
      </c>
      <c r="D45" s="3" t="n">
        <v>1</v>
      </c>
      <c r="E45" s="1" t="s">
        <v>58</v>
      </c>
      <c r="F45" s="1" t="s">
        <v>92</v>
      </c>
      <c r="I45" s="1" t="s">
        <v>55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/media/jianie/Seagate_SequencingFiles_1/20191121_NovaSeq_Counts/HFD_Old_combine/outs/molecule_info.h5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/media/jianie/Seagate_SequencingFiles_1/20191121_NovaSeq_Counts/HFD_Old_combine/outs/metrics_summary.csv</v>
      </c>
    </row>
    <row r="46" customFormat="false" ht="13.2" hidden="false" customHeight="false" outlineLevel="0" collapsed="false">
      <c r="A46" s="1" t="n">
        <v>48</v>
      </c>
      <c r="B46" s="3" t="n">
        <v>23</v>
      </c>
      <c r="C46" s="1" t="n">
        <v>20191121</v>
      </c>
      <c r="D46" s="3" t="n">
        <v>1</v>
      </c>
      <c r="E46" s="1" t="s">
        <v>54</v>
      </c>
      <c r="F46" s="1" t="s">
        <v>93</v>
      </c>
      <c r="H46" s="1" t="s">
        <v>23</v>
      </c>
      <c r="I46" s="1" t="s">
        <v>55</v>
      </c>
      <c r="K46" s="1" t="s">
        <v>25</v>
      </c>
      <c r="L46" s="1" t="s">
        <v>60</v>
      </c>
      <c r="M46" s="2" t="str">
        <f aca="false">_xlfn.CONCAT($N46, $O46, "/", $P46, "/", $F46,  $Q46, $R46)</f>
        <v>/media/jianie/Seagate_SequencingFiles_1/20191121_NovaSeq_Counts/Nova_NDYoung/outs/molecule_info.h5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/media/jianie/Seagate_SequencingFiles_1/20191121_NovaSeq_Counts/Nova_NDYoung/outs/metrics_summary.csv</v>
      </c>
    </row>
    <row r="47" customFormat="false" ht="13.2" hidden="false" customHeight="false" outlineLevel="0" collapsed="false">
      <c r="A47" s="1" t="n">
        <v>52</v>
      </c>
      <c r="B47" s="3" t="n">
        <v>23</v>
      </c>
      <c r="C47" s="1" t="n">
        <v>20191121</v>
      </c>
      <c r="D47" s="3" t="n">
        <v>1</v>
      </c>
      <c r="E47" s="1" t="s">
        <v>54</v>
      </c>
      <c r="F47" s="1" t="s">
        <v>94</v>
      </c>
      <c r="I47" s="1" t="s">
        <v>55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/media/jianie/Seagate_SequencingFiles_1/20191121_NovaSeq_Counts/ND_Young_combine_force_5000/outs/molecule_info.h5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/media/jianie/Seagate_SequencingFiles_1/20191121_NovaSeq_Counts/ND_Young_combine_force_5000/outs/metrics_summary.csv</v>
      </c>
    </row>
    <row r="48" customFormat="false" ht="13.2" hidden="false" customHeight="false" outlineLevel="0" collapsed="false">
      <c r="A48" s="1" t="n">
        <v>53</v>
      </c>
      <c r="B48" s="3" t="n">
        <v>23</v>
      </c>
      <c r="C48" s="1" t="n">
        <v>20191121</v>
      </c>
      <c r="D48" s="3" t="n">
        <v>1</v>
      </c>
      <c r="E48" s="1" t="s">
        <v>54</v>
      </c>
      <c r="F48" s="1" t="s">
        <v>95</v>
      </c>
      <c r="I48" s="1" t="s">
        <v>55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/media/jianie/Seagate_SequencingFiles_1/20191121_NovaSeq_Counts/ND_Young_combine_force/outs/molecule_info.h5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/media/jianie/Seagate_SequencingFiles_1/20191121_NovaSeq_Counts/ND_Young_combine_force/outs/metrics_summary.csv</v>
      </c>
    </row>
    <row r="49" customFormat="false" ht="13.2" hidden="false" customHeight="false" outlineLevel="0" collapsed="false">
      <c r="A49" s="1" t="n">
        <v>46</v>
      </c>
      <c r="B49" s="3" t="n">
        <v>24</v>
      </c>
      <c r="C49" s="1" t="n">
        <v>20191121</v>
      </c>
      <c r="D49" s="3" t="n">
        <v>1</v>
      </c>
      <c r="E49" s="1" t="s">
        <v>39</v>
      </c>
      <c r="F49" s="1" t="s">
        <v>96</v>
      </c>
      <c r="I49" s="1" t="s">
        <v>41</v>
      </c>
      <c r="K49" s="1" t="s">
        <v>51</v>
      </c>
      <c r="L49" s="1" t="s">
        <v>60</v>
      </c>
      <c r="M49" s="2" t="str">
        <f aca="false">_xlfn.CONCAT($N49, $O49, "/", $P49, "/", $F49,  $Q49, $R49)</f>
        <v>/media/jianie/Seagate_SequencingFiles_1/20191121_NovaSeq_Counts/Rapa_Mar_combine/outs/molecule_info.h5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/media/jianie/Seagate_SequencingFiles_1/20191121_NovaSeq_Counts/Rapa_Mar_combine/outs/metrics_summary.csv</v>
      </c>
    </row>
    <row r="50" customFormat="false" ht="13.2" hidden="false" customHeight="false" outlineLevel="0" collapsed="false">
      <c r="A50" s="1" t="n">
        <v>47</v>
      </c>
      <c r="B50" s="3" t="n">
        <v>24</v>
      </c>
      <c r="C50" s="1" t="n">
        <v>20191121</v>
      </c>
      <c r="D50" s="3" t="n">
        <v>1</v>
      </c>
      <c r="E50" s="1" t="s">
        <v>39</v>
      </c>
      <c r="F50" s="1" t="s">
        <v>97</v>
      </c>
      <c r="H50" s="1" t="s">
        <v>23</v>
      </c>
      <c r="I50" s="1" t="s">
        <v>41</v>
      </c>
      <c r="K50" s="1" t="s">
        <v>51</v>
      </c>
      <c r="L50" s="1" t="s">
        <v>60</v>
      </c>
      <c r="M50" s="2" t="str">
        <f aca="false">_xlfn.CONCAT($N50, $O50, "/", $P50, "/", $F50,  $Q50, $R50)</f>
        <v>/media/jianie/Seagate_SequencingFiles_1/20191121_NovaSeq_Counts/Rapa_Mar/outs/molecule_info.h5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/media/jianie/Seagate_SequencingFiles_1/20191121_NovaSeq_Counts/Rapa_Mar/outs/metrics_summary.csv</v>
      </c>
    </row>
    <row r="51" customFormat="false" ht="13.2" hidden="false" customHeight="false" outlineLevel="0" collapsed="false">
      <c r="A51" s="1" t="n">
        <v>35</v>
      </c>
      <c r="B51" s="3" t="n">
        <v>25</v>
      </c>
      <c r="C51" s="1" t="n">
        <v>20191121</v>
      </c>
      <c r="D51" s="3" t="n">
        <v>1</v>
      </c>
      <c r="E51" s="1" t="s">
        <v>98</v>
      </c>
      <c r="F51" s="1" t="s">
        <v>99</v>
      </c>
      <c r="G51" s="1" t="s">
        <v>44</v>
      </c>
      <c r="H51" s="1" t="s">
        <v>23</v>
      </c>
      <c r="I51" s="1" t="s">
        <v>46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/media/jianie/Seagate_SequencingFiles_1/20191121_NovaSeq_Counts/Nova_STARR026h/outs/molecule_info.h5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/media/jianie/Seagate_SequencingFiles_1/20191121_NovaSeq_Counts/Nova_STARR026h/outs/metrics_summary.csv</v>
      </c>
    </row>
    <row r="52" customFormat="false" ht="13.2" hidden="false" customHeight="false" outlineLevel="0" collapsed="false">
      <c r="A52" s="1" t="n">
        <v>36</v>
      </c>
      <c r="B52" s="3" t="n">
        <v>26</v>
      </c>
      <c r="C52" s="1" t="n">
        <v>20191121</v>
      </c>
      <c r="D52" s="3" t="n">
        <v>2</v>
      </c>
      <c r="E52" s="1" t="s">
        <v>100</v>
      </c>
      <c r="F52" s="1" t="s">
        <v>101</v>
      </c>
      <c r="G52" s="1" t="s">
        <v>44</v>
      </c>
      <c r="I52" s="1" t="s">
        <v>46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/media/jianie/Seagate_SequencingFiles_1/20191121_NovaSeq_Counts/Nova_STARR024/outs/molecule_info.h5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/media/jianie/Seagate_SequencingFiles_1/20191121_NovaSeq_Counts/Nova_STARR024/outs/metrics_summary.csv</v>
      </c>
    </row>
    <row r="53" customFormat="false" ht="13.2" hidden="false" customHeight="false" outlineLevel="0" collapsed="false">
      <c r="A53" s="1" t="n">
        <v>42</v>
      </c>
      <c r="B53" s="3" t="n">
        <v>26</v>
      </c>
      <c r="C53" s="1" t="n">
        <v>20191121</v>
      </c>
      <c r="D53" s="3" t="n">
        <v>2</v>
      </c>
      <c r="E53" s="1" t="s">
        <v>100</v>
      </c>
      <c r="F53" s="1" t="s">
        <v>100</v>
      </c>
      <c r="G53" s="1" t="s">
        <v>44</v>
      </c>
      <c r="H53" s="1" t="s">
        <v>23</v>
      </c>
      <c r="I53" s="1" t="s">
        <v>46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/media/jianie/Seagate_SequencingFiles_1/20191121_NovaSeq_Counts/STARR_024/outs/molecule_info.h5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/media/jianie/Seagate_SequencingFiles_1/20191121_NovaSeq_Counts/STARR_024/outs/metrics_summary.csv</v>
      </c>
    </row>
    <row r="54" customFormat="false" ht="13.2" hidden="false" customHeight="false" outlineLevel="0" collapsed="false">
      <c r="A54" s="1" t="n">
        <v>37</v>
      </c>
      <c r="B54" s="3" t="n">
        <v>27</v>
      </c>
      <c r="C54" s="1" t="n">
        <v>20191121</v>
      </c>
      <c r="D54" s="3" t="n">
        <v>2</v>
      </c>
      <c r="E54" s="1" t="s">
        <v>102</v>
      </c>
      <c r="F54" s="1" t="s">
        <v>103</v>
      </c>
      <c r="G54" s="1" t="s">
        <v>44</v>
      </c>
      <c r="I54" s="1" t="s">
        <v>46</v>
      </c>
      <c r="K54" s="1" t="s">
        <v>25</v>
      </c>
      <c r="L54" s="1" t="s">
        <v>60</v>
      </c>
      <c r="M54" s="2" t="str">
        <f aca="false">_xlfn.CONCAT($N54, $O54, "/", $P54, "/", $F54,  $Q54, $R54)</f>
        <v>/media/jianie/Seagate_SequencingFiles_1/20191121_NovaSeq_Counts/Nova_STARR031/outs/molecule_info.h5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/media/jianie/Seagate_SequencingFiles_1/20191121_NovaSeq_Counts/Nova_STARR031/outs/metrics_summary.csv</v>
      </c>
    </row>
    <row r="55" customFormat="false" ht="13.2" hidden="false" customHeight="false" outlineLevel="0" collapsed="false">
      <c r="A55" s="1" t="n">
        <v>43</v>
      </c>
      <c r="B55" s="3" t="n">
        <v>27</v>
      </c>
      <c r="C55" s="1" t="n">
        <v>20191121</v>
      </c>
      <c r="D55" s="3" t="n">
        <v>2</v>
      </c>
      <c r="E55" s="1" t="s">
        <v>102</v>
      </c>
      <c r="F55" s="1" t="s">
        <v>102</v>
      </c>
      <c r="G55" s="1" t="s">
        <v>44</v>
      </c>
      <c r="I55" s="1" t="s">
        <v>46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/media/jianie/Seagate_SequencingFiles_1/20191121_NovaSeq_Counts/STARR_031/outs/molecule_info.h5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/media/jianie/Seagate_SequencingFiles_1/20191121_NovaSeq_Counts/STARR_031/outs/metrics_summary.csv</v>
      </c>
    </row>
    <row r="56" customFormat="false" ht="13.2" hidden="false" customHeight="false" outlineLevel="0" collapsed="false">
      <c r="A56" s="1" t="n">
        <v>90</v>
      </c>
      <c r="B56" s="3" t="n">
        <v>27</v>
      </c>
      <c r="C56" s="1" t="n">
        <v>20191121</v>
      </c>
      <c r="D56" s="3" t="n">
        <v>2</v>
      </c>
      <c r="E56" s="1" t="s">
        <v>102</v>
      </c>
      <c r="F56" s="1" t="s">
        <v>104</v>
      </c>
      <c r="G56" s="1" t="s">
        <v>44</v>
      </c>
      <c r="H56" s="1" t="s">
        <v>45</v>
      </c>
      <c r="I56" s="1" t="s">
        <v>46</v>
      </c>
      <c r="J56" s="1" t="n">
        <v>20211103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/media/jianie/Seagate_SequencingFiles_1/20191121_NovaSeq_Counts/STARR_031_force/outs/molecule_info.h5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/media/jianie/Seagate_SequencingFiles_1/20191121_NovaSeq_Counts/STARR_031_force/outs/metrics_summary.csv</v>
      </c>
    </row>
    <row r="57" customFormat="false" ht="13.2" hidden="false" customHeight="false" outlineLevel="0" collapsed="false">
      <c r="A57" s="1" t="n">
        <v>94</v>
      </c>
      <c r="B57" s="3" t="n">
        <v>27</v>
      </c>
      <c r="C57" s="1" t="n">
        <v>20191121</v>
      </c>
      <c r="D57" s="3" t="n">
        <v>2</v>
      </c>
      <c r="E57" s="1" t="s">
        <v>102</v>
      </c>
      <c r="F57" s="1" t="s">
        <v>105</v>
      </c>
      <c r="G57" s="1" t="s">
        <v>44</v>
      </c>
      <c r="H57" s="1" t="s">
        <v>45</v>
      </c>
      <c r="I57" s="1" t="s">
        <v>46</v>
      </c>
      <c r="J57" s="1" t="n">
        <v>20211103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/media/jianie/Seagate_SequencingFiles_1/20191121_NovaSeq_Counts/STARR_031_force3000/outs/molecule_info.h5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/media/jianie/Seagate_SequencingFiles_1/20191121_NovaSeq_Counts/STARR_031_force3000/outs/metrics_summary.csv</v>
      </c>
    </row>
    <row r="58" customFormat="false" ht="13.2" hidden="false" customHeight="false" outlineLevel="0" collapsed="false">
      <c r="A58" s="1" t="n">
        <v>96</v>
      </c>
      <c r="B58" s="3" t="n">
        <v>27</v>
      </c>
      <c r="C58" s="1" t="n">
        <v>20191121</v>
      </c>
      <c r="D58" s="3" t="n">
        <v>2</v>
      </c>
      <c r="E58" s="1" t="s">
        <v>102</v>
      </c>
      <c r="F58" s="1" t="s">
        <v>106</v>
      </c>
      <c r="G58" s="1" t="s">
        <v>72</v>
      </c>
      <c r="H58" s="1" t="s">
        <v>23</v>
      </c>
      <c r="I58" s="1" t="s">
        <v>46</v>
      </c>
      <c r="J58" s="1" t="n">
        <v>20211103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/media/jianie/Seagate_SequencingFiles_1/20191121_NovaSeq_Counts/STARR_031_force2600/outs/molecule_info.h5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/media/jianie/Seagate_SequencingFiles_1/20191121_NovaSeq_Counts/STARR_031_force2600/outs/metrics_summary.csv</v>
      </c>
    </row>
    <row r="59" customFormat="false" ht="13.2" hidden="false" customHeight="false" outlineLevel="0" collapsed="false">
      <c r="A59" s="1" t="n">
        <v>98</v>
      </c>
      <c r="B59" s="3" t="n">
        <v>27</v>
      </c>
      <c r="C59" s="1" t="n">
        <v>20191121</v>
      </c>
      <c r="D59" s="3" t="n">
        <v>2</v>
      </c>
      <c r="E59" s="1" t="s">
        <v>102</v>
      </c>
      <c r="F59" s="1" t="s">
        <v>107</v>
      </c>
      <c r="G59" s="1" t="s">
        <v>44</v>
      </c>
      <c r="I59" s="1" t="s">
        <v>46</v>
      </c>
      <c r="J59" s="1" t="n">
        <v>20211108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/media/jianie/Seagate_SequencingFiles_1/20191121_NovaSeq_Counts/STARR_031_force2000/outs/molecule_info.h5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/media/jianie/Seagate_SequencingFiles_1/20191121_NovaSeq_Counts/STARR_031_force2000/outs/metrics_summary.csv</v>
      </c>
    </row>
    <row r="60" customFormat="false" ht="13.2" hidden="false" customHeight="false" outlineLevel="0" collapsed="false">
      <c r="A60" s="1" t="n">
        <v>38</v>
      </c>
      <c r="B60" s="3" t="n">
        <v>28</v>
      </c>
      <c r="C60" s="1" t="n">
        <v>20191121</v>
      </c>
      <c r="D60" s="3" t="n">
        <v>2</v>
      </c>
      <c r="E60" s="1" t="s">
        <v>108</v>
      </c>
      <c r="F60" s="1" t="s">
        <v>109</v>
      </c>
      <c r="G60" s="1" t="s">
        <v>44</v>
      </c>
      <c r="I60" s="1" t="s">
        <v>46</v>
      </c>
      <c r="K60" s="1" t="s">
        <v>25</v>
      </c>
      <c r="L60" s="1" t="s">
        <v>60</v>
      </c>
      <c r="M60" s="2" t="str">
        <f aca="false">_xlfn.CONCAT($N60, $O60, "/", $P60, "/", $F60,  $Q60, $R60)</f>
        <v>/media/jianie/Seagate_SequencingFiles_1/20191121_NovaSeq_Counts/Nova_STARR028/outs/molecule_info.h5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/media/jianie/Seagate_SequencingFiles_1/20191121_NovaSeq_Counts/Nova_STARR028/outs/metrics_summary.csv</v>
      </c>
    </row>
    <row r="61" customFormat="false" ht="13.2" hidden="false" customHeight="false" outlineLevel="0" collapsed="false">
      <c r="A61" s="1" t="n">
        <v>44</v>
      </c>
      <c r="B61" s="3" t="n">
        <v>28</v>
      </c>
      <c r="C61" s="1" t="n">
        <v>20191121</v>
      </c>
      <c r="D61" s="3" t="n">
        <v>2</v>
      </c>
      <c r="E61" s="1" t="s">
        <v>108</v>
      </c>
      <c r="F61" s="1" t="s">
        <v>108</v>
      </c>
      <c r="G61" s="1" t="s">
        <v>44</v>
      </c>
      <c r="I61" s="1" t="s">
        <v>46</v>
      </c>
      <c r="K61" s="1" t="s">
        <v>51</v>
      </c>
      <c r="L61" s="1" t="s">
        <v>60</v>
      </c>
      <c r="M61" s="2" t="str">
        <f aca="false">_xlfn.CONCAT($N61, $O61, "/", $P61, "/", $F61,  $Q61, $R61)</f>
        <v>/media/jianie/Seagate_SequencingFiles_1/20191121_NovaSeq_Counts/STARR_028/outs/molecule_info.h5</v>
      </c>
      <c r="N61" s="2" t="s">
        <v>27</v>
      </c>
      <c r="O61" s="2" t="s">
        <v>28</v>
      </c>
      <c r="P61" s="2" t="s">
        <v>85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/media/jianie/Seagate_SequencingFiles_1/20191121_NovaSeq_Counts/STARR_028/outs/metrics_summary.csv</v>
      </c>
    </row>
    <row r="62" customFormat="false" ht="13.2" hidden="false" customHeight="false" outlineLevel="0" collapsed="false">
      <c r="A62" s="1" t="n">
        <v>89</v>
      </c>
      <c r="B62" s="1" t="n">
        <v>28</v>
      </c>
      <c r="C62" s="1" t="n">
        <v>20191121</v>
      </c>
      <c r="D62" s="1" t="n">
        <v>2</v>
      </c>
      <c r="E62" s="1" t="s">
        <v>108</v>
      </c>
      <c r="F62" s="1" t="s">
        <v>110</v>
      </c>
      <c r="G62" s="1" t="s">
        <v>72</v>
      </c>
      <c r="H62" s="1" t="s">
        <v>23</v>
      </c>
      <c r="I62" s="1" t="s">
        <v>46</v>
      </c>
      <c r="J62" s="1" t="n">
        <v>20211103</v>
      </c>
      <c r="K62" s="1" t="s">
        <v>51</v>
      </c>
      <c r="L62" s="1" t="s">
        <v>60</v>
      </c>
      <c r="M62" s="2" t="str">
        <f aca="false">_xlfn.CONCAT($N62, $O62, "/", $P62, "/", $F62,  $Q62, $R62)</f>
        <v>/media/jianie/Seagate_SequencingFiles_1/20191121_NovaSeq_Counts/STARR_028_force2000/outs/molecule_info.h5</v>
      </c>
      <c r="N62" s="2" t="s">
        <v>27</v>
      </c>
      <c r="O62" s="2" t="s">
        <v>28</v>
      </c>
      <c r="P62" s="2" t="s">
        <v>85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/media/jianie/Seagate_SequencingFiles_1/20191121_NovaSeq_Counts/STARR_028_force2000/outs/metrics_summary.csv</v>
      </c>
    </row>
    <row r="63" customFormat="false" ht="13.2" hidden="false" customHeight="false" outlineLevel="0" collapsed="false">
      <c r="A63" s="1" t="n">
        <v>39</v>
      </c>
      <c r="B63" s="3" t="n">
        <v>29</v>
      </c>
      <c r="C63" s="1" t="n">
        <v>20191121</v>
      </c>
      <c r="D63" s="3" t="n">
        <v>2</v>
      </c>
      <c r="E63" s="1" t="s">
        <v>111</v>
      </c>
      <c r="F63" s="1" t="s">
        <v>112</v>
      </c>
      <c r="G63" s="1" t="s">
        <v>44</v>
      </c>
      <c r="I63" s="1" t="s">
        <v>46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/media/jianie/Seagate_SequencingFiles_1/20191121_NovaSeq_Counts/Nova_STARR026/outs/molecule_info.h5</v>
      </c>
      <c r="N63" s="2" t="s">
        <v>27</v>
      </c>
      <c r="O63" s="2" t="s">
        <v>28</v>
      </c>
      <c r="P63" s="2" t="s">
        <v>85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/media/jianie/Seagate_SequencingFiles_1/20191121_NovaSeq_Counts/Nova_STARR026/outs/metrics_summary.csv</v>
      </c>
    </row>
    <row r="64" customFormat="false" ht="13.2" hidden="false" customHeight="false" outlineLevel="0" collapsed="false">
      <c r="A64" s="1" t="n">
        <v>41</v>
      </c>
      <c r="B64" s="3" t="n">
        <v>29</v>
      </c>
      <c r="C64" s="1" t="n">
        <v>20191121</v>
      </c>
      <c r="D64" s="3" t="n">
        <v>2</v>
      </c>
      <c r="E64" s="1" t="s">
        <v>111</v>
      </c>
      <c r="F64" s="1" t="s">
        <v>111</v>
      </c>
      <c r="G64" s="1" t="s">
        <v>72</v>
      </c>
      <c r="H64" s="1" t="s">
        <v>23</v>
      </c>
      <c r="I64" s="1" t="s">
        <v>46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/media/jianie/Seagate_SequencingFiles_1/20191121_NovaSeq_Counts/STARR_026/outs/molecule_info.h5</v>
      </c>
      <c r="N64" s="2" t="s">
        <v>27</v>
      </c>
      <c r="O64" s="2" t="s">
        <v>28</v>
      </c>
      <c r="P64" s="2" t="s">
        <v>85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/media/jianie/Seagate_SequencingFiles_1/20191121_NovaSeq_Counts/STARR_026/outs/metrics_summary.csv</v>
      </c>
    </row>
    <row r="65" customFormat="false" ht="13.2" hidden="false" customHeight="false" outlineLevel="0" collapsed="false">
      <c r="A65" s="1" t="n">
        <v>40</v>
      </c>
      <c r="B65" s="3" t="n">
        <v>30</v>
      </c>
      <c r="C65" s="1" t="n">
        <v>20191121</v>
      </c>
      <c r="D65" s="3" t="n">
        <v>2</v>
      </c>
      <c r="E65" s="1" t="s">
        <v>113</v>
      </c>
      <c r="F65" s="1" t="s">
        <v>114</v>
      </c>
      <c r="G65" s="1" t="s">
        <v>44</v>
      </c>
      <c r="I65" s="1" t="s">
        <v>46</v>
      </c>
      <c r="K65" s="1" t="s">
        <v>25</v>
      </c>
      <c r="L65" s="1" t="s">
        <v>60</v>
      </c>
      <c r="M65" s="2" t="str">
        <f aca="false">_xlfn.CONCAT($N65, $O65, "/", $P65, "/", $F65,  $Q65, $R65)</f>
        <v>/media/jianie/Seagate_SequencingFiles_1/20191121_NovaSeq_Counts/Nova_STARR032/outs/molecule_info.h5</v>
      </c>
      <c r="N65" s="2" t="s">
        <v>27</v>
      </c>
      <c r="O65" s="2" t="s">
        <v>28</v>
      </c>
      <c r="P65" s="2" t="s">
        <v>85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/media/jianie/Seagate_SequencingFiles_1/20191121_NovaSeq_Counts/Nova_STARR032/outs/metrics_summary.csv</v>
      </c>
    </row>
    <row r="66" customFormat="false" ht="13.2" hidden="false" customHeight="false" outlineLevel="0" collapsed="false">
      <c r="A66" s="1" t="n">
        <v>45</v>
      </c>
      <c r="B66" s="3" t="n">
        <v>30</v>
      </c>
      <c r="C66" s="1" t="n">
        <v>20191121</v>
      </c>
      <c r="D66" s="3" t="n">
        <v>2</v>
      </c>
      <c r="E66" s="1" t="s">
        <v>113</v>
      </c>
      <c r="F66" s="1" t="s">
        <v>113</v>
      </c>
      <c r="G66" s="1" t="s">
        <v>44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/media/jianie/Seagate_SequencingFiles_1/20191121_NovaSeq_Counts/STARR_032/outs/molecule_info.h5</v>
      </c>
      <c r="N66" s="2" t="s">
        <v>27</v>
      </c>
      <c r="O66" s="2" t="s">
        <v>28</v>
      </c>
      <c r="P66" s="2" t="s">
        <v>85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/media/jianie/Seagate_SequencingFiles_1/20191121_NovaSeq_Counts/STARR_032/outs/metrics_summary.csv</v>
      </c>
    </row>
    <row r="67" customFormat="false" ht="13.2" hidden="false" customHeight="false" outlineLevel="0" collapsed="false">
      <c r="A67" s="1" t="n">
        <v>91</v>
      </c>
      <c r="B67" s="3" t="n">
        <v>30</v>
      </c>
      <c r="C67" s="1" t="n">
        <v>20191121</v>
      </c>
      <c r="D67" s="3" t="n">
        <v>2</v>
      </c>
      <c r="E67" s="1" t="s">
        <v>113</v>
      </c>
      <c r="F67" s="1" t="s">
        <v>115</v>
      </c>
      <c r="G67" s="1" t="s">
        <v>44</v>
      </c>
      <c r="H67" s="1" t="s">
        <v>45</v>
      </c>
      <c r="I67" s="1" t="s">
        <v>46</v>
      </c>
      <c r="J67" s="1" t="n">
        <v>20211103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/media/jianie/Seagate_SequencingFiles_1/20191121_NovaSeq_Counts/STARR_032_force3000/outs/molecule_info.h5</v>
      </c>
      <c r="N67" s="2" t="s">
        <v>27</v>
      </c>
      <c r="O67" s="2" t="s">
        <v>28</v>
      </c>
      <c r="P67" s="2" t="s">
        <v>85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/media/jianie/Seagate_SequencingFiles_1/20191121_NovaSeq_Counts/STARR_032_force3000/outs/metrics_summary.csv</v>
      </c>
    </row>
    <row r="68" customFormat="false" ht="13.2" hidden="false" customHeight="false" outlineLevel="0" collapsed="false">
      <c r="A68" s="1" t="n">
        <v>95</v>
      </c>
      <c r="B68" s="3" t="n">
        <v>30</v>
      </c>
      <c r="C68" s="1" t="n">
        <v>20191121</v>
      </c>
      <c r="D68" s="3" t="n">
        <v>2</v>
      </c>
      <c r="E68" s="1" t="s">
        <v>113</v>
      </c>
      <c r="F68" s="1" t="s">
        <v>116</v>
      </c>
      <c r="G68" s="1" t="s">
        <v>44</v>
      </c>
      <c r="I68" s="1" t="s">
        <v>46</v>
      </c>
      <c r="J68" s="1" t="n">
        <v>20211106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/media/jianie/Seagate_SequencingFiles_1/20191121_NovaSeq_Counts/STARR_032_force2500/outs/molecule_info.h5</v>
      </c>
      <c r="N68" s="2" t="s">
        <v>27</v>
      </c>
      <c r="O68" s="2" t="s">
        <v>28</v>
      </c>
      <c r="P68" s="2" t="s">
        <v>85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/media/jianie/Seagate_SequencingFiles_1/20191121_NovaSeq_Counts/STARR_032_force2500/outs/metrics_summary.csv</v>
      </c>
    </row>
    <row r="69" customFormat="false" ht="13.2" hidden="false" customHeight="false" outlineLevel="0" collapsed="false">
      <c r="A69" s="1" t="n">
        <v>97</v>
      </c>
      <c r="B69" s="3" t="n">
        <v>30</v>
      </c>
      <c r="C69" s="1" t="n">
        <v>20191121</v>
      </c>
      <c r="D69" s="3" t="n">
        <v>2</v>
      </c>
      <c r="E69" s="1" t="s">
        <v>113</v>
      </c>
      <c r="F69" s="1" t="s">
        <v>117</v>
      </c>
      <c r="G69" s="1" t="s">
        <v>72</v>
      </c>
      <c r="H69" s="1" t="s">
        <v>23</v>
      </c>
      <c r="I69" s="1" t="s">
        <v>46</v>
      </c>
      <c r="J69" s="1" t="n">
        <v>20211108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/media/jianie/Seagate_SequencingFiles_1/20191121_NovaSeq_Counts/STARR_032_force2000/outs/molecule_info.h5</v>
      </c>
      <c r="N69" s="2" t="s">
        <v>27</v>
      </c>
      <c r="O69" s="2" t="s">
        <v>28</v>
      </c>
      <c r="P69" s="2" t="s">
        <v>85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/media/jianie/Seagate_SequencingFiles_1/20191121_NovaSeq_Counts/STARR_032_force2000/outs/metrics_summary.csv</v>
      </c>
    </row>
    <row r="70" customFormat="false" ht="13.2" hidden="false" customHeight="false" outlineLevel="0" collapsed="false">
      <c r="A70" s="1" t="n">
        <v>62</v>
      </c>
      <c r="B70" s="3" t="n">
        <v>31</v>
      </c>
      <c r="C70" s="1" t="n">
        <v>20210114</v>
      </c>
      <c r="D70" s="1" t="s">
        <v>118</v>
      </c>
      <c r="E70" s="1" t="s">
        <v>119</v>
      </c>
      <c r="F70" s="1" t="s">
        <v>119</v>
      </c>
      <c r="H70" s="1" t="s">
        <v>23</v>
      </c>
      <c r="I70" s="1" t="s">
        <v>41</v>
      </c>
      <c r="K70" s="1" t="s">
        <v>25</v>
      </c>
      <c r="L70" s="1" t="s">
        <v>60</v>
      </c>
      <c r="M70" s="2" t="str">
        <f aca="false">_xlfn.CONCAT($N70, $O70, "/", $P70, "/", $F70,  $Q70, $R70)</f>
        <v>/media/jianie/Seagate_SequencingFiles_1/20210114_UTA_NovaSeq_L3_Counts/Norton/outs/molecule_info.h5</v>
      </c>
      <c r="N70" s="2" t="s">
        <v>27</v>
      </c>
      <c r="O70" s="2" t="s">
        <v>28</v>
      </c>
      <c r="P70" s="2" t="s">
        <v>120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/media/jianie/Seagate_SequencingFiles_1/20210114_UTA_NovaSeq_L3_Counts/Norton/outs/metrics_summary.csv</v>
      </c>
    </row>
    <row r="71" customFormat="false" ht="13.2" hidden="false" customHeight="false" outlineLevel="0" collapsed="false">
      <c r="A71" s="1" t="n">
        <v>61</v>
      </c>
      <c r="B71" s="3" t="n">
        <v>32</v>
      </c>
      <c r="C71" s="1" t="n">
        <v>20210114</v>
      </c>
      <c r="D71" s="1" t="s">
        <v>118</v>
      </c>
      <c r="E71" s="1" t="s">
        <v>121</v>
      </c>
      <c r="F71" s="1" t="s">
        <v>122</v>
      </c>
      <c r="H71" s="1" t="s">
        <v>23</v>
      </c>
      <c r="I71" s="1" t="s">
        <v>41</v>
      </c>
      <c r="K71" s="1" t="s">
        <v>25</v>
      </c>
      <c r="L71" s="1" t="s">
        <v>60</v>
      </c>
      <c r="M71" s="2" t="str">
        <f aca="false">_xlfn.CONCAT($N71, $O71, "/", $P71, "/", $F71,  $Q71, $R71)</f>
        <v>/media/jianie/Seagate_SequencingFiles_1/20210114_UTA_NovaSeq_L3_Counts/Marmoset_Olaf/outs/molecule_info.h5</v>
      </c>
      <c r="N71" s="2" t="s">
        <v>27</v>
      </c>
      <c r="O71" s="2" t="s">
        <v>28</v>
      </c>
      <c r="P71" s="2" t="s">
        <v>120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/media/jianie/Seagate_SequencingFiles_1/20210114_UTA_NovaSeq_L3_Counts/Marmoset_Olaf/outs/metrics_summary.csv</v>
      </c>
    </row>
    <row r="72" customFormat="false" ht="13.2" hidden="false" customHeight="false" outlineLevel="0" collapsed="false">
      <c r="A72" s="1" t="n">
        <v>60</v>
      </c>
      <c r="B72" s="3" t="n">
        <v>33</v>
      </c>
      <c r="C72" s="1" t="n">
        <v>20210114</v>
      </c>
      <c r="D72" s="1" t="s">
        <v>118</v>
      </c>
      <c r="E72" s="1" t="s">
        <v>123</v>
      </c>
      <c r="F72" s="1" t="s">
        <v>123</v>
      </c>
      <c r="H72" s="1" t="s">
        <v>23</v>
      </c>
      <c r="I72" s="1" t="s">
        <v>41</v>
      </c>
      <c r="K72" s="1" t="s">
        <v>25</v>
      </c>
      <c r="L72" s="1" t="s">
        <v>60</v>
      </c>
      <c r="M72" s="2" t="str">
        <f aca="false">_xlfn.CONCAT($N72, $O72, "/", $P72, "/", $F72,  $Q72, $R72)</f>
        <v>/media/jianie/Seagate_SequencingFiles_1/20210114_UTA_NovaSeq_L3_Counts/Evie/outs/molecule_info.h5</v>
      </c>
      <c r="N72" s="2" t="s">
        <v>27</v>
      </c>
      <c r="O72" s="2" t="s">
        <v>28</v>
      </c>
      <c r="P72" s="2" t="s">
        <v>120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/media/jianie/Seagate_SequencingFiles_1/20210114_UTA_NovaSeq_L3_Counts/Evie/outs/metrics_summary.csv</v>
      </c>
    </row>
    <row r="73" customFormat="false" ht="13.2" hidden="false" customHeight="false" outlineLevel="0" collapsed="false">
      <c r="A73" s="1" t="n">
        <v>64</v>
      </c>
      <c r="B73" s="3" t="n">
        <v>34</v>
      </c>
      <c r="C73" s="1" t="n">
        <v>20210126</v>
      </c>
      <c r="D73" s="1" t="s">
        <v>118</v>
      </c>
      <c r="E73" s="1" t="s">
        <v>124</v>
      </c>
      <c r="F73" s="1" t="s">
        <v>124</v>
      </c>
      <c r="G73" s="1" t="s">
        <v>44</v>
      </c>
      <c r="I73" s="1" t="s">
        <v>46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/media/jianie/Seagate_SequencingFiles_2/20210126_UTA_NovaSeq_L3_Counts/STARR_039/outs/molecule_info.h5</v>
      </c>
      <c r="N73" s="2" t="s">
        <v>27</v>
      </c>
      <c r="O73" s="2" t="s">
        <v>125</v>
      </c>
      <c r="P73" s="2" t="s">
        <v>126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/media/jianie/Seagate_SequencingFiles_2/20210126_UTA_NovaSeq_L3_Counts/STARR_039/outs/metrics_summary.csv</v>
      </c>
    </row>
    <row r="74" customFormat="false" ht="13.2" hidden="false" customHeight="false" outlineLevel="0" collapsed="false">
      <c r="A74" s="1" t="n">
        <v>92</v>
      </c>
      <c r="B74" s="3" t="n">
        <v>34</v>
      </c>
      <c r="C74" s="1" t="n">
        <v>20210126</v>
      </c>
      <c r="D74" s="1" t="s">
        <v>118</v>
      </c>
      <c r="E74" s="1" t="s">
        <v>124</v>
      </c>
      <c r="F74" s="1" t="s">
        <v>127</v>
      </c>
      <c r="G74" s="1" t="s">
        <v>44</v>
      </c>
      <c r="I74" s="1" t="s">
        <v>46</v>
      </c>
      <c r="J74" s="1" t="n">
        <v>20211103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/media/jianie/Seagate_SequencingFiles_2/20210126_UTA_NovaSeq_L3_Counts/STARR_039_force2000/outs/molecule_info.h5</v>
      </c>
      <c r="N74" s="2" t="s">
        <v>27</v>
      </c>
      <c r="O74" s="2" t="s">
        <v>125</v>
      </c>
      <c r="P74" s="2" t="s">
        <v>126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/media/jianie/Seagate_SequencingFiles_2/20210126_UTA_NovaSeq_L3_Counts/STARR_039_force2000/outs/metrics_summary.csv</v>
      </c>
    </row>
    <row r="75" customFormat="false" ht="13.2" hidden="false" customHeight="false" outlineLevel="0" collapsed="false">
      <c r="A75" s="1" t="n">
        <v>99</v>
      </c>
      <c r="B75" s="3" t="n">
        <v>34</v>
      </c>
      <c r="C75" s="1" t="n">
        <v>20210126</v>
      </c>
      <c r="D75" s="1" t="s">
        <v>118</v>
      </c>
      <c r="E75" s="1" t="s">
        <v>124</v>
      </c>
      <c r="F75" s="1" t="s">
        <v>128</v>
      </c>
      <c r="G75" s="1" t="s">
        <v>72</v>
      </c>
      <c r="H75" s="1" t="s">
        <v>23</v>
      </c>
      <c r="I75" s="1" t="s">
        <v>46</v>
      </c>
      <c r="J75" s="1" t="n">
        <v>20211103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/media/jianie/Seagate_SequencingFiles_2/20210126_UTA_NovaSeq_L3_Counts/STARR_039_force1500/outs/molecule_info.h5</v>
      </c>
      <c r="N75" s="2" t="s">
        <v>27</v>
      </c>
      <c r="O75" s="2" t="s">
        <v>125</v>
      </c>
      <c r="P75" s="2" t="s">
        <v>126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/media/jianie/Seagate_SequencingFiles_2/20210126_UTA_NovaSeq_L3_Counts/STARR_039_force1500/outs/metrics_summary.csv</v>
      </c>
    </row>
    <row r="76" customFormat="false" ht="13.2" hidden="false" customHeight="false" outlineLevel="0" collapsed="false">
      <c r="A76" s="1" t="n">
        <v>63</v>
      </c>
      <c r="B76" s="3" t="n">
        <v>35</v>
      </c>
      <c r="C76" s="1" t="n">
        <v>20210126</v>
      </c>
      <c r="D76" s="1" t="s">
        <v>118</v>
      </c>
      <c r="E76" s="1" t="s">
        <v>129</v>
      </c>
      <c r="F76" s="1" t="s">
        <v>129</v>
      </c>
      <c r="G76" s="1" t="s">
        <v>72</v>
      </c>
      <c r="H76" s="1" t="s">
        <v>23</v>
      </c>
      <c r="I76" s="1" t="s">
        <v>130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/media/jianie/Seagate_SequencingFiles_2/20210126_UTA_NovaSeq_L3_Counts/76615_V5/outs/molecule_info.h5</v>
      </c>
      <c r="N76" s="2" t="s">
        <v>27</v>
      </c>
      <c r="O76" s="2" t="s">
        <v>125</v>
      </c>
      <c r="P76" s="2" t="s">
        <v>126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/media/jianie/Seagate_SequencingFiles_2/20210126_UTA_NovaSeq_L3_Counts/76615_V5/outs/metrics_summary.csv</v>
      </c>
    </row>
    <row r="77" customFormat="false" ht="13.2" hidden="false" customHeight="false" outlineLevel="0" collapsed="false">
      <c r="A77" s="1" t="n">
        <v>65</v>
      </c>
      <c r="B77" s="3" t="n">
        <v>36</v>
      </c>
      <c r="C77" s="1" t="n">
        <v>20210126</v>
      </c>
      <c r="D77" s="1" t="s">
        <v>118</v>
      </c>
      <c r="E77" s="1" t="s">
        <v>131</v>
      </c>
      <c r="F77" s="1" t="s">
        <v>131</v>
      </c>
      <c r="G77" s="1" t="s">
        <v>44</v>
      </c>
      <c r="H77" s="1" t="s">
        <v>23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/media/jianie/Seagate_SequencingFiles_2/20210126_UTA_NovaSeq_L3_Counts/STARR_041/outs/molecule_info.h5</v>
      </c>
      <c r="N77" s="2" t="s">
        <v>27</v>
      </c>
      <c r="O77" s="2" t="s">
        <v>125</v>
      </c>
      <c r="P77" s="2" t="s">
        <v>126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/media/jianie/Seagate_SequencingFiles_2/20210126_UTA_NovaSeq_L3_Counts/STARR_041/outs/metrics_summary.csv</v>
      </c>
    </row>
    <row r="78" customFormat="false" ht="13.2" hidden="false" customHeight="false" outlineLevel="0" collapsed="false">
      <c r="A78" s="1" t="n">
        <v>66</v>
      </c>
      <c r="B78" s="3" t="n">
        <v>37</v>
      </c>
      <c r="C78" s="1" t="n">
        <v>20210126</v>
      </c>
      <c r="D78" s="1" t="s">
        <v>118</v>
      </c>
      <c r="E78" s="1" t="s">
        <v>132</v>
      </c>
      <c r="F78" s="1" t="s">
        <v>132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/media/jianie/Seagate_SequencingFiles_2/20210126_UTA_NovaSeq_L3_Counts/STARR_043/outs/molecule_info.h5</v>
      </c>
      <c r="N78" s="2" t="s">
        <v>27</v>
      </c>
      <c r="O78" s="2" t="s">
        <v>125</v>
      </c>
      <c r="P78" s="2" t="s">
        <v>126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/media/jianie/Seagate_SequencingFiles_2/20210126_UTA_NovaSeq_L3_Counts/STARR_043/outs/metrics_summary.csv</v>
      </c>
    </row>
    <row r="79" customFormat="false" ht="13.2" hidden="false" customHeight="false" outlineLevel="0" collapsed="false">
      <c r="A79" s="1" t="n">
        <v>129</v>
      </c>
      <c r="B79" s="3" t="n">
        <v>37</v>
      </c>
      <c r="C79" s="1" t="n">
        <v>20210126</v>
      </c>
      <c r="D79" s="1" t="s">
        <v>118</v>
      </c>
      <c r="E79" s="1" t="s">
        <v>132</v>
      </c>
      <c r="F79" s="1" t="s">
        <v>133</v>
      </c>
      <c r="G79" s="1" t="s">
        <v>72</v>
      </c>
      <c r="I79" s="1" t="s">
        <v>46</v>
      </c>
      <c r="J79" s="1" t="n">
        <v>20220414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/media/jianie/Seagate_SequencingFiles_2/20210126_UTA_NovaSeq_L3_Counts/STARR_043_force9000/outs/molecule_info.h5</v>
      </c>
      <c r="N79" s="2" t="s">
        <v>27</v>
      </c>
      <c r="O79" s="2" t="s">
        <v>125</v>
      </c>
      <c r="P79" s="2" t="s">
        <v>126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/media/jianie/Seagate_SequencingFiles_2/20210126_UTA_NovaSeq_L3_Counts/STARR_043_force9000/outs/metrics_summary.csv</v>
      </c>
    </row>
    <row r="80" customFormat="false" ht="13.2" hidden="false" customHeight="false" outlineLevel="0" collapsed="false">
      <c r="A80" s="1" t="n">
        <v>69</v>
      </c>
      <c r="B80" s="3" t="n">
        <v>38</v>
      </c>
      <c r="C80" s="1" t="n">
        <v>20210716</v>
      </c>
      <c r="D80" s="1" t="s">
        <v>134</v>
      </c>
      <c r="E80" s="1" t="s">
        <v>135</v>
      </c>
      <c r="F80" s="1" t="s">
        <v>135</v>
      </c>
      <c r="G80" s="1" t="s">
        <v>72</v>
      </c>
      <c r="H80" s="1" t="s">
        <v>23</v>
      </c>
      <c r="I80" s="1" t="s">
        <v>136</v>
      </c>
      <c r="J80" s="1" t="n">
        <v>20210920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/media/jianie/Seagate_SequencingFiles_2/20210716_L1_count_dual/Con-R1/outs/molecule_info.h5</v>
      </c>
      <c r="N80" s="2" t="s">
        <v>27</v>
      </c>
      <c r="O80" s="2" t="s">
        <v>125</v>
      </c>
      <c r="P80" s="2" t="s">
        <v>137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/media/jianie/Seagate_SequencingFiles_2/20210716_L1_count_dual/Con-R1/outs/metrics_summary.csv</v>
      </c>
    </row>
    <row r="81" customFormat="false" ht="13.2" hidden="false" customHeight="false" outlineLevel="0" collapsed="false">
      <c r="A81" s="1" t="n">
        <v>70</v>
      </c>
      <c r="B81" s="3" t="n">
        <v>39</v>
      </c>
      <c r="C81" s="1" t="n">
        <v>20210716</v>
      </c>
      <c r="D81" s="1" t="s">
        <v>134</v>
      </c>
      <c r="E81" s="1" t="s">
        <v>138</v>
      </c>
      <c r="F81" s="1" t="s">
        <v>138</v>
      </c>
      <c r="G81" s="1" t="s">
        <v>72</v>
      </c>
      <c r="H81" s="1" t="s">
        <v>23</v>
      </c>
      <c r="I81" s="1" t="s">
        <v>136</v>
      </c>
      <c r="J81" s="1" t="n">
        <v>20210920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/media/jianie/Seagate_SequencingFiles_2/20210716_L1_count_dual/Con-R2/outs/molecule_info.h5</v>
      </c>
      <c r="N81" s="2" t="s">
        <v>27</v>
      </c>
      <c r="O81" s="2" t="s">
        <v>125</v>
      </c>
      <c r="P81" s="2" t="s">
        <v>137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/media/jianie/Seagate_SequencingFiles_2/20210716_L1_count_dual/Con-R2/outs/metrics_summary.csv</v>
      </c>
    </row>
    <row r="82" customFormat="false" ht="13.2" hidden="false" customHeight="false" outlineLevel="0" collapsed="false">
      <c r="A82" s="1" t="n">
        <v>67</v>
      </c>
      <c r="B82" s="3" t="n">
        <v>40</v>
      </c>
      <c r="C82" s="1" t="n">
        <v>20210716</v>
      </c>
      <c r="D82" s="1" t="s">
        <v>134</v>
      </c>
      <c r="E82" s="1" t="s">
        <v>139</v>
      </c>
      <c r="F82" s="1" t="s">
        <v>139</v>
      </c>
      <c r="G82" s="1" t="s">
        <v>72</v>
      </c>
      <c r="H82" s="1" t="s">
        <v>23</v>
      </c>
      <c r="I82" s="1" t="s">
        <v>136</v>
      </c>
      <c r="J82" s="1" t="n">
        <v>20210920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/media/jianie/Seagate_SequencingFiles_2/20210716_L1_count_dual/Amei-R1/outs/molecule_info.h5</v>
      </c>
      <c r="N82" s="2" t="s">
        <v>27</v>
      </c>
      <c r="O82" s="2" t="s">
        <v>125</v>
      </c>
      <c r="P82" s="2" t="s">
        <v>137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/media/jianie/Seagate_SequencingFiles_2/20210716_L1_count_dual/Amei-R1/outs/metrics_summary.csv</v>
      </c>
    </row>
    <row r="83" customFormat="false" ht="13.2" hidden="false" customHeight="false" outlineLevel="0" collapsed="false">
      <c r="A83" s="1" t="n">
        <v>68</v>
      </c>
      <c r="B83" s="3" t="n">
        <v>41</v>
      </c>
      <c r="C83" s="1" t="n">
        <v>20210716</v>
      </c>
      <c r="D83" s="1" t="s">
        <v>134</v>
      </c>
      <c r="E83" s="1" t="s">
        <v>140</v>
      </c>
      <c r="F83" s="1" t="s">
        <v>140</v>
      </c>
      <c r="G83" s="1" t="s">
        <v>72</v>
      </c>
      <c r="H83" s="1" t="s">
        <v>23</v>
      </c>
      <c r="I83" s="1" t="s">
        <v>136</v>
      </c>
      <c r="J83" s="1" t="n">
        <v>20210920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/media/jianie/Seagate_SequencingFiles_2/20210716_L1_count_dual/Amei-R2/outs/molecule_info.h5</v>
      </c>
      <c r="N83" s="2" t="s">
        <v>27</v>
      </c>
      <c r="O83" s="2" t="s">
        <v>125</v>
      </c>
      <c r="P83" s="2" t="s">
        <v>137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/media/jianie/Seagate_SequencingFiles_2/20210716_L1_count_dual/Amei-R2/outs/metrics_summary.csv</v>
      </c>
    </row>
    <row r="84" customFormat="false" ht="13.2" hidden="false" customHeight="false" outlineLevel="0" collapsed="false">
      <c r="A84" s="1" t="n">
        <v>123</v>
      </c>
      <c r="B84" s="3" t="n">
        <v>42</v>
      </c>
      <c r="C84" s="1" t="n">
        <v>20210716</v>
      </c>
      <c r="D84" s="1" t="s">
        <v>134</v>
      </c>
      <c r="E84" s="3" t="s">
        <v>141</v>
      </c>
      <c r="F84" s="3" t="s">
        <v>141</v>
      </c>
      <c r="H84" s="1" t="s">
        <v>142</v>
      </c>
      <c r="I84" s="1" t="s">
        <v>136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/media/jianie/Seagate_SequencingFiles_2/20210716_L1_count_dual/Con-R1_Multiplex/outs/molecule_info.h5</v>
      </c>
      <c r="N84" s="2" t="s">
        <v>27</v>
      </c>
      <c r="O84" s="2" t="s">
        <v>125</v>
      </c>
      <c r="P84" s="2" t="s">
        <v>137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/media/jianie/Seagate_SequencingFiles_2/20210716_L1_count_dual/Con-R1_Multiplex/outs/metrics_summary.csv</v>
      </c>
    </row>
    <row r="85" customFormat="false" ht="13.2" hidden="false" customHeight="false" outlineLevel="0" collapsed="false">
      <c r="A85" s="1" t="n">
        <v>124</v>
      </c>
      <c r="B85" s="3" t="n">
        <v>43</v>
      </c>
      <c r="C85" s="1" t="n">
        <v>20210716</v>
      </c>
      <c r="D85" s="1" t="s">
        <v>134</v>
      </c>
      <c r="E85" s="3" t="s">
        <v>143</v>
      </c>
      <c r="F85" s="3" t="s">
        <v>143</v>
      </c>
      <c r="H85" s="1" t="s">
        <v>142</v>
      </c>
      <c r="I85" s="1" t="s">
        <v>136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/media/jianie/Seagate_SequencingFiles_2/20210716_L1_count_dual/Con-R2_Multiplex/outs/molecule_info.h5</v>
      </c>
      <c r="N85" s="2" t="s">
        <v>27</v>
      </c>
      <c r="O85" s="2" t="s">
        <v>125</v>
      </c>
      <c r="P85" s="2" t="s">
        <v>137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/media/jianie/Seagate_SequencingFiles_2/20210716_L1_count_dual/Con-R2_Multiplex/outs/metrics_summary.csv</v>
      </c>
    </row>
    <row r="86" customFormat="false" ht="13.2" hidden="false" customHeight="false" outlineLevel="0" collapsed="false">
      <c r="A86" s="1" t="n">
        <v>121</v>
      </c>
      <c r="B86" s="3" t="n">
        <v>44</v>
      </c>
      <c r="C86" s="1" t="n">
        <v>20210716</v>
      </c>
      <c r="D86" s="1" t="s">
        <v>134</v>
      </c>
      <c r="E86" s="3" t="s">
        <v>144</v>
      </c>
      <c r="F86" s="3" t="s">
        <v>144</v>
      </c>
      <c r="H86" s="1" t="s">
        <v>142</v>
      </c>
      <c r="I86" s="1" t="s">
        <v>136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/media/jianie/Seagate_SequencingFiles_2/20210716_L1_count_dual/Amei-R1_Multiplex/outs/molecule_info.h5</v>
      </c>
      <c r="N86" s="2" t="s">
        <v>27</v>
      </c>
      <c r="O86" s="2" t="s">
        <v>125</v>
      </c>
      <c r="P86" s="2" t="s">
        <v>137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/media/jianie/Seagate_SequencingFiles_2/20210716_L1_count_dual/Amei-R1_Multiplex/outs/metrics_summary.csv</v>
      </c>
    </row>
    <row r="87" customFormat="false" ht="13.2" hidden="false" customHeight="false" outlineLevel="0" collapsed="false">
      <c r="A87" s="1" t="n">
        <v>122</v>
      </c>
      <c r="B87" s="3" t="n">
        <v>45</v>
      </c>
      <c r="C87" s="1" t="n">
        <v>20210716</v>
      </c>
      <c r="D87" s="1" t="s">
        <v>134</v>
      </c>
      <c r="E87" s="3" t="s">
        <v>145</v>
      </c>
      <c r="F87" s="3" t="s">
        <v>145</v>
      </c>
      <c r="H87" s="1" t="s">
        <v>142</v>
      </c>
      <c r="I87" s="1" t="s">
        <v>136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/media/jianie/Seagate_SequencingFiles_2/20210716_L1_count_dual/Amei-R2_Multiplex/outs/molecule_info.h5</v>
      </c>
      <c r="N87" s="2" t="s">
        <v>27</v>
      </c>
      <c r="O87" s="2" t="s">
        <v>125</v>
      </c>
      <c r="P87" s="2" t="s">
        <v>137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/media/jianie/Seagate_SequencingFiles_2/20210716_L1_count_dual/Amei-R2_Multiplex/outs/metrics_summary.csv</v>
      </c>
    </row>
    <row r="88" customFormat="false" ht="13.2" hidden="false" customHeight="false" outlineLevel="0" collapsed="false">
      <c r="A88" s="1" t="n">
        <v>72</v>
      </c>
      <c r="B88" s="3" t="n">
        <v>46</v>
      </c>
      <c r="C88" s="1" t="n">
        <v>20210716</v>
      </c>
      <c r="D88" s="1" t="s">
        <v>146</v>
      </c>
      <c r="E88" s="1" t="s">
        <v>119</v>
      </c>
      <c r="F88" s="1" t="s">
        <v>119</v>
      </c>
      <c r="H88" s="1" t="s">
        <v>23</v>
      </c>
      <c r="I88" s="1" t="s">
        <v>41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/media/jianie/Seagate_SequencingFiles_2/20210716_L2_counts_single/Norton/outs/molecule_info.h5</v>
      </c>
      <c r="N88" s="2" t="s">
        <v>27</v>
      </c>
      <c r="O88" s="2" t="s">
        <v>125</v>
      </c>
      <c r="P88" s="2" t="s">
        <v>147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/media/jianie/Seagate_SequencingFiles_2/20210716_L2_counts_single/Norton/outs/metrics_summary.csv</v>
      </c>
    </row>
    <row r="89" customFormat="false" ht="13.2" hidden="false" customHeight="false" outlineLevel="0" collapsed="false">
      <c r="A89" s="1" t="n">
        <v>73</v>
      </c>
      <c r="B89" s="3" t="n">
        <v>46</v>
      </c>
      <c r="C89" s="1" t="n">
        <v>20210716</v>
      </c>
      <c r="D89" s="1" t="s">
        <v>146</v>
      </c>
      <c r="E89" s="1" t="s">
        <v>119</v>
      </c>
      <c r="F89" s="1" t="s">
        <v>148</v>
      </c>
      <c r="I89" s="1" t="s">
        <v>41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/media/jianie/Seagate_SequencingFiles_2/20210716_L2_counts_single/Norton_combine/outs/molecule_info.h5</v>
      </c>
      <c r="N89" s="2" t="s">
        <v>27</v>
      </c>
      <c r="O89" s="2" t="s">
        <v>125</v>
      </c>
      <c r="P89" s="2" t="s">
        <v>147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/media/jianie/Seagate_SequencingFiles_2/20210716_L2_counts_single/Norton_combine/outs/metrics_summary.csv</v>
      </c>
    </row>
    <row r="90" customFormat="false" ht="13.2" hidden="false" customHeight="false" outlineLevel="0" collapsed="false">
      <c r="A90" s="1" t="n">
        <v>74</v>
      </c>
      <c r="B90" s="3" t="n">
        <v>46</v>
      </c>
      <c r="C90" s="1" t="n">
        <v>20210716</v>
      </c>
      <c r="D90" s="1" t="s">
        <v>146</v>
      </c>
      <c r="E90" s="1" t="s">
        <v>119</v>
      </c>
      <c r="F90" s="1" t="s">
        <v>149</v>
      </c>
      <c r="I90" s="1" t="s">
        <v>41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/media/jianie/Seagate_SequencingFiles_2/20210716_L2_counts_single/Norton_combine_force/outs/molecule_info.h5</v>
      </c>
      <c r="N90" s="2" t="s">
        <v>27</v>
      </c>
      <c r="O90" s="2" t="s">
        <v>125</v>
      </c>
      <c r="P90" s="2" t="s">
        <v>147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/media/jianie/Seagate_SequencingFiles_2/20210716_L2_counts_single/Norton_combine_force/outs/metrics_summary.csv</v>
      </c>
    </row>
    <row r="91" customFormat="false" ht="13.2" hidden="false" customHeight="false" outlineLevel="0" collapsed="false">
      <c r="A91" s="1" t="n">
        <v>77</v>
      </c>
      <c r="B91" s="3" t="n">
        <v>47</v>
      </c>
      <c r="C91" s="1" t="n">
        <v>20210716</v>
      </c>
      <c r="D91" s="1" t="s">
        <v>146</v>
      </c>
      <c r="E91" s="1" t="s">
        <v>131</v>
      </c>
      <c r="F91" s="1" t="s">
        <v>131</v>
      </c>
      <c r="G91" s="1" t="s">
        <v>44</v>
      </c>
      <c r="H91" s="1" t="s">
        <v>23</v>
      </c>
      <c r="I91" s="1" t="s">
        <v>46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/media/jianie/Seagate_SequencingFiles_2/20210716_L2_counts_single/STARR_041/outs/molecule_info.h5</v>
      </c>
      <c r="N91" s="2" t="s">
        <v>27</v>
      </c>
      <c r="O91" s="2" t="s">
        <v>125</v>
      </c>
      <c r="P91" s="2" t="s">
        <v>147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/media/jianie/Seagate_SequencingFiles_2/20210716_L2_counts_single/STARR_041/outs/metrics_summary.csv</v>
      </c>
    </row>
    <row r="92" customFormat="false" ht="13.2" hidden="false" customHeight="false" outlineLevel="0" collapsed="false">
      <c r="A92" s="1" t="n">
        <v>78</v>
      </c>
      <c r="B92" s="1" t="n">
        <v>47</v>
      </c>
      <c r="C92" s="1" t="n">
        <v>20210716</v>
      </c>
      <c r="D92" s="1" t="s">
        <v>146</v>
      </c>
      <c r="E92" s="1" t="s">
        <v>131</v>
      </c>
      <c r="F92" s="1" t="s">
        <v>150</v>
      </c>
      <c r="G92" s="1" t="s">
        <v>44</v>
      </c>
      <c r="I92" s="1" t="s">
        <v>46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/media/jianie/Seagate_SequencingFiles_2/20210716_L2_counts_single/STARR_041_combine/outs/molecule_info.h5</v>
      </c>
      <c r="N92" s="2" t="s">
        <v>27</v>
      </c>
      <c r="O92" s="2" t="s">
        <v>125</v>
      </c>
      <c r="P92" s="2" t="s">
        <v>147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/media/jianie/Seagate_SequencingFiles_2/20210716_L2_counts_single/STARR_041_combine/outs/metrics_summary.csv</v>
      </c>
    </row>
    <row r="93" customFormat="false" ht="13.2" hidden="false" customHeight="false" outlineLevel="0" collapsed="false">
      <c r="A93" s="1" t="n">
        <v>79</v>
      </c>
      <c r="B93" s="1" t="n">
        <v>47</v>
      </c>
      <c r="C93" s="1" t="n">
        <v>20210716</v>
      </c>
      <c r="D93" s="1" t="s">
        <v>146</v>
      </c>
      <c r="E93" s="1" t="s">
        <v>131</v>
      </c>
      <c r="F93" s="1" t="s">
        <v>151</v>
      </c>
      <c r="G93" s="1" t="s">
        <v>72</v>
      </c>
      <c r="I93" s="1" t="s">
        <v>46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/media/jianie/Seagate_SequencingFiles_2/20210716_L2_counts_single/STARR_041_combine_force/outs/molecule_info.h5</v>
      </c>
      <c r="N93" s="2" t="s">
        <v>27</v>
      </c>
      <c r="O93" s="2" t="s">
        <v>125</v>
      </c>
      <c r="P93" s="2" t="s">
        <v>147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/media/jianie/Seagate_SequencingFiles_2/20210716_L2_counts_single/STARR_041_combine_force/outs/metrics_summary.csv</v>
      </c>
    </row>
    <row r="94" customFormat="false" ht="13.2" hidden="false" customHeight="false" outlineLevel="0" collapsed="false">
      <c r="A94" s="1" t="n">
        <v>75</v>
      </c>
      <c r="B94" s="3" t="n">
        <v>48</v>
      </c>
      <c r="C94" s="1" t="n">
        <v>20210716</v>
      </c>
      <c r="D94" s="1" t="s">
        <v>146</v>
      </c>
      <c r="E94" s="1" t="s">
        <v>100</v>
      </c>
      <c r="F94" s="1" t="s">
        <v>100</v>
      </c>
      <c r="G94" s="1" t="s">
        <v>44</v>
      </c>
      <c r="H94" s="1" t="s">
        <v>23</v>
      </c>
      <c r="I94" s="1" t="s">
        <v>46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/media/jianie/Seagate_SequencingFiles_2/20210716_L2_counts_single/STARR_024/outs/molecule_info.h5</v>
      </c>
      <c r="N94" s="2" t="s">
        <v>27</v>
      </c>
      <c r="O94" s="2" t="s">
        <v>125</v>
      </c>
      <c r="P94" s="2" t="s">
        <v>147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/media/jianie/Seagate_SequencingFiles_2/20210716_L2_counts_single/STARR_024/outs/metrics_summary.csv</v>
      </c>
    </row>
    <row r="95" customFormat="false" ht="13.2" hidden="false" customHeight="false" outlineLevel="0" collapsed="false">
      <c r="A95" s="1" t="n">
        <v>76</v>
      </c>
      <c r="B95" s="3" t="n">
        <v>48</v>
      </c>
      <c r="C95" s="1" t="n">
        <v>20210716</v>
      </c>
      <c r="D95" s="1" t="s">
        <v>146</v>
      </c>
      <c r="E95" s="1" t="s">
        <v>100</v>
      </c>
      <c r="F95" s="1" t="s">
        <v>152</v>
      </c>
      <c r="G95" s="1" t="s">
        <v>72</v>
      </c>
      <c r="I95" s="1" t="s">
        <v>46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/media/jianie/Seagate_SequencingFiles_2/20210716_L2_counts_single/STARR_024_combine/outs/molecule_info.h5</v>
      </c>
      <c r="N95" s="2" t="s">
        <v>27</v>
      </c>
      <c r="O95" s="2" t="s">
        <v>125</v>
      </c>
      <c r="P95" s="2" t="s">
        <v>147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/media/jianie/Seagate_SequencingFiles_2/20210716_L2_counts_single/STARR_024_combine/outs/metrics_summary.csv</v>
      </c>
    </row>
    <row r="96" customFormat="false" ht="13.2" hidden="false" customHeight="false" outlineLevel="0" collapsed="false">
      <c r="A96" s="1" t="n">
        <v>71</v>
      </c>
      <c r="B96" s="3" t="n">
        <v>49</v>
      </c>
      <c r="C96" s="1" t="n">
        <v>20210716</v>
      </c>
      <c r="D96" s="1" t="s">
        <v>146</v>
      </c>
      <c r="E96" s="1" t="s">
        <v>153</v>
      </c>
      <c r="F96" s="1" t="s">
        <v>153</v>
      </c>
      <c r="G96" s="1" t="s">
        <v>44</v>
      </c>
      <c r="H96" s="1" t="s">
        <v>23</v>
      </c>
      <c r="I96" s="1" t="s">
        <v>130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/media/jianie/Seagate_SequencingFiles_2/20210716_L2_counts_single/76632_V5/outs/molecule_info.h5</v>
      </c>
      <c r="N96" s="2" t="s">
        <v>27</v>
      </c>
      <c r="O96" s="2" t="s">
        <v>125</v>
      </c>
      <c r="P96" s="2" t="s">
        <v>147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/media/jianie/Seagate_SequencingFiles_2/20210716_L2_counts_single/76632_V5/outs/metrics_summary.csv</v>
      </c>
    </row>
    <row r="97" customFormat="false" ht="13.2" hidden="false" customHeight="false" outlineLevel="0" collapsed="false">
      <c r="A97" s="1" t="n">
        <v>80</v>
      </c>
      <c r="B97" s="1" t="n">
        <v>50</v>
      </c>
      <c r="C97" s="1" t="n">
        <v>20210716</v>
      </c>
      <c r="D97" s="1" t="s">
        <v>146</v>
      </c>
      <c r="E97" s="1" t="s">
        <v>154</v>
      </c>
      <c r="F97" s="1" t="s">
        <v>154</v>
      </c>
      <c r="G97" s="1" t="s">
        <v>44</v>
      </c>
      <c r="H97" s="1" t="s">
        <v>23</v>
      </c>
      <c r="I97" s="1" t="s">
        <v>46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/media/jianie/Seagate_SequencingFiles_2/20210716_L2_counts_single/STARR_049/outs/molecule_info.h5</v>
      </c>
      <c r="N97" s="2" t="s">
        <v>27</v>
      </c>
      <c r="O97" s="2" t="s">
        <v>125</v>
      </c>
      <c r="P97" s="2" t="s">
        <v>147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/media/jianie/Seagate_SequencingFiles_2/20210716_L2_counts_single/STARR_049/outs/metrics_summary.csv</v>
      </c>
    </row>
    <row r="98" customFormat="false" ht="13.2" hidden="false" customHeight="false" outlineLevel="0" collapsed="false">
      <c r="A98" s="1" t="n">
        <v>81</v>
      </c>
      <c r="B98" s="1" t="n">
        <v>51</v>
      </c>
      <c r="C98" s="1" t="n">
        <v>20210830</v>
      </c>
      <c r="D98" s="1" t="s">
        <v>118</v>
      </c>
      <c r="E98" s="1" t="s">
        <v>155</v>
      </c>
      <c r="F98" s="1" t="s">
        <v>155</v>
      </c>
      <c r="G98" s="1" t="s">
        <v>44</v>
      </c>
      <c r="H98" s="1" t="s">
        <v>23</v>
      </c>
      <c r="I98" s="1" t="s">
        <v>130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/media/jianie/Seagate_SequencingFiles_2/20210830_L3_counts_dual/76632_V11/outs/molecule_info.h5</v>
      </c>
      <c r="N98" s="2" t="s">
        <v>27</v>
      </c>
      <c r="O98" s="2" t="s">
        <v>125</v>
      </c>
      <c r="P98" s="2" t="s">
        <v>156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/media/jianie/Seagate_SequencingFiles_2/20210830_L3_counts_dual/76632_V11/outs/metrics_summary.csv</v>
      </c>
    </row>
    <row r="99" customFormat="false" ht="13.2" hidden="false" customHeight="false" outlineLevel="0" collapsed="false">
      <c r="A99" s="1" t="n">
        <v>85</v>
      </c>
      <c r="B99" s="1" t="n">
        <v>52</v>
      </c>
      <c r="C99" s="1" t="n">
        <v>20210830</v>
      </c>
      <c r="D99" s="1" t="s">
        <v>118</v>
      </c>
      <c r="E99" s="1" t="s">
        <v>157</v>
      </c>
      <c r="F99" s="1" t="s">
        <v>157</v>
      </c>
      <c r="G99" s="1" t="s">
        <v>44</v>
      </c>
      <c r="H99" s="1" t="s">
        <v>23</v>
      </c>
      <c r="I99" s="1" t="s">
        <v>130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/media/jianie/Seagate_SequencingFiles_2/20210830_L3_counts_dual/76643_V5/outs/molecule_info.h5</v>
      </c>
      <c r="N99" s="2" t="s">
        <v>27</v>
      </c>
      <c r="O99" s="2" t="s">
        <v>125</v>
      </c>
      <c r="P99" s="2" t="s">
        <v>156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/media/jianie/Seagate_SequencingFiles_2/20210830_L3_counts_dual/76643_V5/outs/metrics_summary.csv</v>
      </c>
    </row>
    <row r="100" customFormat="false" ht="13.2" hidden="false" customHeight="false" outlineLevel="0" collapsed="false">
      <c r="A100" s="1" t="n">
        <v>86</v>
      </c>
      <c r="B100" s="1" t="n">
        <v>53</v>
      </c>
      <c r="C100" s="1" t="n">
        <v>20210830</v>
      </c>
      <c r="D100" s="1" t="s">
        <v>118</v>
      </c>
      <c r="E100" s="1" t="s">
        <v>158</v>
      </c>
      <c r="F100" s="1" t="s">
        <v>158</v>
      </c>
      <c r="G100" s="1" t="s">
        <v>44</v>
      </c>
      <c r="H100" s="1" t="s">
        <v>23</v>
      </c>
      <c r="I100" s="1" t="s">
        <v>130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/media/jianie/Seagate_SequencingFiles_2/20210830_L3_counts_dual/76647_V5/outs/molecule_info.h5</v>
      </c>
      <c r="N100" s="2" t="s">
        <v>27</v>
      </c>
      <c r="O100" s="2" t="s">
        <v>125</v>
      </c>
      <c r="P100" s="2" t="s">
        <v>156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/media/jianie/Seagate_SequencingFiles_2/20210830_L3_counts_dual/76647_V5/outs/metrics_summary.csv</v>
      </c>
    </row>
    <row r="101" customFormat="false" ht="13.2" hidden="false" customHeight="false" outlineLevel="0" collapsed="false">
      <c r="A101" s="1" t="n">
        <v>88</v>
      </c>
      <c r="B101" s="1" t="n">
        <v>54</v>
      </c>
      <c r="C101" s="1" t="n">
        <v>20210830</v>
      </c>
      <c r="D101" s="1" t="s">
        <v>118</v>
      </c>
      <c r="E101" s="1" t="s">
        <v>159</v>
      </c>
      <c r="F101" s="1" t="s">
        <v>159</v>
      </c>
      <c r="G101" s="1" t="s">
        <v>44</v>
      </c>
      <c r="H101" s="1" t="s">
        <v>23</v>
      </c>
      <c r="I101" s="1" t="s">
        <v>46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/media/jianie/Seagate_SequencingFiles_2/20210830_L3_counts_dual/STARR_051/outs/molecule_info.h5</v>
      </c>
      <c r="N101" s="2" t="s">
        <v>27</v>
      </c>
      <c r="O101" s="2" t="s">
        <v>125</v>
      </c>
      <c r="P101" s="2" t="s">
        <v>156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/media/jianie/Seagate_SequencingFiles_2/20210830_L3_counts_dual/STARR_051/outs/metrics_summary.csv</v>
      </c>
    </row>
    <row r="102" customFormat="false" ht="13.2" hidden="false" customHeight="false" outlineLevel="0" collapsed="false">
      <c r="A102" s="1" t="n">
        <v>82</v>
      </c>
      <c r="B102" s="1" t="n">
        <v>55</v>
      </c>
      <c r="C102" s="1" t="n">
        <v>20210830</v>
      </c>
      <c r="D102" s="1" t="s">
        <v>118</v>
      </c>
      <c r="E102" s="1" t="s">
        <v>160</v>
      </c>
      <c r="F102" s="1" t="s">
        <v>160</v>
      </c>
      <c r="G102" s="1" t="s">
        <v>44</v>
      </c>
      <c r="H102" s="1" t="s">
        <v>23</v>
      </c>
      <c r="I102" s="1" t="s">
        <v>130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/media/jianie/Seagate_SequencingFiles_2/20210830_L3_counts_dual/76638_V5/outs/molecule_info.h5</v>
      </c>
      <c r="N102" s="2" t="s">
        <v>27</v>
      </c>
      <c r="O102" s="2" t="s">
        <v>125</v>
      </c>
      <c r="P102" s="2" t="s">
        <v>156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/media/jianie/Seagate_SequencingFiles_2/20210830_L3_counts_dual/76638_V5/outs/metrics_summary.csv</v>
      </c>
    </row>
    <row r="103" customFormat="false" ht="13.2" hidden="false" customHeight="false" outlineLevel="0" collapsed="false">
      <c r="A103" s="1" t="n">
        <v>83</v>
      </c>
      <c r="B103" s="1" t="n">
        <v>56</v>
      </c>
      <c r="C103" s="1" t="n">
        <v>20210830</v>
      </c>
      <c r="D103" s="1" t="s">
        <v>118</v>
      </c>
      <c r="E103" s="1" t="s">
        <v>161</v>
      </c>
      <c r="F103" s="1" t="s">
        <v>161</v>
      </c>
      <c r="G103" s="1" t="s">
        <v>44</v>
      </c>
      <c r="H103" s="1" t="s">
        <v>23</v>
      </c>
      <c r="I103" s="1" t="s">
        <v>130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/media/jianie/Seagate_SequencingFiles_2/20210830_L3_counts_dual/76638_V5_Muscle/outs/molecule_info.h5</v>
      </c>
      <c r="N103" s="2" t="s">
        <v>27</v>
      </c>
      <c r="O103" s="2" t="s">
        <v>125</v>
      </c>
      <c r="P103" s="2" t="s">
        <v>156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/media/jianie/Seagate_SequencingFiles_2/20210830_L3_counts_dual/76638_V5_Muscle/outs/metrics_summary.csv</v>
      </c>
    </row>
    <row r="104" customFormat="false" ht="13.2" hidden="false" customHeight="false" outlineLevel="0" collapsed="false">
      <c r="A104" s="1" t="n">
        <v>84</v>
      </c>
      <c r="B104" s="1" t="n">
        <v>56</v>
      </c>
      <c r="C104" s="1" t="n">
        <v>20210830</v>
      </c>
      <c r="D104" s="1" t="s">
        <v>118</v>
      </c>
      <c r="E104" s="1" t="s">
        <v>161</v>
      </c>
      <c r="F104" s="1" t="s">
        <v>162</v>
      </c>
      <c r="G104" s="1" t="s">
        <v>44</v>
      </c>
      <c r="I104" s="1" t="s">
        <v>130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/media/jianie/Seagate_SequencingFiles_2/20210830_L3_counts_dual/76638_V5_Muscle_force/outs/molecule_info.h5</v>
      </c>
      <c r="N104" s="2" t="s">
        <v>27</v>
      </c>
      <c r="O104" s="2" t="s">
        <v>125</v>
      </c>
      <c r="P104" s="2" t="s">
        <v>156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/media/jianie/Seagate_SequencingFiles_2/20210830_L3_counts_dual/76638_V5_Muscle_force/outs/metrics_summary.csv</v>
      </c>
    </row>
    <row r="105" customFormat="false" ht="13.2" hidden="false" customHeight="false" outlineLevel="0" collapsed="false">
      <c r="A105" s="1" t="n">
        <v>87</v>
      </c>
      <c r="B105" s="1" t="n">
        <v>57</v>
      </c>
      <c r="C105" s="1" t="n">
        <v>20210830</v>
      </c>
      <c r="D105" s="1" t="s">
        <v>118</v>
      </c>
      <c r="E105" s="1" t="s">
        <v>163</v>
      </c>
      <c r="F105" s="1" t="s">
        <v>163</v>
      </c>
      <c r="G105" s="1" t="s">
        <v>44</v>
      </c>
      <c r="H105" s="1" t="s">
        <v>23</v>
      </c>
      <c r="I105" s="1" t="s">
        <v>130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/media/jianie/Seagate_SequencingFiles_2/20210830_L3_counts_dual/76649_V5/outs/molecule_info.h5</v>
      </c>
      <c r="N105" s="2" t="s">
        <v>27</v>
      </c>
      <c r="O105" s="2" t="s">
        <v>125</v>
      </c>
      <c r="P105" s="2" t="s">
        <v>156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/media/jianie/Seagate_SequencingFiles_2/20210830_L3_counts_dual/76649_V5/outs/metrics_summary.csv</v>
      </c>
    </row>
    <row r="106" customFormat="false" ht="13.2" hidden="false" customHeight="false" outlineLevel="0" collapsed="false">
      <c r="A106" s="1" t="n">
        <v>100</v>
      </c>
      <c r="B106" s="1" t="n">
        <v>58</v>
      </c>
      <c r="C106" s="1" t="n">
        <v>20211105</v>
      </c>
      <c r="D106" s="1" t="s">
        <v>118</v>
      </c>
      <c r="E106" s="3" t="s">
        <v>153</v>
      </c>
      <c r="F106" s="3" t="s">
        <v>153</v>
      </c>
      <c r="G106" s="1" t="s">
        <v>44</v>
      </c>
      <c r="H106" s="1" t="s">
        <v>23</v>
      </c>
      <c r="I106" s="3" t="s">
        <v>130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/media/jianie/SequencingFiles_3/20211105_L3_L4_Counts/76632_V5/outs/molecule_info.h5</v>
      </c>
      <c r="N106" s="2" t="s">
        <v>27</v>
      </c>
      <c r="O106" s="2" t="s">
        <v>164</v>
      </c>
      <c r="P106" s="2" t="s">
        <v>165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/media/jianie/SequencingFiles_3/20211105_L3_L4_Counts/76632_V5/outs/metrics_summary.csv</v>
      </c>
    </row>
    <row r="107" customFormat="false" ht="13.2" hidden="false" customHeight="false" outlineLevel="0" collapsed="false">
      <c r="A107" s="1" t="n">
        <v>115</v>
      </c>
      <c r="B107" s="1" t="n">
        <v>58</v>
      </c>
      <c r="C107" s="1" t="n">
        <v>20211105</v>
      </c>
      <c r="D107" s="1" t="s">
        <v>118</v>
      </c>
      <c r="E107" s="3" t="s">
        <v>153</v>
      </c>
      <c r="F107" s="3" t="s">
        <v>166</v>
      </c>
      <c r="G107" s="1" t="s">
        <v>72</v>
      </c>
      <c r="I107" s="3" t="s">
        <v>130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/media/jianie/SequencingFiles_3/20211105_L3_L4_Counts/76632_V5_combine/outs/molecule_info.h5</v>
      </c>
      <c r="N107" s="2" t="s">
        <v>27</v>
      </c>
      <c r="O107" s="2" t="s">
        <v>164</v>
      </c>
      <c r="P107" s="2" t="s">
        <v>165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/media/jianie/SequencingFiles_3/20211105_L3_L4_Counts/76632_V5_combine/outs/metrics_summary.csv</v>
      </c>
    </row>
    <row r="108" customFormat="false" ht="13.2" hidden="false" customHeight="false" outlineLevel="0" collapsed="false">
      <c r="A108" s="1" t="n">
        <v>101</v>
      </c>
      <c r="B108" s="1" t="n">
        <v>59</v>
      </c>
      <c r="C108" s="1" t="n">
        <v>20211105</v>
      </c>
      <c r="D108" s="1" t="s">
        <v>118</v>
      </c>
      <c r="E108" s="3" t="s">
        <v>154</v>
      </c>
      <c r="F108" s="3" t="s">
        <v>154</v>
      </c>
      <c r="G108" s="1" t="s">
        <v>44</v>
      </c>
      <c r="H108" s="1" t="s">
        <v>23</v>
      </c>
      <c r="I108" s="3" t="s">
        <v>46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/media/jianie/SequencingFiles_3/20211105_L3_L4_Counts/STARR_049/outs/molecule_info.h5</v>
      </c>
      <c r="N108" s="2" t="s">
        <v>27</v>
      </c>
      <c r="O108" s="2" t="s">
        <v>164</v>
      </c>
      <c r="P108" s="2" t="s">
        <v>165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/media/jianie/SequencingFiles_3/20211105_L3_L4_Counts/STARR_049/outs/metrics_summary.csv</v>
      </c>
    </row>
    <row r="109" customFormat="false" ht="13.2" hidden="false" customHeight="false" outlineLevel="0" collapsed="false">
      <c r="A109" s="1" t="n">
        <v>113</v>
      </c>
      <c r="B109" s="1" t="n">
        <v>59</v>
      </c>
      <c r="C109" s="1" t="n">
        <v>20211105</v>
      </c>
      <c r="D109" s="1" t="s">
        <v>118</v>
      </c>
      <c r="E109" s="3" t="s">
        <v>154</v>
      </c>
      <c r="F109" s="3" t="s">
        <v>167</v>
      </c>
      <c r="G109" s="1" t="s">
        <v>72</v>
      </c>
      <c r="I109" s="3" t="s">
        <v>46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/media/jianie/SequencingFiles_3/20211105_L3_L4_Counts/STARR_049_combine/outs/molecule_info.h5</v>
      </c>
      <c r="N109" s="2" t="s">
        <v>27</v>
      </c>
      <c r="O109" s="2" t="s">
        <v>164</v>
      </c>
      <c r="P109" s="2" t="s">
        <v>165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/media/jianie/SequencingFiles_3/20211105_L3_L4_Counts/STARR_049_combine/outs/metrics_summary.csv</v>
      </c>
    </row>
    <row r="110" customFormat="false" ht="13.2" hidden="false" customHeight="false" outlineLevel="0" collapsed="false">
      <c r="A110" s="1" t="n">
        <v>102</v>
      </c>
      <c r="B110" s="1" t="n">
        <v>60</v>
      </c>
      <c r="C110" s="1" t="n">
        <v>20211105</v>
      </c>
      <c r="D110" s="1" t="s">
        <v>118</v>
      </c>
      <c r="E110" s="3" t="s">
        <v>155</v>
      </c>
      <c r="F110" s="3" t="s">
        <v>155</v>
      </c>
      <c r="G110" s="1" t="s">
        <v>44</v>
      </c>
      <c r="H110" s="1" t="s">
        <v>23</v>
      </c>
      <c r="I110" s="3" t="s">
        <v>130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/media/jianie/SequencingFiles_3/20211105_L3_L4_Counts/76632_V11/outs/molecule_info.h5</v>
      </c>
      <c r="N110" s="2" t="s">
        <v>27</v>
      </c>
      <c r="O110" s="2" t="s">
        <v>164</v>
      </c>
      <c r="P110" s="2" t="s">
        <v>165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/media/jianie/SequencingFiles_3/20211105_L3_L4_Counts/76632_V11/outs/metrics_summary.csv</v>
      </c>
    </row>
    <row r="111" customFormat="false" ht="13.2" hidden="false" customHeight="false" outlineLevel="0" collapsed="false">
      <c r="A111" s="1" t="n">
        <v>114</v>
      </c>
      <c r="B111" s="1" t="n">
        <v>60</v>
      </c>
      <c r="C111" s="1" t="n">
        <v>20211105</v>
      </c>
      <c r="D111" s="1" t="s">
        <v>118</v>
      </c>
      <c r="E111" s="3" t="s">
        <v>155</v>
      </c>
      <c r="F111" s="3" t="s">
        <v>168</v>
      </c>
      <c r="G111" s="1" t="s">
        <v>72</v>
      </c>
      <c r="I111" s="3" t="s">
        <v>130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/media/jianie/SequencingFiles_3/20211105_L3_L4_Counts/76632_V11_combine/outs/molecule_info.h5</v>
      </c>
      <c r="N111" s="2" t="s">
        <v>27</v>
      </c>
      <c r="O111" s="2" t="s">
        <v>164</v>
      </c>
      <c r="P111" s="2" t="s">
        <v>165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/media/jianie/SequencingFiles_3/20211105_L3_L4_Counts/76632_V11_combine/outs/metrics_summary.csv</v>
      </c>
    </row>
    <row r="112" customFormat="false" ht="13.2" hidden="false" customHeight="false" outlineLevel="0" collapsed="false">
      <c r="A112" s="1" t="n">
        <v>103</v>
      </c>
      <c r="B112" s="1" t="n">
        <v>61</v>
      </c>
      <c r="C112" s="1" t="n">
        <v>20211105</v>
      </c>
      <c r="D112" s="1" t="s">
        <v>118</v>
      </c>
      <c r="E112" s="3" t="s">
        <v>157</v>
      </c>
      <c r="F112" s="3" t="s">
        <v>157</v>
      </c>
      <c r="G112" s="1" t="s">
        <v>44</v>
      </c>
      <c r="H112" s="1" t="s">
        <v>23</v>
      </c>
      <c r="I112" s="3" t="s">
        <v>130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/media/jianie/SequencingFiles_3/20211105_L3_L4_Counts/76643_V5/outs/molecule_info.h5</v>
      </c>
      <c r="N112" s="2" t="s">
        <v>27</v>
      </c>
      <c r="O112" s="2" t="s">
        <v>164</v>
      </c>
      <c r="P112" s="2" t="s">
        <v>165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/media/jianie/SequencingFiles_3/20211105_L3_L4_Counts/76643_V5/outs/metrics_summary.csv</v>
      </c>
    </row>
    <row r="113" customFormat="false" ht="13.2" hidden="false" customHeight="false" outlineLevel="0" collapsed="false">
      <c r="A113" s="1" t="n">
        <v>118</v>
      </c>
      <c r="B113" s="1" t="n">
        <v>61</v>
      </c>
      <c r="C113" s="1" t="n">
        <v>20211105</v>
      </c>
      <c r="D113" s="1" t="s">
        <v>118</v>
      </c>
      <c r="E113" s="3" t="s">
        <v>157</v>
      </c>
      <c r="F113" s="3" t="s">
        <v>169</v>
      </c>
      <c r="G113" s="1" t="s">
        <v>72</v>
      </c>
      <c r="I113" s="3" t="s">
        <v>130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/media/jianie/SequencingFiles_3/20211105_L3_L4_Counts/76643_V5_combine/outs/molecule_info.h5</v>
      </c>
      <c r="N113" s="2" t="s">
        <v>27</v>
      </c>
      <c r="O113" s="2" t="s">
        <v>164</v>
      </c>
      <c r="P113" s="2" t="s">
        <v>165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/media/jianie/SequencingFiles_3/20211105_L3_L4_Counts/76643_V5_combine/outs/metrics_summary.csv</v>
      </c>
    </row>
    <row r="114" customFormat="false" ht="13.2" hidden="false" customHeight="false" outlineLevel="0" collapsed="false">
      <c r="A114" s="1" t="n">
        <v>104</v>
      </c>
      <c r="B114" s="1" t="n">
        <v>62</v>
      </c>
      <c r="C114" s="1" t="n">
        <v>20211105</v>
      </c>
      <c r="D114" s="1" t="s">
        <v>118</v>
      </c>
      <c r="E114" s="3" t="s">
        <v>158</v>
      </c>
      <c r="F114" s="3" t="s">
        <v>158</v>
      </c>
      <c r="G114" s="1" t="s">
        <v>44</v>
      </c>
      <c r="H114" s="1" t="s">
        <v>23</v>
      </c>
      <c r="I114" s="3" t="s">
        <v>130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/media/jianie/SequencingFiles_3/20211105_L3_L4_Counts/76647_V5/outs/molecule_info.h5</v>
      </c>
      <c r="N114" s="2" t="s">
        <v>27</v>
      </c>
      <c r="O114" s="2" t="s">
        <v>164</v>
      </c>
      <c r="P114" s="2" t="s">
        <v>165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/media/jianie/SequencingFiles_3/20211105_L3_L4_Counts/76647_V5/outs/metrics_summary.csv</v>
      </c>
    </row>
    <row r="115" customFormat="false" ht="13.2" hidden="false" customHeight="false" outlineLevel="0" collapsed="false">
      <c r="A115" s="1" t="n">
        <v>119</v>
      </c>
      <c r="B115" s="1" t="n">
        <v>62</v>
      </c>
      <c r="C115" s="1" t="n">
        <v>20211105</v>
      </c>
      <c r="D115" s="1" t="s">
        <v>118</v>
      </c>
      <c r="E115" s="3" t="s">
        <v>158</v>
      </c>
      <c r="F115" s="3" t="s">
        <v>170</v>
      </c>
      <c r="G115" s="1" t="s">
        <v>72</v>
      </c>
      <c r="I115" s="3" t="s">
        <v>130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/media/jianie/SequencingFiles_3/20211105_L3_L4_Counts/76647_V5_combine/outs/molecule_info.h5</v>
      </c>
      <c r="N115" s="2" t="s">
        <v>27</v>
      </c>
      <c r="O115" s="2" t="s">
        <v>164</v>
      </c>
      <c r="P115" s="2" t="s">
        <v>165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/media/jianie/SequencingFiles_3/20211105_L3_L4_Counts/76647_V5_combine/outs/metrics_summary.csv</v>
      </c>
    </row>
    <row r="116" customFormat="false" ht="13.2" hidden="false" customHeight="false" outlineLevel="0" collapsed="false">
      <c r="A116" s="1" t="n">
        <v>105</v>
      </c>
      <c r="B116" s="1" t="n">
        <v>63</v>
      </c>
      <c r="C116" s="1" t="n">
        <v>20211105</v>
      </c>
      <c r="D116" s="1" t="s">
        <v>118</v>
      </c>
      <c r="E116" s="3" t="s">
        <v>159</v>
      </c>
      <c r="F116" s="3" t="s">
        <v>159</v>
      </c>
      <c r="G116" s="1" t="s">
        <v>44</v>
      </c>
      <c r="H116" s="1" t="s">
        <v>23</v>
      </c>
      <c r="I116" s="3" t="s">
        <v>46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/media/jianie/SequencingFiles_3/20211105_L3_L4_Counts/STARR_051/outs/molecule_info.h5</v>
      </c>
      <c r="N116" s="2" t="s">
        <v>27</v>
      </c>
      <c r="O116" s="2" t="s">
        <v>164</v>
      </c>
      <c r="P116" s="2" t="s">
        <v>165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/media/jianie/SequencingFiles_3/20211105_L3_L4_Counts/STARR_051/outs/metrics_summary.csv</v>
      </c>
    </row>
    <row r="117" customFormat="false" ht="13.2" hidden="false" customHeight="false" outlineLevel="0" collapsed="false">
      <c r="A117" s="1" t="n">
        <v>112</v>
      </c>
      <c r="B117" s="1" t="n">
        <v>63</v>
      </c>
      <c r="C117" s="1" t="n">
        <v>20211105</v>
      </c>
      <c r="D117" s="1" t="s">
        <v>118</v>
      </c>
      <c r="E117" s="3" t="s">
        <v>159</v>
      </c>
      <c r="F117" s="3" t="s">
        <v>171</v>
      </c>
      <c r="G117" s="1" t="s">
        <v>72</v>
      </c>
      <c r="I117" s="3" t="s">
        <v>46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/media/jianie/SequencingFiles_3/20211105_L3_L4_Counts/STARR_051_combine/outs/molecule_info.h5</v>
      </c>
      <c r="N117" s="2" t="s">
        <v>27</v>
      </c>
      <c r="O117" s="2" t="s">
        <v>164</v>
      </c>
      <c r="P117" s="2" t="s">
        <v>165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/media/jianie/SequencingFiles_3/20211105_L3_L4_Counts/STARR_051_combine/outs/metrics_summary.csv</v>
      </c>
    </row>
    <row r="118" customFormat="false" ht="13.2" hidden="false" customHeight="false" outlineLevel="0" collapsed="false">
      <c r="A118" s="1" t="n">
        <v>106</v>
      </c>
      <c r="B118" s="1" t="n">
        <v>64</v>
      </c>
      <c r="C118" s="1" t="n">
        <v>20211105</v>
      </c>
      <c r="D118" s="1" t="s">
        <v>118</v>
      </c>
      <c r="E118" s="3" t="s">
        <v>163</v>
      </c>
      <c r="F118" s="3" t="s">
        <v>163</v>
      </c>
      <c r="G118" s="1" t="s">
        <v>44</v>
      </c>
      <c r="H118" s="1" t="s">
        <v>23</v>
      </c>
      <c r="I118" s="3" t="s">
        <v>130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/media/jianie/SequencingFiles_3/20211105_L3_L4_Counts/76649_V5/outs/molecule_info.h5</v>
      </c>
      <c r="N118" s="2" t="s">
        <v>27</v>
      </c>
      <c r="O118" s="2" t="s">
        <v>164</v>
      </c>
      <c r="P118" s="2" t="s">
        <v>165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/media/jianie/SequencingFiles_3/20211105_L3_L4_Counts/76649_V5/outs/metrics_summary.csv</v>
      </c>
    </row>
    <row r="119" customFormat="false" ht="13.2" hidden="false" customHeight="false" outlineLevel="0" collapsed="false">
      <c r="A119" s="1" t="n">
        <v>120</v>
      </c>
      <c r="B119" s="1" t="n">
        <v>64</v>
      </c>
      <c r="C119" s="1" t="n">
        <v>20211105</v>
      </c>
      <c r="D119" s="1" t="s">
        <v>118</v>
      </c>
      <c r="E119" s="3" t="s">
        <v>163</v>
      </c>
      <c r="F119" s="3" t="s">
        <v>172</v>
      </c>
      <c r="G119" s="1" t="s">
        <v>72</v>
      </c>
      <c r="I119" s="3" t="s">
        <v>130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/media/jianie/SequencingFiles_3/20211105_L3_L4_Counts/76649_V5_combine/outs/molecule_info.h5</v>
      </c>
      <c r="N119" s="2" t="s">
        <v>27</v>
      </c>
      <c r="O119" s="2" t="s">
        <v>164</v>
      </c>
      <c r="P119" s="2" t="s">
        <v>165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/media/jianie/SequencingFiles_3/20211105_L3_L4_Counts/76649_V5_combine/outs/metrics_summary.csv</v>
      </c>
    </row>
    <row r="120" customFormat="false" ht="13.2" hidden="false" customHeight="false" outlineLevel="0" collapsed="false">
      <c r="A120" s="1" t="n">
        <v>126</v>
      </c>
      <c r="B120" s="1" t="n">
        <v>64</v>
      </c>
      <c r="C120" s="1" t="n">
        <v>20211105</v>
      </c>
      <c r="D120" s="1" t="s">
        <v>118</v>
      </c>
      <c r="E120" s="3" t="s">
        <v>163</v>
      </c>
      <c r="F120" s="3" t="s">
        <v>173</v>
      </c>
      <c r="G120" s="1" t="s">
        <v>44</v>
      </c>
      <c r="I120" s="3" t="s">
        <v>130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/media/jianie/SequencingFiles_3/20211105_L3_L4_Counts/76649_V5_combine_force15000/outs/molecule_info.h5</v>
      </c>
      <c r="N120" s="2" t="s">
        <v>27</v>
      </c>
      <c r="O120" s="2" t="s">
        <v>164</v>
      </c>
      <c r="P120" s="2" t="s">
        <v>165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/media/jianie/SequencingFiles_3/20211105_L3_L4_Counts/76649_V5_combine_force15000/outs/metrics_summary.csv</v>
      </c>
    </row>
    <row r="121" customFormat="false" ht="13.2" hidden="false" customHeight="false" outlineLevel="0" collapsed="false">
      <c r="A121" s="1" t="n">
        <v>107</v>
      </c>
      <c r="B121" s="1" t="n">
        <v>65</v>
      </c>
      <c r="C121" s="1" t="n">
        <v>20211105</v>
      </c>
      <c r="D121" s="1" t="s">
        <v>174</v>
      </c>
      <c r="E121" s="3" t="s">
        <v>161</v>
      </c>
      <c r="F121" s="3" t="s">
        <v>161</v>
      </c>
      <c r="G121" s="1" t="s">
        <v>44</v>
      </c>
      <c r="H121" s="1" t="s">
        <v>23</v>
      </c>
      <c r="I121" s="3" t="s">
        <v>130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/media/jianie/SequencingFiles_3/20211105_L3_L4_Counts/76638_V5_Muscle/outs/molecule_info.h5</v>
      </c>
      <c r="N121" s="2" t="s">
        <v>27</v>
      </c>
      <c r="O121" s="2" t="s">
        <v>164</v>
      </c>
      <c r="P121" s="2" t="s">
        <v>165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/media/jianie/SequencingFiles_3/20211105_L3_L4_Counts/76638_V5_Muscle/outs/metrics_summary.csv</v>
      </c>
    </row>
    <row r="122" customFormat="false" ht="13.2" hidden="false" customHeight="false" outlineLevel="0" collapsed="false">
      <c r="A122" s="1" t="n">
        <v>117</v>
      </c>
      <c r="B122" s="1" t="n">
        <v>65</v>
      </c>
      <c r="C122" s="1" t="n">
        <v>20211105</v>
      </c>
      <c r="D122" s="1" t="s">
        <v>174</v>
      </c>
      <c r="E122" s="3" t="s">
        <v>161</v>
      </c>
      <c r="F122" s="3" t="s">
        <v>175</v>
      </c>
      <c r="G122" s="1" t="s">
        <v>44</v>
      </c>
      <c r="I122" s="3" t="s">
        <v>130</v>
      </c>
      <c r="J122" s="1" t="n">
        <v>20211117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/media/jianie/SequencingFiles_3/20211105_L3_L4_Counts/76638_V5_Muscle_combine/outs/molecule_info.h5</v>
      </c>
      <c r="N122" s="2" t="s">
        <v>27</v>
      </c>
      <c r="O122" s="2" t="s">
        <v>164</v>
      </c>
      <c r="P122" s="2" t="s">
        <v>165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/media/jianie/SequencingFiles_3/20211105_L3_L4_Counts/76638_V5_Muscle_combine/outs/metrics_summary.csv</v>
      </c>
    </row>
    <row r="123" customFormat="false" ht="13.2" hidden="false" customHeight="false" outlineLevel="0" collapsed="false">
      <c r="A123" s="1" t="n">
        <v>128</v>
      </c>
      <c r="B123" s="1" t="n">
        <v>65</v>
      </c>
      <c r="C123" s="1" t="n">
        <v>20211105</v>
      </c>
      <c r="D123" s="1" t="s">
        <v>174</v>
      </c>
      <c r="E123" s="3" t="s">
        <v>161</v>
      </c>
      <c r="F123" s="3" t="s">
        <v>176</v>
      </c>
      <c r="G123" s="1" t="s">
        <v>44</v>
      </c>
      <c r="H123" s="1" t="s">
        <v>142</v>
      </c>
      <c r="I123" s="3" t="s">
        <v>130</v>
      </c>
      <c r="J123" s="1" t="n">
        <v>20220624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/media/jianie/SequencingFiles_3/20211105_L3_L4_Counts/76638_V5_Muscle_combine_force10000/outs/molecule_info.h5</v>
      </c>
      <c r="N123" s="2" t="s">
        <v>27</v>
      </c>
      <c r="O123" s="2" t="s">
        <v>164</v>
      </c>
      <c r="P123" s="2" t="s">
        <v>165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/media/jianie/SequencingFiles_3/20211105_L3_L4_Counts/76638_V5_Muscle_combine_force10000/outs/metrics_summary.csv</v>
      </c>
    </row>
    <row r="124" customFormat="false" ht="13.2" hidden="false" customHeight="false" outlineLevel="0" collapsed="false">
      <c r="A124" s="1" t="n">
        <v>108</v>
      </c>
      <c r="B124" s="1" t="n">
        <v>66</v>
      </c>
      <c r="C124" s="1" t="n">
        <v>20211105</v>
      </c>
      <c r="D124" s="1" t="s">
        <v>174</v>
      </c>
      <c r="E124" s="3" t="s">
        <v>160</v>
      </c>
      <c r="F124" s="3" t="s">
        <v>160</v>
      </c>
      <c r="G124" s="1" t="s">
        <v>44</v>
      </c>
      <c r="H124" s="1" t="s">
        <v>23</v>
      </c>
      <c r="I124" s="3" t="s">
        <v>130</v>
      </c>
      <c r="J124" s="1" t="n">
        <v>20211117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/media/jianie/SequencingFiles_3/20211105_L3_L4_Counts/76638_V5/outs/molecule_info.h5</v>
      </c>
      <c r="N124" s="2" t="s">
        <v>27</v>
      </c>
      <c r="O124" s="2" t="s">
        <v>164</v>
      </c>
      <c r="P124" s="2" t="s">
        <v>165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/media/jianie/SequencingFiles_3/20211105_L3_L4_Counts/76638_V5/outs/metrics_summary.csv</v>
      </c>
    </row>
    <row r="125" customFormat="false" ht="13.2" hidden="false" customHeight="false" outlineLevel="0" collapsed="false">
      <c r="A125" s="1" t="n">
        <v>116</v>
      </c>
      <c r="B125" s="1" t="n">
        <v>66</v>
      </c>
      <c r="C125" s="1" t="n">
        <v>20211105</v>
      </c>
      <c r="D125" s="1" t="s">
        <v>174</v>
      </c>
      <c r="E125" s="3" t="s">
        <v>160</v>
      </c>
      <c r="F125" s="3" t="s">
        <v>177</v>
      </c>
      <c r="G125" s="1" t="s">
        <v>72</v>
      </c>
      <c r="I125" s="3" t="s">
        <v>130</v>
      </c>
      <c r="J125" s="1" t="n">
        <v>20211117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/media/jianie/SequencingFiles_3/20211105_L3_L4_Counts/76638_V5_combine/outs/molecule_info.h5</v>
      </c>
      <c r="N125" s="2" t="s">
        <v>27</v>
      </c>
      <c r="O125" s="2" t="s">
        <v>164</v>
      </c>
      <c r="P125" s="2" t="s">
        <v>165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/media/jianie/SequencingFiles_3/20211105_L3_L4_Counts/76638_V5_combine/outs/metrics_summary.csv</v>
      </c>
    </row>
    <row r="126" customFormat="false" ht="13.2" hidden="false" customHeight="false" outlineLevel="0" collapsed="false">
      <c r="A126" s="1" t="n">
        <v>109</v>
      </c>
      <c r="B126" s="1" t="n">
        <v>67</v>
      </c>
      <c r="C126" s="1" t="n">
        <v>20211105</v>
      </c>
      <c r="D126" s="1" t="s">
        <v>174</v>
      </c>
      <c r="E126" s="3" t="s">
        <v>178</v>
      </c>
      <c r="F126" s="3" t="s">
        <v>178</v>
      </c>
      <c r="G126" s="1" t="s">
        <v>72</v>
      </c>
      <c r="H126" s="1" t="s">
        <v>23</v>
      </c>
      <c r="I126" s="3" t="s">
        <v>130</v>
      </c>
      <c r="J126" s="1" t="n">
        <v>20211117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/media/jianie/SequencingFiles_3/20211105_L3_L4_Counts/76656_V5/outs/molecule_info.h5</v>
      </c>
      <c r="N126" s="2" t="s">
        <v>27</v>
      </c>
      <c r="O126" s="2" t="s">
        <v>164</v>
      </c>
      <c r="P126" s="2" t="s">
        <v>165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/media/jianie/SequencingFiles_3/20211105_L3_L4_Counts/76656_V5/outs/metrics_summary.csv</v>
      </c>
    </row>
    <row r="127" customFormat="false" ht="13.2" hidden="false" customHeight="false" outlineLevel="0" collapsed="false">
      <c r="A127" s="1" t="n">
        <v>110</v>
      </c>
      <c r="B127" s="1" t="n">
        <v>68</v>
      </c>
      <c r="C127" s="1" t="n">
        <v>20211105</v>
      </c>
      <c r="D127" s="1" t="s">
        <v>174</v>
      </c>
      <c r="E127" s="3" t="s">
        <v>179</v>
      </c>
      <c r="F127" s="3" t="s">
        <v>179</v>
      </c>
      <c r="G127" s="1" t="s">
        <v>44</v>
      </c>
      <c r="H127" s="1" t="s">
        <v>23</v>
      </c>
      <c r="I127" s="3" t="s">
        <v>130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/media/jianie/SequencingFiles_3/20211105_L3_L4_Counts/76658_V5/outs/molecule_info.h5</v>
      </c>
      <c r="N127" s="2" t="s">
        <v>27</v>
      </c>
      <c r="O127" s="2" t="s">
        <v>164</v>
      </c>
      <c r="P127" s="2" t="s">
        <v>165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/media/jianie/SequencingFiles_3/20211105_L3_L4_Counts/76658_V5/outs/metrics_summary.csv</v>
      </c>
    </row>
    <row r="128" customFormat="false" ht="13.2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174</v>
      </c>
      <c r="E128" s="3" t="s">
        <v>179</v>
      </c>
      <c r="F128" s="3" t="s">
        <v>180</v>
      </c>
      <c r="G128" s="1" t="s">
        <v>44</v>
      </c>
      <c r="I128" s="3" t="s">
        <v>130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164</v>
      </c>
      <c r="P128" s="2" t="s">
        <v>165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3.2" hidden="false" customHeight="false" outlineLevel="0" collapsed="false">
      <c r="A129" s="1" t="n">
        <v>111</v>
      </c>
      <c r="B129" s="1" t="n">
        <v>69</v>
      </c>
      <c r="C129" s="1" t="n">
        <v>20211105</v>
      </c>
      <c r="D129" s="1" t="s">
        <v>174</v>
      </c>
      <c r="E129" s="3" t="s">
        <v>181</v>
      </c>
      <c r="F129" s="3" t="s">
        <v>181</v>
      </c>
      <c r="G129" s="1" t="s">
        <v>44</v>
      </c>
      <c r="H129" s="1" t="s">
        <v>23</v>
      </c>
      <c r="I129" s="3" t="s">
        <v>130</v>
      </c>
      <c r="J129" s="1" t="n">
        <v>20211117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/media/jianie/SequencingFiles_3/20211105_L3_L4_Counts/76638_V11/outs/molecule_info.h5</v>
      </c>
      <c r="N129" s="2" t="s">
        <v>27</v>
      </c>
      <c r="O129" s="2" t="s">
        <v>164</v>
      </c>
      <c r="P129" s="2" t="s">
        <v>165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/media/jianie/SequencingFiles_3/20211105_L3_L4_Counts/76638_V11/outs/metrics_summary.csv</v>
      </c>
    </row>
    <row r="130" customFormat="false" ht="13.2" hidden="false" customHeight="false" outlineLevel="0" collapsed="false">
      <c r="A130" s="1" t="n">
        <v>125</v>
      </c>
      <c r="B130" s="1" t="n">
        <v>69</v>
      </c>
      <c r="C130" s="1" t="n">
        <v>20211105</v>
      </c>
      <c r="D130" s="1" t="s">
        <v>174</v>
      </c>
      <c r="E130" s="3" t="s">
        <v>181</v>
      </c>
      <c r="F130" s="3" t="s">
        <v>182</v>
      </c>
      <c r="G130" s="1" t="s">
        <v>44</v>
      </c>
      <c r="I130" s="3" t="s">
        <v>130</v>
      </c>
      <c r="J130" s="1" t="n">
        <v>20211207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/media/jianie/SequencingFiles_3/20211105_L3_L4_Counts/76638_V11_force10000/outs/molecule_info.h5</v>
      </c>
      <c r="N130" s="2" t="s">
        <v>27</v>
      </c>
      <c r="O130" s="2" t="s">
        <v>164</v>
      </c>
      <c r="P130" s="2" t="s">
        <v>165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/media/jianie/SequencingFiles_3/20211105_L3_L4_Counts/76638_V11_force10000/outs/metrics_summary.csv</v>
      </c>
    </row>
    <row r="131" customFormat="false" ht="13.2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134</v>
      </c>
      <c r="E131" s="1" t="s">
        <v>111</v>
      </c>
      <c r="F131" s="1" t="s">
        <v>111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/media/jianie/SequencingFiles_3/20220616_L1_Counts/STARR_026/outs/molecule_info.h6</v>
      </c>
      <c r="N131" s="2" t="s">
        <v>27</v>
      </c>
      <c r="O131" s="2" t="s">
        <v>164</v>
      </c>
      <c r="P131" s="2" t="s">
        <v>183</v>
      </c>
      <c r="Q131" s="2" t="s">
        <v>30</v>
      </c>
      <c r="R131" s="2" t="s">
        <v>184</v>
      </c>
      <c r="S131" s="2" t="s">
        <v>32</v>
      </c>
      <c r="T131" s="2" t="str">
        <f aca="false">_xlfn.CONCAT($N131, $O131, "/", $P131, "/", $F131,  $Q131, $S131,)</f>
        <v>/media/jianie/SequencingFiles_3/20220616_L1_Counts/STARR_026/outs/metrics_summary.csv</v>
      </c>
    </row>
    <row r="132" customFormat="false" ht="13.2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134</v>
      </c>
      <c r="E132" s="1" t="s">
        <v>131</v>
      </c>
      <c r="F132" s="1" t="s">
        <v>131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/media/jianie/SequencingFiles_3/20220616_L1_Counts/STARR_041/outs/molecule_info.h7</v>
      </c>
      <c r="N132" s="2" t="s">
        <v>27</v>
      </c>
      <c r="O132" s="2" t="s">
        <v>164</v>
      </c>
      <c r="P132" s="2" t="s">
        <v>183</v>
      </c>
      <c r="Q132" s="2" t="s">
        <v>30</v>
      </c>
      <c r="R132" s="2" t="s">
        <v>185</v>
      </c>
      <c r="S132" s="2" t="s">
        <v>32</v>
      </c>
      <c r="T132" s="2" t="str">
        <f aca="false">_xlfn.CONCAT($N132, $O132, "/", $P132, "/", $F132,  $Q132, $S132,)</f>
        <v>/media/jianie/SequencingFiles_3/20220616_L1_Counts/STARR_041/outs/metrics_summary.csv</v>
      </c>
    </row>
    <row r="133" customFormat="false" ht="13.2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134</v>
      </c>
      <c r="E133" s="1" t="s">
        <v>132</v>
      </c>
      <c r="F133" s="1" t="s">
        <v>132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/media/jianie/SequencingFiles_3/20220616_L1_Counts/STARR_043/outs/molecule_info.h8</v>
      </c>
      <c r="N133" s="2" t="s">
        <v>27</v>
      </c>
      <c r="O133" s="2" t="s">
        <v>164</v>
      </c>
      <c r="P133" s="2" t="s">
        <v>183</v>
      </c>
      <c r="Q133" s="2" t="s">
        <v>30</v>
      </c>
      <c r="R133" s="2" t="s">
        <v>186</v>
      </c>
      <c r="S133" s="2" t="s">
        <v>32</v>
      </c>
      <c r="T133" s="2" t="str">
        <f aca="false">_xlfn.CONCAT($N133, $O133, "/", $P133, "/", $F133,  $Q133, $S133,)</f>
        <v>/media/jianie/SequencingFiles_3/20220616_L1_Counts/STARR_043/outs/metrics_summary.csv</v>
      </c>
    </row>
    <row r="134" customFormat="false" ht="13.2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134</v>
      </c>
      <c r="E134" s="1" t="s">
        <v>187</v>
      </c>
      <c r="F134" s="1" t="s">
        <v>187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/media/jianie/SequencingFiles_3/20220616_L1_Counts/STARR_059/outs/molecule_info.h9</v>
      </c>
      <c r="N134" s="2" t="s">
        <v>27</v>
      </c>
      <c r="O134" s="2" t="s">
        <v>164</v>
      </c>
      <c r="P134" s="2" t="s">
        <v>183</v>
      </c>
      <c r="Q134" s="2" t="s">
        <v>30</v>
      </c>
      <c r="R134" s="2" t="s">
        <v>188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3.2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134</v>
      </c>
      <c r="E135" s="1" t="s">
        <v>189</v>
      </c>
      <c r="F135" s="1" t="s">
        <v>189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/media/jianie/SequencingFiles_3/20220616_L1_Counts/STARR_060/outs/molecule_info.h10</v>
      </c>
      <c r="N135" s="2" t="s">
        <v>27</v>
      </c>
      <c r="O135" s="2" t="s">
        <v>164</v>
      </c>
      <c r="P135" s="2" t="s">
        <v>183</v>
      </c>
      <c r="Q135" s="2" t="s">
        <v>30</v>
      </c>
      <c r="R135" s="2" t="s">
        <v>190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3.2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134</v>
      </c>
      <c r="E136" s="1" t="s">
        <v>191</v>
      </c>
      <c r="F136" s="1" t="s">
        <v>191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/media/jianie/SequencingFiles_3/20220616_L1_Counts/STARR_063/outs/molecule_info.h11</v>
      </c>
      <c r="N136" s="2" t="s">
        <v>27</v>
      </c>
      <c r="O136" s="2" t="s">
        <v>164</v>
      </c>
      <c r="P136" s="2" t="s">
        <v>183</v>
      </c>
      <c r="Q136" s="2" t="s">
        <v>30</v>
      </c>
      <c r="R136" s="2" t="s">
        <v>192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3.2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134</v>
      </c>
      <c r="E137" s="1" t="s">
        <v>193</v>
      </c>
      <c r="F137" s="1" t="s">
        <v>193</v>
      </c>
      <c r="H137" s="1" t="s">
        <v>23</v>
      </c>
      <c r="I137" s="3" t="s">
        <v>130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/media/jianie/SequencingFiles_3/20220620_Counts/76643_V11/outs/molecule_info.h12</v>
      </c>
      <c r="N137" s="2" t="s">
        <v>27</v>
      </c>
      <c r="O137" s="2" t="s">
        <v>164</v>
      </c>
      <c r="P137" s="2" t="s">
        <v>194</v>
      </c>
      <c r="Q137" s="2" t="s">
        <v>30</v>
      </c>
      <c r="R137" s="2" t="s">
        <v>195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3.2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134</v>
      </c>
      <c r="E138" s="1" t="s">
        <v>196</v>
      </c>
      <c r="F138" s="1" t="s">
        <v>196</v>
      </c>
      <c r="H138" s="1" t="s">
        <v>23</v>
      </c>
      <c r="I138" s="3" t="s">
        <v>130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/media/jianie/SequencingFiles_3/20220620_Counts/76649_V11/outs/molecule_info.h13</v>
      </c>
      <c r="N138" s="2" t="s">
        <v>27</v>
      </c>
      <c r="O138" s="2" t="s">
        <v>164</v>
      </c>
      <c r="P138" s="2" t="s">
        <v>194</v>
      </c>
      <c r="Q138" s="2" t="s">
        <v>30</v>
      </c>
      <c r="R138" s="2" t="s">
        <v>197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3.2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134</v>
      </c>
      <c r="E139" s="1" t="s">
        <v>198</v>
      </c>
      <c r="F139" s="1" t="s">
        <v>198</v>
      </c>
      <c r="H139" s="1" t="s">
        <v>23</v>
      </c>
      <c r="I139" s="3" t="s">
        <v>130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/media/jianie/SequencingFiles_3/20220620_Counts/76647_V11/outs/molecule_info.h14</v>
      </c>
      <c r="N139" s="2" t="s">
        <v>27</v>
      </c>
      <c r="O139" s="2" t="s">
        <v>164</v>
      </c>
      <c r="P139" s="2" t="s">
        <v>194</v>
      </c>
      <c r="Q139" s="2" t="s">
        <v>30</v>
      </c>
      <c r="R139" s="2" t="s">
        <v>199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3.2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134</v>
      </c>
      <c r="E140" s="1" t="s">
        <v>200</v>
      </c>
      <c r="F140" s="1" t="s">
        <v>200</v>
      </c>
      <c r="H140" s="1" t="s">
        <v>142</v>
      </c>
      <c r="I140" s="3" t="s">
        <v>130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/media/jianie/SequencingFiles_3/20220620_Counts/76656_V11/outs/molecule_info.h15</v>
      </c>
      <c r="N140" s="2" t="s">
        <v>27</v>
      </c>
      <c r="O140" s="2" t="s">
        <v>164</v>
      </c>
      <c r="P140" s="2" t="s">
        <v>194</v>
      </c>
      <c r="Q140" s="2" t="s">
        <v>30</v>
      </c>
      <c r="R140" s="2" t="s">
        <v>201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3.2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146</v>
      </c>
      <c r="E141" s="1" t="s">
        <v>202</v>
      </c>
      <c r="F141" s="1" t="s">
        <v>202</v>
      </c>
      <c r="H141" s="1" t="s">
        <v>23</v>
      </c>
      <c r="I141" s="3" t="s">
        <v>130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/media/jianie/SequencingFiles_3/20220620_Counts/76658_V11/outs/molecule_info.h16</v>
      </c>
      <c r="N141" s="2" t="s">
        <v>27</v>
      </c>
      <c r="O141" s="2" t="s">
        <v>164</v>
      </c>
      <c r="P141" s="2" t="s">
        <v>194</v>
      </c>
      <c r="Q141" s="2" t="s">
        <v>30</v>
      </c>
      <c r="R141" s="2" t="s">
        <v>203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3.2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146</v>
      </c>
      <c r="E142" s="1" t="s">
        <v>181</v>
      </c>
      <c r="F142" s="1" t="s">
        <v>181</v>
      </c>
      <c r="H142" s="1" t="s">
        <v>23</v>
      </c>
      <c r="I142" s="3" t="s">
        <v>130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/media/jianie/SequencingFiles_3/20220620_Counts/76638_V11/outs/molecule_info.h17</v>
      </c>
      <c r="N142" s="2" t="s">
        <v>27</v>
      </c>
      <c r="O142" s="2" t="s">
        <v>164</v>
      </c>
      <c r="P142" s="2" t="s">
        <v>194</v>
      </c>
      <c r="Q142" s="2" t="s">
        <v>30</v>
      </c>
      <c r="R142" s="2" t="s">
        <v>204</v>
      </c>
      <c r="S142" s="2" t="s">
        <v>32</v>
      </c>
      <c r="T142" s="2" t="str">
        <f aca="false">_xlfn.CONCAT($N142, $O142, "/", $P142, "/", $F142,  $Q142, $S142,)</f>
        <v>/media/jianie/SequencingFiles_3/20220620_Counts/76638_V11/outs/metrics_summary.csv</v>
      </c>
    </row>
    <row r="143" customFormat="false" ht="13.2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146</v>
      </c>
      <c r="E143" s="1" t="s">
        <v>179</v>
      </c>
      <c r="F143" s="1" t="s">
        <v>179</v>
      </c>
      <c r="H143" s="1" t="s">
        <v>23</v>
      </c>
      <c r="I143" s="3" t="s">
        <v>130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/media/jianie/SequencingFiles_3/20220620_Counts/76658_V5/outs/molecule_info.h18</v>
      </c>
      <c r="N143" s="2" t="s">
        <v>27</v>
      </c>
      <c r="O143" s="2" t="s">
        <v>164</v>
      </c>
      <c r="P143" s="2" t="s">
        <v>194</v>
      </c>
      <c r="Q143" s="2" t="s">
        <v>30</v>
      </c>
      <c r="R143" s="2" t="s">
        <v>205</v>
      </c>
      <c r="S143" s="2" t="s">
        <v>32</v>
      </c>
      <c r="T143" s="2" t="str">
        <f aca="false">_xlfn.CONCAT($N143, $O143, "/", $P143, "/", $F143,  $Q143, $S143,)</f>
        <v>/media/jianie/SequencingFiles_3/20220620_Counts/76658_V5/outs/metrics_summary.csv</v>
      </c>
    </row>
    <row r="144" customFormat="false" ht="13.2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146</v>
      </c>
      <c r="E144" s="1" t="s">
        <v>206</v>
      </c>
      <c r="F144" s="1" t="s">
        <v>206</v>
      </c>
      <c r="H144" s="1" t="s">
        <v>23</v>
      </c>
      <c r="I144" s="3" t="s">
        <v>130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/media/jianie/SequencingFiles_3/20220620_Counts/76660_V5/outs/molecule_info.h19</v>
      </c>
      <c r="N144" s="2" t="s">
        <v>27</v>
      </c>
      <c r="O144" s="2" t="s">
        <v>164</v>
      </c>
      <c r="P144" s="2" t="s">
        <v>194</v>
      </c>
      <c r="Q144" s="2" t="s">
        <v>30</v>
      </c>
      <c r="R144" s="2" t="s">
        <v>207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3.2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146</v>
      </c>
      <c r="E145" s="1" t="s">
        <v>208</v>
      </c>
      <c r="F145" s="1" t="s">
        <v>208</v>
      </c>
      <c r="H145" s="1" t="s">
        <v>23</v>
      </c>
      <c r="I145" s="3" t="s">
        <v>130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/media/jianie/SequencingFiles_3/20220620_Counts/76661_V5/outs/molecule_info.h20</v>
      </c>
      <c r="N145" s="2" t="s">
        <v>27</v>
      </c>
      <c r="O145" s="2" t="s">
        <v>164</v>
      </c>
      <c r="P145" s="2" t="s">
        <v>194</v>
      </c>
      <c r="Q145" s="2" t="s">
        <v>30</v>
      </c>
      <c r="R145" s="2" t="s">
        <v>209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3.2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146</v>
      </c>
      <c r="E146" s="1" t="s">
        <v>210</v>
      </c>
      <c r="F146" s="1" t="s">
        <v>210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/media/jianie/SequencingFiles_3/20220620_Counts/STARR_071/outs/molecule_info.h21</v>
      </c>
      <c r="N146" s="2" t="s">
        <v>27</v>
      </c>
      <c r="O146" s="2" t="s">
        <v>164</v>
      </c>
      <c r="P146" s="2" t="s">
        <v>194</v>
      </c>
      <c r="Q146" s="2" t="s">
        <v>30</v>
      </c>
      <c r="R146" s="2" t="s">
        <v>211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3.2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146</v>
      </c>
      <c r="E147" s="1" t="s">
        <v>212</v>
      </c>
      <c r="F147" s="1" t="s">
        <v>212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/media/jianie/SequencingFiles_3/20220620_Counts/STARR_069/outs/molecule_info.h22</v>
      </c>
      <c r="N147" s="2" t="s">
        <v>27</v>
      </c>
      <c r="O147" s="2" t="s">
        <v>164</v>
      </c>
      <c r="P147" s="2" t="s">
        <v>194</v>
      </c>
      <c r="Q147" s="2" t="s">
        <v>30</v>
      </c>
      <c r="R147" s="2" t="s">
        <v>213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3.2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146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/media/jianie/SequencingFiles_3/20220620_Counts/STARR_073/outs/molecule_info.h23</v>
      </c>
      <c r="N148" s="2" t="s">
        <v>27</v>
      </c>
      <c r="O148" s="2" t="s">
        <v>164</v>
      </c>
      <c r="P148" s="2" t="s">
        <v>194</v>
      </c>
      <c r="Q148" s="2" t="s">
        <v>30</v>
      </c>
      <c r="R148" s="2" t="s">
        <v>215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3.2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146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/media/jianie/SequencingFiles_3/20220620_Counts/STARR_072/outs/molecule_info.h24</v>
      </c>
      <c r="N149" s="2" t="s">
        <v>27</v>
      </c>
      <c r="O149" s="2" t="s">
        <v>164</v>
      </c>
      <c r="P149" s="2" t="s">
        <v>194</v>
      </c>
      <c r="Q149" s="2" t="s">
        <v>30</v>
      </c>
      <c r="R149" s="2" t="s">
        <v>217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3.2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118</v>
      </c>
      <c r="E150" s="1" t="s">
        <v>218</v>
      </c>
      <c r="F150" s="1" t="s">
        <v>218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/media/jianie/SequencingFiles_3/20220620_Counts/STARR_075/outs/molecule_info.h25</v>
      </c>
      <c r="N150" s="2" t="s">
        <v>27</v>
      </c>
      <c r="O150" s="2" t="s">
        <v>164</v>
      </c>
      <c r="P150" s="2" t="s">
        <v>194</v>
      </c>
      <c r="Q150" s="2" t="s">
        <v>30</v>
      </c>
      <c r="R150" s="2" t="s">
        <v>219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3.2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118</v>
      </c>
      <c r="E151" s="1" t="s">
        <v>220</v>
      </c>
      <c r="F151" s="1" t="s">
        <v>220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/media/jianie/SequencingFiles_3/20220620_Counts/STARR_077/outs/molecule_info.h26</v>
      </c>
      <c r="N151" s="2" t="s">
        <v>27</v>
      </c>
      <c r="O151" s="2" t="s">
        <v>164</v>
      </c>
      <c r="P151" s="2" t="s">
        <v>194</v>
      </c>
      <c r="Q151" s="2" t="s">
        <v>30</v>
      </c>
      <c r="R151" s="2" t="s">
        <v>221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3.2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118</v>
      </c>
      <c r="E152" s="1" t="s">
        <v>222</v>
      </c>
      <c r="F152" s="1" t="s">
        <v>222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/media/jianie/SequencingFiles_3/20220620_Counts/STARR_077_FZ/outs/molecule_info.h27</v>
      </c>
      <c r="N152" s="2" t="s">
        <v>27</v>
      </c>
      <c r="O152" s="2" t="s">
        <v>164</v>
      </c>
      <c r="P152" s="2" t="s">
        <v>194</v>
      </c>
      <c r="Q152" s="2" t="s">
        <v>30</v>
      </c>
      <c r="R152" s="2" t="s">
        <v>223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3.2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118</v>
      </c>
      <c r="E153" s="1" t="s">
        <v>224</v>
      </c>
      <c r="F153" s="1" t="s">
        <v>224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/media/jianie/SequencingFiles_3/20220620_Counts/STARR_077_LS/outs/molecule_info.h28</v>
      </c>
      <c r="N153" s="2" t="s">
        <v>27</v>
      </c>
      <c r="O153" s="2" t="s">
        <v>164</v>
      </c>
      <c r="P153" s="2" t="s">
        <v>194</v>
      </c>
      <c r="Q153" s="2" t="s">
        <v>30</v>
      </c>
      <c r="R153" s="2" t="s">
        <v>225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3.2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118</v>
      </c>
      <c r="E154" s="1" t="s">
        <v>226</v>
      </c>
      <c r="F154" s="1" t="s">
        <v>226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/media/jianie/SequencingFiles_3/20220620_Counts/STARR_079/outs/molecule_info.h29</v>
      </c>
      <c r="N154" s="2" t="s">
        <v>27</v>
      </c>
      <c r="O154" s="2" t="s">
        <v>164</v>
      </c>
      <c r="P154" s="2" t="s">
        <v>194</v>
      </c>
      <c r="Q154" s="2" t="s">
        <v>30</v>
      </c>
      <c r="R154" s="2" t="s">
        <v>227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</sheetData>
  <autoFilter ref="A1:T1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228</v>
      </c>
      <c r="D1" s="5" t="s">
        <v>5</v>
      </c>
      <c r="E1" s="5" t="s">
        <v>229</v>
      </c>
      <c r="F1" s="5" t="s">
        <v>12</v>
      </c>
    </row>
    <row r="2" customFormat="false" ht="13.2" hidden="false" customHeight="false" outlineLevel="0" collapsed="false">
      <c r="A2" s="5" t="s">
        <v>230</v>
      </c>
      <c r="B2" s="5" t="s">
        <v>28</v>
      </c>
      <c r="C2" s="5" t="s">
        <v>47</v>
      </c>
      <c r="D2" s="5" t="s">
        <v>53</v>
      </c>
      <c r="E2" s="5" t="s">
        <v>231</v>
      </c>
    </row>
    <row r="3" customFormat="false" ht="13.2" hidden="false" customHeight="false" outlineLevel="0" collapsed="false">
      <c r="A3" s="5" t="s">
        <v>230</v>
      </c>
      <c r="E3" s="5" t="s">
        <v>231</v>
      </c>
    </row>
    <row r="4" customFormat="false" ht="13.2" hidden="false" customHeight="false" outlineLevel="0" collapsed="false">
      <c r="A4" s="5" t="s">
        <v>230</v>
      </c>
      <c r="E4" s="5" t="s">
        <v>231</v>
      </c>
    </row>
    <row r="5" customFormat="false" ht="13.2" hidden="false" customHeight="false" outlineLevel="0" collapsed="false">
      <c r="A5" s="5" t="s">
        <v>230</v>
      </c>
      <c r="E5" s="5" t="s">
        <v>231</v>
      </c>
    </row>
    <row r="6" customFormat="false" ht="13.2" hidden="false" customHeight="false" outlineLevel="0" collapsed="false">
      <c r="A6" s="5" t="s">
        <v>230</v>
      </c>
      <c r="E6" s="5" t="s">
        <v>231</v>
      </c>
    </row>
    <row r="7" customFormat="false" ht="13.2" hidden="false" customHeight="false" outlineLevel="0" collapsed="false">
      <c r="A7" s="5" t="s">
        <v>230</v>
      </c>
      <c r="E7" s="5" t="s">
        <v>231</v>
      </c>
    </row>
    <row r="8" customFormat="false" ht="13.2" hidden="false" customHeight="false" outlineLevel="0" collapsed="false">
      <c r="A8" s="5" t="s">
        <v>230</v>
      </c>
      <c r="E8" s="5" t="s">
        <v>231</v>
      </c>
    </row>
    <row r="9" customFormat="false" ht="13.2" hidden="false" customHeight="false" outlineLevel="0" collapsed="false">
      <c r="A9" s="5" t="s">
        <v>230</v>
      </c>
      <c r="E9" s="5" t="s">
        <v>231</v>
      </c>
    </row>
    <row r="10" customFormat="false" ht="13.2" hidden="false" customHeight="false" outlineLevel="0" collapsed="false">
      <c r="A10" s="5" t="s">
        <v>230</v>
      </c>
      <c r="E10" s="5" t="s">
        <v>231</v>
      </c>
    </row>
    <row r="11" customFormat="false" ht="13.2" hidden="false" customHeight="false" outlineLevel="0" collapsed="false">
      <c r="A11" s="5" t="s">
        <v>230</v>
      </c>
      <c r="E11" s="5" t="s">
        <v>231</v>
      </c>
    </row>
    <row r="12" customFormat="false" ht="13.2" hidden="false" customHeight="false" outlineLevel="0" collapsed="false">
      <c r="A12" s="5" t="s">
        <v>230</v>
      </c>
      <c r="E12" s="5" t="s">
        <v>231</v>
      </c>
    </row>
    <row r="13" customFormat="false" ht="13.2" hidden="false" customHeight="false" outlineLevel="0" collapsed="false">
      <c r="A13" s="5" t="s">
        <v>230</v>
      </c>
      <c r="E13" s="5" t="s">
        <v>231</v>
      </c>
    </row>
    <row r="14" customFormat="false" ht="13.2" hidden="false" customHeight="false" outlineLevel="0" collapsed="false">
      <c r="A14" s="5" t="s">
        <v>230</v>
      </c>
      <c r="E14" s="5" t="s">
        <v>231</v>
      </c>
    </row>
    <row r="15" customFormat="false" ht="13.2" hidden="false" customHeight="false" outlineLevel="0" collapsed="false">
      <c r="A15" s="5" t="s">
        <v>230</v>
      </c>
      <c r="E15" s="5" t="s">
        <v>231</v>
      </c>
    </row>
    <row r="16" customFormat="false" ht="13.2" hidden="false" customHeight="false" outlineLevel="0" collapsed="false">
      <c r="A16" s="5" t="s">
        <v>230</v>
      </c>
      <c r="E16" s="5" t="s">
        <v>231</v>
      </c>
    </row>
    <row r="17" customFormat="false" ht="13.2" hidden="false" customHeight="false" outlineLevel="0" collapsed="false">
      <c r="A17" s="5" t="s">
        <v>230</v>
      </c>
      <c r="E17" s="5" t="s">
        <v>231</v>
      </c>
    </row>
    <row r="18" customFormat="false" ht="13.2" hidden="false" customHeight="false" outlineLevel="0" collapsed="false">
      <c r="A18" s="5" t="s">
        <v>230</v>
      </c>
      <c r="E18" s="5" t="s">
        <v>231</v>
      </c>
    </row>
    <row r="19" customFormat="false" ht="13.2" hidden="false" customHeight="false" outlineLevel="0" collapsed="false">
      <c r="A19" s="5" t="s">
        <v>230</v>
      </c>
      <c r="E19" s="5" t="s">
        <v>231</v>
      </c>
    </row>
    <row r="20" customFormat="false" ht="13.2" hidden="false" customHeight="false" outlineLevel="0" collapsed="false">
      <c r="A20" s="5" t="s">
        <v>230</v>
      </c>
      <c r="E20" s="5" t="s">
        <v>231</v>
      </c>
    </row>
    <row r="21" customFormat="false" ht="13.2" hidden="false" customHeight="false" outlineLevel="0" collapsed="false">
      <c r="A21" s="5" t="s">
        <v>230</v>
      </c>
      <c r="E21" s="5" t="s">
        <v>231</v>
      </c>
    </row>
    <row r="22" customFormat="false" ht="13.2" hidden="false" customHeight="false" outlineLevel="0" collapsed="false">
      <c r="A22" s="5" t="s">
        <v>230</v>
      </c>
      <c r="E22" s="5" t="s">
        <v>231</v>
      </c>
    </row>
    <row r="23" customFormat="false" ht="13.2" hidden="false" customHeight="false" outlineLevel="0" collapsed="false">
      <c r="A23" s="5" t="s">
        <v>230</v>
      </c>
      <c r="E23" s="5" t="s">
        <v>231</v>
      </c>
    </row>
    <row r="24" customFormat="false" ht="13.2" hidden="false" customHeight="false" outlineLevel="0" collapsed="false">
      <c r="A24" s="5" t="s">
        <v>230</v>
      </c>
      <c r="E24" s="5" t="s">
        <v>231</v>
      </c>
    </row>
    <row r="25" customFormat="false" ht="13.2" hidden="false" customHeight="false" outlineLevel="0" collapsed="false">
      <c r="A25" s="5" t="s">
        <v>230</v>
      </c>
      <c r="E25" s="5" t="s">
        <v>231</v>
      </c>
    </row>
    <row r="26" customFormat="false" ht="13.2" hidden="false" customHeight="false" outlineLevel="0" collapsed="false">
      <c r="A26" s="5" t="s">
        <v>230</v>
      </c>
      <c r="E26" s="5" t="s">
        <v>231</v>
      </c>
    </row>
    <row r="27" customFormat="false" ht="13.2" hidden="false" customHeight="false" outlineLevel="0" collapsed="false">
      <c r="A27" s="5" t="s">
        <v>230</v>
      </c>
      <c r="E27" s="5" t="s">
        <v>231</v>
      </c>
    </row>
    <row r="28" customFormat="false" ht="13.2" hidden="false" customHeight="false" outlineLevel="0" collapsed="false">
      <c r="A28" s="5" t="s">
        <v>230</v>
      </c>
      <c r="E28" s="5" t="s">
        <v>231</v>
      </c>
    </row>
    <row r="29" customFormat="false" ht="13.2" hidden="false" customHeight="false" outlineLevel="0" collapsed="false">
      <c r="A29" s="5" t="s">
        <v>230</v>
      </c>
      <c r="E29" s="5" t="s">
        <v>231</v>
      </c>
    </row>
    <row r="30" customFormat="false" ht="13.2" hidden="false" customHeight="false" outlineLevel="0" collapsed="false">
      <c r="A30" s="5" t="s">
        <v>230</v>
      </c>
      <c r="E30" s="5" t="s">
        <v>231</v>
      </c>
    </row>
    <row r="31" customFormat="false" ht="13.2" hidden="false" customHeight="false" outlineLevel="0" collapsed="false">
      <c r="A31" s="5" t="s">
        <v>230</v>
      </c>
      <c r="E31" s="5" t="s">
        <v>231</v>
      </c>
    </row>
    <row r="32" customFormat="false" ht="13.2" hidden="false" customHeight="false" outlineLevel="0" collapsed="false">
      <c r="A32" s="5" t="s">
        <v>230</v>
      </c>
      <c r="E32" s="5" t="s">
        <v>231</v>
      </c>
    </row>
    <row r="33" customFormat="false" ht="13.2" hidden="false" customHeight="false" outlineLevel="0" collapsed="false">
      <c r="A33" s="5" t="s">
        <v>230</v>
      </c>
      <c r="E33" s="5" t="s">
        <v>231</v>
      </c>
    </row>
    <row r="34" customFormat="false" ht="13.2" hidden="false" customHeight="false" outlineLevel="0" collapsed="false">
      <c r="A34" s="5" t="s">
        <v>230</v>
      </c>
      <c r="E34" s="5" t="s">
        <v>231</v>
      </c>
    </row>
    <row r="35" customFormat="false" ht="13.2" hidden="false" customHeight="false" outlineLevel="0" collapsed="false">
      <c r="A35" s="5" t="s">
        <v>230</v>
      </c>
      <c r="E35" s="5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2022-06-26T09:25:23Z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