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ter Aggr_SGL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<sst xmlns="http://schemas.openxmlformats.org/spreadsheetml/2006/main" count="203" uniqueCount="133">
  <si>
    <t xml:space="preserve">Counts_List</t>
  </si>
  <si>
    <t xml:space="preserve">sample_id_ori</t>
  </si>
  <si>
    <t xml:space="preserve">SQ_List</t>
  </si>
  <si>
    <t xml:space="preserve">Sequencing_Date</t>
  </si>
  <si>
    <t xml:space="preserve">Lane</t>
  </si>
  <si>
    <t xml:space="preserve">sample_id</t>
  </si>
  <si>
    <t xml:space="preserve">Project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</si>
  <si>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</si>
  <si>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</si>
  <si>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</si>
  <si>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</si>
  <si>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Lowest Mapped Barcoded Reads</t>
  </si>
  <si>
    <t xml:space="preserve">Fraction Calculation</t>
  </si>
  <si>
    <t xml:space="preserve">Disk</t>
  </si>
  <si>
    <t xml:space="preserve">CountsFolder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</si>
  <si>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</si>
  <si>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</si>
  <si>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</si>
  <si>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</si>
  <si>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</si>
  <si>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</si>
  <si>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</si>
  <si>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</si>
  <si>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</si>
  <si>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Agg</t>
  </si>
  <si>
    <t xml:space="preserve">Status</t>
  </si>
  <si>
    <t xml:space="preserve">molecule_h5</t>
  </si>
  <si>
    <t xml:space="preserve">Sample_Date</t>
  </si>
  <si>
    <t xml:space="preserve">Library_ID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</si>
  <si>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</si>
  <si>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</si>
  <si>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</si>
  <si>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</si>
  <si>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76615_V5</t>
  </si>
  <si>
    <t xml:space="preserve">L3</t>
  </si>
  <si>
    <t xml:space="preserve">SGLT2</t>
  </si>
  <si>
    <t xml:space="preserve">53.65%</t>
  </si>
  <si>
    <t xml:space="preserve">36.10%</t>
  </si>
  <si>
    <t xml:space="preserve">36.14%</t>
  </si>
  <si>
    <t xml:space="preserve">Seagate_SequencingFiles_2</t>
  </si>
  <si>
    <t xml:space="preserve">20210126_UTA_NovaSeq_L3_Counts</t>
  </si>
  <si>
    <t xml:space="preserve">Yes</t>
  </si>
  <si>
    <t xml:space="preserve">Original</t>
  </si>
  <si>
    <t xml:space="preserve">/media/jianie/Seagate_SequencingFiles_2/20210126_UTA_NovaSeq_L3_Counts/76615_V5/outs/molecule_info.h5</t>
  </si>
  <si>
    <t xml:space="preserve">P0111212</t>
  </si>
  <si>
    <t xml:space="preserve">SI-TT-B3</t>
  </si>
  <si>
    <t xml:space="preserve">CACGGTGAAT</t>
  </si>
  <si>
    <t xml:space="preserve">GTTCGTCACA</t>
  </si>
  <si>
    <t xml:space="preserve">76632_V5_combine</t>
  </si>
  <si>
    <t xml:space="preserve">76632_V5</t>
  </si>
  <si>
    <t xml:space="preserve">52.41%</t>
  </si>
  <si>
    <t xml:space="preserve">37.10%</t>
  </si>
  <si>
    <t xml:space="preserve">37.11%</t>
  </si>
  <si>
    <t xml:space="preserve">SequencingFiles_3</t>
  </si>
  <si>
    <t xml:space="preserve">20211105_L3_L4_Counts</t>
  </si>
  <si>
    <t xml:space="preserve">NA</t>
  </si>
  <si>
    <t xml:space="preserve">/media/jianie/SequencingFiles_3/20211105_L3_L4_Counts/76632_V5_combine/outs/molecule_info.h5</t>
  </si>
  <si>
    <t xml:space="preserve">P101521</t>
  </si>
  <si>
    <t xml:space="preserve">SI-GA-E7</t>
  </si>
  <si>
    <t xml:space="preserve">CACGCCTT, GTATATAG, TCTCGGGC, AGGATACA</t>
  </si>
  <si>
    <t xml:space="preserve">N/A</t>
  </si>
  <si>
    <t xml:space="preserve">76632_V11_combine</t>
  </si>
  <si>
    <t xml:space="preserve">76632_V11</t>
  </si>
  <si>
    <t xml:space="preserve">45.60%</t>
  </si>
  <si>
    <t xml:space="preserve">46.10%</t>
  </si>
  <si>
    <t xml:space="preserve">46.13%</t>
  </si>
  <si>
    <t xml:space="preserve">/media/jianie/SequencingFiles_3/20211105_L3_L4_Counts/76632_V11_combine/outs/molecule_info.h5</t>
  </si>
  <si>
    <t xml:space="preserve">SI-TT-D6</t>
  </si>
  <si>
    <t xml:space="preserve">CCCAGCTTCT</t>
  </si>
  <si>
    <t xml:space="preserve">GTTTGGTGTC</t>
  </si>
  <si>
    <t xml:space="preserve">76643_V5_combine</t>
  </si>
  <si>
    <t xml:space="preserve">76643_V5</t>
  </si>
  <si>
    <t xml:space="preserve">46.24%</t>
  </si>
  <si>
    <t xml:space="preserve">40.00%</t>
  </si>
  <si>
    <t xml:space="preserve">39.97%</t>
  </si>
  <si>
    <t xml:space="preserve">/media/jianie/SequencingFiles_3/20211105_L3_L4_Counts/76643_V5_combine/outs/molecule_info.h5</t>
  </si>
  <si>
    <t xml:space="preserve">SI-TT-E6</t>
  </si>
  <si>
    <t xml:space="preserve">TTGAGAGTCA</t>
  </si>
  <si>
    <t xml:space="preserve">CTACCAGGTT</t>
  </si>
  <si>
    <t xml:space="preserve">76647_V5_combine</t>
  </si>
  <si>
    <t xml:space="preserve">76647_V5</t>
  </si>
  <si>
    <t xml:space="preserve">36.58%</t>
  </si>
  <si>
    <t xml:space="preserve">63.30%</t>
  </si>
  <si>
    <t xml:space="preserve">63.31%</t>
  </si>
  <si>
    <t xml:space="preserve">/media/jianie/SequencingFiles_3/20211105_L3_L4_Counts/76647_V5_combine/outs/molecule_info.h5</t>
  </si>
  <si>
    <t xml:space="preserve">SI-TT-B7</t>
  </si>
  <si>
    <t xml:space="preserve">GCCTTCGGTA</t>
  </si>
  <si>
    <t xml:space="preserve">AAATCGTTGG</t>
  </si>
  <si>
    <t xml:space="preserve">76649_V5_combine</t>
  </si>
  <si>
    <t xml:space="preserve">76649_V5</t>
  </si>
  <si>
    <t xml:space="preserve">43.04%</t>
  </si>
  <si>
    <t xml:space="preserve">55.40%</t>
  </si>
  <si>
    <t xml:space="preserve">55.44%</t>
  </si>
  <si>
    <t xml:space="preserve">/media/jianie/SequencingFiles_3/20211105_L3_L4_Counts/76649_V5_combine/outs/molecule_info.h5</t>
  </si>
  <si>
    <t xml:space="preserve">SI-TT-F7</t>
  </si>
  <si>
    <t xml:space="preserve">AATGTATCCA</t>
  </si>
  <si>
    <t xml:space="preserve">TAAGCTCATT</t>
  </si>
  <si>
    <t xml:space="preserve">76638_V5_combine</t>
  </si>
  <si>
    <t xml:space="preserve">L4</t>
  </si>
  <si>
    <t xml:space="preserve">76638_V5</t>
  </si>
  <si>
    <t xml:space="preserve">57.26%</t>
  </si>
  <si>
    <t xml:space="preserve">37.90%</t>
  </si>
  <si>
    <t xml:space="preserve">37.87%</t>
  </si>
  <si>
    <t xml:space="preserve">/media/jianie/SequencingFiles_3/20211105_L3_L4_Counts/76638_V5_combine/outs/molecule_info.h5</t>
  </si>
  <si>
    <t xml:space="preserve">76638-v5_mus-fat_musi</t>
  </si>
  <si>
    <t xml:space="preserve">SI-TT-D7</t>
  </si>
  <si>
    <t xml:space="preserve">CCTGTCAGGG</t>
  </si>
  <si>
    <t xml:space="preserve">GTTACGGGCT</t>
  </si>
  <si>
    <t xml:space="preserve">76656_V5</t>
  </si>
  <si>
    <t xml:space="preserve">29.56%</t>
  </si>
  <si>
    <t xml:space="preserve">68.00%</t>
  </si>
  <si>
    <t xml:space="preserve">67.98%</t>
  </si>
  <si>
    <t xml:space="preserve">/media/jianie/SequencingFiles_3/20211105_L3_L4_Counts/76656_V5/outs/molecule_info.h5</t>
  </si>
  <si>
    <t xml:space="preserve">SI-GA-H11</t>
  </si>
  <si>
    <t xml:space="preserve">GGCGAGTA, ACTTCTAT, CAAATACG, TTGCGCGC</t>
  </si>
  <si>
    <t xml:space="preserve">76638_V11_combine</t>
  </si>
  <si>
    <t xml:space="preserve">L2</t>
  </si>
  <si>
    <t xml:space="preserve">76638_V11</t>
  </si>
  <si>
    <t xml:space="preserve">43.98%</t>
  </si>
  <si>
    <t xml:space="preserve">100.00%</t>
  </si>
  <si>
    <t xml:space="preserve">20220620_Counts</t>
  </si>
  <si>
    <t xml:space="preserve">/media/jianie/SequencingFiles_3/20220620_Counts/76638_V11_combine/outs/molecule_info.h5</t>
  </si>
  <si>
    <t xml:space="preserve">P20220003</t>
  </si>
  <si>
    <t xml:space="preserve">SI-TT-B4</t>
  </si>
  <si>
    <t xml:space="preserve">GTAGACGAAA</t>
  </si>
  <si>
    <t xml:space="preserve">ACCACACTAG</t>
  </si>
  <si>
    <t xml:space="preserve">76658_V5_combine</t>
  </si>
  <si>
    <t xml:space="preserve">76658_V5</t>
  </si>
  <si>
    <t xml:space="preserve">45.97%</t>
  </si>
  <si>
    <t xml:space="preserve">73.60%</t>
  </si>
  <si>
    <t xml:space="preserve">73.63%</t>
  </si>
  <si>
    <t xml:space="preserve">/media/jianie/SequencingFiles_3/20220620_Counts/76658_V5_combine/outs/molecule_info.h5</t>
  </si>
  <si>
    <t xml:space="preserve">TGTGACGAAC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</si>
</sst>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8.24"/>
    <col collapsed="false" customWidth="true" hidden="false" outlineLevel="0" max="3" min="3" style="0" width="8.1"/>
    <col collapsed="false" customWidth="true" hidden="false" outlineLevel="0" max="4" min="4" style="0" width="15.74"/>
    <col collapsed="false" customWidth="true" hidden="false" outlineLevel="0" max="5" min="5" style="0" width="5.46"/>
    <col collapsed="false" customWidth="true" hidden="false" outlineLevel="0" max="6" min="6" style="0" width="9.78"/>
    <col collapsed="false" customWidth="true" hidden="false" outlineLevel="0" max="7" min="7" style="0" width="7.26"/>
    <col collapsed="false" customWidth="true" hidden="false" outlineLevel="0" max="8" min="8" style="0" width="8.33"/>
    <col collapsed="false" customWidth="true" hidden="false" outlineLevel="0" max="9" min="9" style="0" width="10.56"/>
    <col collapsed="false" customWidth="true" hidden="false" outlineLevel="0" max="10" min="10" style="0" width="9.72"/>
    <col collapsed="false" customWidth="true" hidden="false" outlineLevel="0" max="11" min="11" style="0" width="8.33"/>
    <col collapsed="false" customWidth="true" hidden="false" outlineLevel="0" max="12" min="12" style="0" width="28.11"/>
    <col collapsed="false" customWidth="true" hidden="false" outlineLevel="0" max="13" min="13" style="0" width="17.55"/>
    <col collapsed="false" customWidth="true" hidden="false" outlineLevel="0" max="14" min="14" style="0" width="24.49"/>
    <col collapsed="false" customWidth="true" hidden="false" outlineLevel="0" max="15" min="15" style="0" width="31.72"/>
    <col collapsed="false" customWidth="true" hidden="false" outlineLevel="0" max="16" min="16" style="0" width="23.23"/>
    <col collapsed="false" customWidth="true" hidden="false" outlineLevel="0" max="17" min="17" style="0" width="18.38"/>
    <col collapsed="false" customWidth="true" hidden="false" outlineLevel="0" max="18" min="18" style="0" width="19.91"/>
    <col collapsed="false" customWidth="true" hidden="false" outlineLevel="0" max="19" min="19" style="0" width="15.61"/>
    <col collapsed="false" customWidth="true" hidden="false" outlineLevel="0" max="20" min="20" style="0" width="12.41"/>
    <col collapsed="false" customWidth="true" hidden="false" outlineLevel="0" max="21" min="21" style="0" width="10.32"/>
    <col collapsed="false" customWidth="true" hidden="false" outlineLevel="0" max="22" min="22" style="0" width="13.37"/>
    <col collapsed="false" customWidth="true" hidden="false" outlineLevel="0" max="23" min="23" style="0" width="18.66"/>
    <col collapsed="false" customWidth="true" hidden="false" outlineLevel="0" max="24" min="24" style="0" width="11.3"/>
    <col collapsed="false" customWidth="true" hidden="false" outlineLevel="0" max="25" min="25" style="0" width="4.76"/>
    <col collapsed="false" customWidth="true" hidden="false" outlineLevel="0" max="26" min="26" style="0" width="7.68"/>
    <col collapsed="false" customWidth="true" hidden="false" outlineLevel="0" max="27" min="27" style="0" width="92.71"/>
    <col collapsed="false" customWidth="true" hidden="false" outlineLevel="0" max="28" min="28" style="0" width="12.41"/>
    <col collapsed="false" customWidth="true" hidden="false" outlineLevel="0" max="29" min="29" style="0" width="20.88"/>
    <col collapsed="false" customWidth="true" hidden="false" outlineLevel="0" max="30" min="30" style="0" width="10.88"/>
    <col collapsed="false" customWidth="true" hidden="false" outlineLevel="0" max="31" min="31" style="0" width="43.53"/>
    <col collapsed="false" customWidth="true" hidden="false" outlineLevel="0" max="32" min="32" style="0" width="10.88"/>
    <col collapsed="false" customWidth="true" hidden="false" outlineLevel="0" max="33" min="33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n">
        <v>63</v>
      </c>
      <c r="B2" s="0" t="s">
        <v>33</v>
      </c>
      <c r="C2" s="0" t="n">
        <v>35</v>
      </c>
      <c r="D2" s="0" t="n">
        <v>20210126</v>
      </c>
      <c r="E2" s="0" t="s">
        <v>34</v>
      </c>
      <c r="F2" s="0" t="s">
        <v>33</v>
      </c>
      <c r="G2" s="0" t="s">
        <v>35</v>
      </c>
      <c r="H2" s="0" t="n">
        <v>91267</v>
      </c>
      <c r="I2" s="0" t="n">
        <v>48968</v>
      </c>
      <c r="J2" s="2" t="s">
        <v>36</v>
      </c>
      <c r="K2" s="2" t="s">
        <v>37</v>
      </c>
      <c r="L2" s="0" t="n">
        <v>17698</v>
      </c>
      <c r="M2" s="2" t="s">
        <v>38</v>
      </c>
      <c r="N2" s="0" t="s">
        <v>39</v>
      </c>
      <c r="O2" s="0" t="s">
        <v>40</v>
      </c>
      <c r="P2" s="0" t="n">
        <v>9174</v>
      </c>
      <c r="Q2" s="0" t="n">
        <v>91267</v>
      </c>
      <c r="R2" s="0" t="n">
        <v>2531</v>
      </c>
      <c r="S2" s="0" t="n">
        <v>837283164</v>
      </c>
      <c r="T2" s="0" t="n">
        <v>10000</v>
      </c>
      <c r="U2" s="0" t="n">
        <v>75000</v>
      </c>
      <c r="V2" s="0" t="n">
        <v>750000000</v>
      </c>
      <c r="W2" s="0" t="n">
        <v>0.25</v>
      </c>
      <c r="X2" s="0" t="n">
        <v>3000000000</v>
      </c>
      <c r="Y2" s="0" t="s">
        <v>41</v>
      </c>
      <c r="Z2" s="0" t="s">
        <v>42</v>
      </c>
      <c r="AA2" s="0" t="s">
        <v>43</v>
      </c>
      <c r="AB2" s="0" t="n">
        <v>20200909</v>
      </c>
      <c r="AC2" s="0" t="s">
        <v>44</v>
      </c>
      <c r="AD2" s="0" t="s">
        <v>45</v>
      </c>
      <c r="AE2" s="0" t="s">
        <v>46</v>
      </c>
      <c r="AF2" s="0" t="s">
        <v>45</v>
      </c>
      <c r="AG2" s="0" t="s">
        <v>47</v>
      </c>
    </row>
    <row r="3" customFormat="false" ht="12.8" hidden="false" customHeight="false" outlineLevel="0" collapsed="false">
      <c r="A3" s="0" t="n">
        <v>115</v>
      </c>
      <c r="B3" s="0" t="s">
        <v>48</v>
      </c>
      <c r="C3" s="0" t="n">
        <v>58</v>
      </c>
      <c r="D3" s="0" t="n">
        <v>20211105</v>
      </c>
      <c r="E3" s="0" t="s">
        <v>34</v>
      </c>
      <c r="F3" s="0" t="s">
        <v>49</v>
      </c>
      <c r="G3" s="0" t="s">
        <v>35</v>
      </c>
      <c r="H3" s="0" t="n">
        <v>90995</v>
      </c>
      <c r="I3" s="0" t="n">
        <v>47691</v>
      </c>
      <c r="J3" s="2" t="s">
        <v>50</v>
      </c>
      <c r="K3" s="2" t="s">
        <v>51</v>
      </c>
      <c r="L3" s="0" t="n">
        <v>17698</v>
      </c>
      <c r="M3" s="2" t="s">
        <v>52</v>
      </c>
      <c r="N3" s="0" t="s">
        <v>53</v>
      </c>
      <c r="O3" s="0" t="s">
        <v>54</v>
      </c>
      <c r="P3" s="0" t="n">
        <v>8606</v>
      </c>
      <c r="Q3" s="0" t="n">
        <v>90995</v>
      </c>
      <c r="R3" s="0" t="n">
        <v>4460</v>
      </c>
      <c r="S3" s="0" t="n">
        <v>783106269</v>
      </c>
      <c r="T3" s="0" t="n">
        <v>8410</v>
      </c>
      <c r="U3" s="0" t="n">
        <v>28640</v>
      </c>
      <c r="V3" s="0" t="n">
        <v>240862400</v>
      </c>
      <c r="W3" s="0" t="n">
        <v>0.0783540963167712</v>
      </c>
      <c r="X3" s="0" t="n">
        <v>3074024350</v>
      </c>
      <c r="Y3" s="0" t="s">
        <v>41</v>
      </c>
      <c r="Z3" s="0" t="s">
        <v>55</v>
      </c>
      <c r="AA3" s="0" t="s">
        <v>56</v>
      </c>
      <c r="AB3" s="0" t="n">
        <v>20210408</v>
      </c>
      <c r="AC3" s="0" t="s">
        <v>57</v>
      </c>
      <c r="AD3" s="0" t="s">
        <v>58</v>
      </c>
      <c r="AE3" s="0" t="s">
        <v>59</v>
      </c>
      <c r="AF3" s="0" t="s">
        <v>60</v>
      </c>
      <c r="AG3" s="0" t="s">
        <v>60</v>
      </c>
    </row>
    <row r="4" customFormat="false" ht="12.8" hidden="false" customHeight="false" outlineLevel="0" collapsed="false">
      <c r="A4" s="0" t="n">
        <v>114</v>
      </c>
      <c r="B4" s="0" t="s">
        <v>61</v>
      </c>
      <c r="C4" s="0" t="n">
        <v>60</v>
      </c>
      <c r="D4" s="0" t="n">
        <v>20211105</v>
      </c>
      <c r="E4" s="0" t="s">
        <v>34</v>
      </c>
      <c r="F4" s="0" t="s">
        <v>62</v>
      </c>
      <c r="G4" s="0" t="s">
        <v>35</v>
      </c>
      <c r="H4" s="0" t="n">
        <v>84128</v>
      </c>
      <c r="I4" s="0" t="n">
        <v>38365</v>
      </c>
      <c r="J4" s="2" t="s">
        <v>63</v>
      </c>
      <c r="K4" s="2" t="s">
        <v>64</v>
      </c>
      <c r="L4" s="0" t="n">
        <v>17698</v>
      </c>
      <c r="M4" s="2" t="s">
        <v>65</v>
      </c>
      <c r="N4" s="0" t="s">
        <v>53</v>
      </c>
      <c r="O4" s="0" t="s">
        <v>54</v>
      </c>
      <c r="P4" s="0" t="n">
        <v>6671</v>
      </c>
      <c r="Q4" s="0" t="n">
        <v>84128</v>
      </c>
      <c r="R4" s="0" t="n">
        <v>2131</v>
      </c>
      <c r="S4" s="0" t="n">
        <v>561219836</v>
      </c>
      <c r="T4" s="0" t="n">
        <v>6367</v>
      </c>
      <c r="U4" s="0" t="n">
        <v>43457</v>
      </c>
      <c r="V4" s="0" t="n">
        <v>276690719</v>
      </c>
      <c r="W4" s="0" t="n">
        <v>0.0900092801802302</v>
      </c>
      <c r="X4" s="0" t="n">
        <v>3074024350</v>
      </c>
      <c r="Y4" s="0" t="s">
        <v>41</v>
      </c>
      <c r="Z4" s="0" t="s">
        <v>55</v>
      </c>
      <c r="AA4" s="0" t="s">
        <v>66</v>
      </c>
      <c r="AB4" s="0" t="n">
        <v>20210707</v>
      </c>
      <c r="AC4" s="0" t="s">
        <v>57</v>
      </c>
      <c r="AD4" s="0" t="s">
        <v>67</v>
      </c>
      <c r="AE4" s="0" t="s">
        <v>68</v>
      </c>
      <c r="AF4" s="0" t="s">
        <v>67</v>
      </c>
      <c r="AG4" s="0" t="s">
        <v>69</v>
      </c>
    </row>
    <row r="5" customFormat="false" ht="12.8" hidden="false" customHeight="false" outlineLevel="0" collapsed="false">
      <c r="A5" s="0" t="n">
        <v>118</v>
      </c>
      <c r="B5" s="0" t="s">
        <v>70</v>
      </c>
      <c r="C5" s="0" t="n">
        <v>61</v>
      </c>
      <c r="D5" s="0" t="n">
        <v>20211105</v>
      </c>
      <c r="E5" s="0" t="s">
        <v>34</v>
      </c>
      <c r="F5" s="0" t="s">
        <v>71</v>
      </c>
      <c r="G5" s="0" t="s">
        <v>35</v>
      </c>
      <c r="H5" s="0" t="n">
        <v>95753</v>
      </c>
      <c r="I5" s="0" t="n">
        <v>44275</v>
      </c>
      <c r="J5" s="2" t="s">
        <v>72</v>
      </c>
      <c r="K5" s="2" t="s">
        <v>73</v>
      </c>
      <c r="L5" s="0" t="n">
        <v>17698</v>
      </c>
      <c r="M5" s="2" t="s">
        <v>74</v>
      </c>
      <c r="N5" s="0" t="s">
        <v>53</v>
      </c>
      <c r="O5" s="0" t="s">
        <v>54</v>
      </c>
      <c r="P5" s="0" t="n">
        <v>3970</v>
      </c>
      <c r="Q5" s="0" t="n">
        <v>95753</v>
      </c>
      <c r="R5" s="0" t="n">
        <v>1888</v>
      </c>
      <c r="S5" s="0" t="n">
        <v>380140590</v>
      </c>
      <c r="T5" s="0" t="n">
        <v>3870</v>
      </c>
      <c r="U5" s="0" t="n">
        <v>8371</v>
      </c>
      <c r="V5" s="0" t="n">
        <v>32395770</v>
      </c>
      <c r="W5" s="0" t="n">
        <v>0.0105385534763249</v>
      </c>
      <c r="X5" s="0" t="n">
        <v>3074024350</v>
      </c>
      <c r="Y5" s="0" t="s">
        <v>41</v>
      </c>
      <c r="Z5" s="0" t="s">
        <v>55</v>
      </c>
      <c r="AA5" s="0" t="s">
        <v>75</v>
      </c>
      <c r="AB5" s="0" t="n">
        <v>20210707</v>
      </c>
      <c r="AC5" s="0" t="s">
        <v>57</v>
      </c>
      <c r="AD5" s="0" t="s">
        <v>76</v>
      </c>
      <c r="AE5" s="0" t="s">
        <v>77</v>
      </c>
      <c r="AF5" s="0" t="s">
        <v>76</v>
      </c>
      <c r="AG5" s="0" t="s">
        <v>78</v>
      </c>
    </row>
    <row r="6" customFormat="false" ht="12.8" hidden="false" customHeight="false" outlineLevel="0" collapsed="false">
      <c r="A6" s="0" t="n">
        <v>119</v>
      </c>
      <c r="B6" s="0" t="s">
        <v>79</v>
      </c>
      <c r="C6" s="0" t="n">
        <v>62</v>
      </c>
      <c r="D6" s="0" t="n">
        <v>20211105</v>
      </c>
      <c r="E6" s="0" t="s">
        <v>34</v>
      </c>
      <c r="F6" s="0" t="s">
        <v>80</v>
      </c>
      <c r="G6" s="0" t="s">
        <v>35</v>
      </c>
      <c r="H6" s="0" t="n">
        <v>76420</v>
      </c>
      <c r="I6" s="0" t="n">
        <v>27955</v>
      </c>
      <c r="J6" s="3" t="s">
        <v>81</v>
      </c>
      <c r="K6" s="2" t="s">
        <v>82</v>
      </c>
      <c r="L6" s="0" t="n">
        <v>17698</v>
      </c>
      <c r="M6" s="2" t="s">
        <v>83</v>
      </c>
      <c r="N6" s="0" t="s">
        <v>53</v>
      </c>
      <c r="O6" s="0" t="s">
        <v>54</v>
      </c>
      <c r="P6" s="0" t="n">
        <v>14671</v>
      </c>
      <c r="Q6" s="0" t="n">
        <v>76420</v>
      </c>
      <c r="R6" s="0" t="n">
        <v>3137</v>
      </c>
      <c r="S6" s="0" t="n">
        <v>1121158581</v>
      </c>
      <c r="T6" s="0" t="n">
        <v>11600</v>
      </c>
      <c r="U6" s="0" t="n">
        <v>58583</v>
      </c>
      <c r="V6" s="0" t="n">
        <v>679562800</v>
      </c>
      <c r="W6" s="0" t="n">
        <v>0.221066173402302</v>
      </c>
      <c r="X6" s="0" t="n">
        <v>3074024350</v>
      </c>
      <c r="Y6" s="0" t="s">
        <v>41</v>
      </c>
      <c r="Z6" s="0" t="s">
        <v>55</v>
      </c>
      <c r="AA6" s="0" t="s">
        <v>84</v>
      </c>
      <c r="AB6" s="0" t="n">
        <v>20210713</v>
      </c>
      <c r="AC6" s="0" t="s">
        <v>57</v>
      </c>
      <c r="AD6" s="0" t="s">
        <v>85</v>
      </c>
      <c r="AE6" s="0" t="s">
        <v>86</v>
      </c>
      <c r="AF6" s="0" t="s">
        <v>85</v>
      </c>
      <c r="AG6" s="0" t="s">
        <v>87</v>
      </c>
    </row>
    <row r="7" customFormat="false" ht="12.8" hidden="false" customHeight="false" outlineLevel="0" collapsed="false">
      <c r="A7" s="0" t="n">
        <v>120</v>
      </c>
      <c r="B7" s="0" t="s">
        <v>88</v>
      </c>
      <c r="C7" s="0" t="n">
        <v>64</v>
      </c>
      <c r="D7" s="0" t="n">
        <v>20211105</v>
      </c>
      <c r="E7" s="0" t="s">
        <v>34</v>
      </c>
      <c r="F7" s="0" t="s">
        <v>89</v>
      </c>
      <c r="G7" s="0" t="s">
        <v>35</v>
      </c>
      <c r="H7" s="0" t="n">
        <v>74181</v>
      </c>
      <c r="I7" s="0" t="n">
        <v>31925</v>
      </c>
      <c r="J7" s="2" t="s">
        <v>90</v>
      </c>
      <c r="K7" s="2" t="s">
        <v>91</v>
      </c>
      <c r="L7" s="0" t="n">
        <v>17698</v>
      </c>
      <c r="M7" s="2" t="s">
        <v>92</v>
      </c>
      <c r="N7" s="0" t="s">
        <v>53</v>
      </c>
      <c r="O7" s="0" t="s">
        <v>54</v>
      </c>
      <c r="P7" s="0" t="n">
        <v>19785</v>
      </c>
      <c r="Q7" s="0" t="n">
        <v>74181</v>
      </c>
      <c r="R7" s="0" t="n">
        <v>2016</v>
      </c>
      <c r="S7" s="0" t="n">
        <v>1467668630</v>
      </c>
      <c r="T7" s="0" t="n">
        <v>14332</v>
      </c>
      <c r="U7" s="0" t="n">
        <v>65351</v>
      </c>
      <c r="V7" s="0" t="n">
        <v>936610532</v>
      </c>
      <c r="W7" s="0" t="n">
        <v>0.304685462885159</v>
      </c>
      <c r="X7" s="0" t="n">
        <v>3074024350</v>
      </c>
      <c r="Y7" s="0" t="s">
        <v>41</v>
      </c>
      <c r="Z7" s="0" t="s">
        <v>55</v>
      </c>
      <c r="AA7" s="0" t="s">
        <v>93</v>
      </c>
      <c r="AB7" s="0" t="n">
        <v>20210723</v>
      </c>
      <c r="AC7" s="0" t="s">
        <v>57</v>
      </c>
      <c r="AD7" s="0" t="s">
        <v>94</v>
      </c>
      <c r="AE7" s="0" t="s">
        <v>95</v>
      </c>
      <c r="AF7" s="0" t="s">
        <v>94</v>
      </c>
      <c r="AG7" s="0" t="s">
        <v>96</v>
      </c>
    </row>
    <row r="8" customFormat="false" ht="12.8" hidden="false" customHeight="false" outlineLevel="0" collapsed="false">
      <c r="A8" s="0" t="n">
        <v>116</v>
      </c>
      <c r="B8" s="0" t="s">
        <v>97</v>
      </c>
      <c r="C8" s="0" t="n">
        <v>66</v>
      </c>
      <c r="D8" s="0" t="n">
        <v>20211105</v>
      </c>
      <c r="E8" s="0" t="s">
        <v>98</v>
      </c>
      <c r="F8" s="0" t="s">
        <v>99</v>
      </c>
      <c r="G8" s="0" t="s">
        <v>35</v>
      </c>
      <c r="H8" s="0" t="n">
        <v>81616</v>
      </c>
      <c r="I8" s="0" t="n">
        <v>46735</v>
      </c>
      <c r="J8" s="2" t="s">
        <v>100</v>
      </c>
      <c r="K8" s="2" t="s">
        <v>101</v>
      </c>
      <c r="L8" s="0" t="n">
        <v>17698</v>
      </c>
      <c r="M8" s="2" t="s">
        <v>102</v>
      </c>
      <c r="N8" s="0" t="s">
        <v>53</v>
      </c>
      <c r="O8" s="0" t="s">
        <v>54</v>
      </c>
      <c r="P8" s="0" t="n">
        <v>8661</v>
      </c>
      <c r="Q8" s="0" t="n">
        <v>81616</v>
      </c>
      <c r="R8" s="0" t="n">
        <v>3013</v>
      </c>
      <c r="S8" s="0" t="n">
        <v>706875717</v>
      </c>
      <c r="T8" s="0" t="n">
        <v>7769</v>
      </c>
      <c r="U8" s="0" t="n">
        <v>58060</v>
      </c>
      <c r="V8" s="0" t="n">
        <v>451068140</v>
      </c>
      <c r="W8" s="0" t="n">
        <v>0.146236523250439</v>
      </c>
      <c r="X8" s="0" t="n">
        <v>3084510832</v>
      </c>
      <c r="Y8" s="0" t="s">
        <v>41</v>
      </c>
      <c r="Z8" s="0" t="s">
        <v>55</v>
      </c>
      <c r="AA8" s="0" t="s">
        <v>103</v>
      </c>
      <c r="AB8" s="0" t="n">
        <v>20210623</v>
      </c>
      <c r="AC8" s="0" t="s">
        <v>104</v>
      </c>
      <c r="AD8" s="0" t="s">
        <v>105</v>
      </c>
      <c r="AE8" s="0" t="s">
        <v>106</v>
      </c>
      <c r="AF8" s="0" t="s">
        <v>105</v>
      </c>
      <c r="AG8" s="0" t="s">
        <v>107</v>
      </c>
    </row>
    <row r="9" customFormat="false" ht="12.8" hidden="false" customHeight="false" outlineLevel="0" collapsed="false">
      <c r="A9" s="0" t="n">
        <v>109</v>
      </c>
      <c r="B9" s="0" t="s">
        <v>108</v>
      </c>
      <c r="C9" s="0" t="n">
        <v>67</v>
      </c>
      <c r="D9" s="0" t="n">
        <v>20211105</v>
      </c>
      <c r="E9" s="0" t="s">
        <v>98</v>
      </c>
      <c r="F9" s="0" t="s">
        <v>108</v>
      </c>
      <c r="G9" s="0" t="s">
        <v>35</v>
      </c>
      <c r="H9" s="0" t="n">
        <v>88054</v>
      </c>
      <c r="I9" s="0" t="n">
        <v>26033</v>
      </c>
      <c r="J9" s="3" t="s">
        <v>109</v>
      </c>
      <c r="K9" s="2" t="s">
        <v>110</v>
      </c>
      <c r="L9" s="0" t="n">
        <v>17698</v>
      </c>
      <c r="M9" s="2" t="s">
        <v>111</v>
      </c>
      <c r="N9" s="0" t="s">
        <v>53</v>
      </c>
      <c r="O9" s="0" t="s">
        <v>54</v>
      </c>
      <c r="P9" s="0" t="n">
        <v>7892</v>
      </c>
      <c r="Q9" s="0" t="n">
        <v>88054</v>
      </c>
      <c r="R9" s="0" t="n">
        <v>1951</v>
      </c>
      <c r="S9" s="0" t="n">
        <v>694920731</v>
      </c>
      <c r="T9" s="0" t="n">
        <v>10000</v>
      </c>
      <c r="U9" s="0" t="n">
        <v>70000</v>
      </c>
      <c r="V9" s="0" t="n">
        <v>700000000</v>
      </c>
      <c r="W9" s="0" t="n">
        <v>0.226940360441568</v>
      </c>
      <c r="X9" s="0" t="n">
        <v>3084510832</v>
      </c>
      <c r="Y9" s="0" t="s">
        <v>41</v>
      </c>
      <c r="Z9" s="0" t="s">
        <v>42</v>
      </c>
      <c r="AA9" s="0" t="s">
        <v>112</v>
      </c>
      <c r="AB9" s="0" t="n">
        <v>20210826</v>
      </c>
      <c r="AC9" s="0" t="s">
        <v>104</v>
      </c>
      <c r="AD9" s="0" t="s">
        <v>113</v>
      </c>
      <c r="AE9" s="0" t="s">
        <v>114</v>
      </c>
      <c r="AF9" s="0" t="s">
        <v>60</v>
      </c>
      <c r="AG9" s="0" t="s">
        <v>60</v>
      </c>
    </row>
    <row r="10" customFormat="false" ht="12.8" hidden="false" customHeight="false" outlineLevel="0" collapsed="false">
      <c r="A10" s="0" t="n">
        <v>154</v>
      </c>
      <c r="B10" s="0" t="s">
        <v>115</v>
      </c>
      <c r="C10" s="0" t="n">
        <v>81</v>
      </c>
      <c r="D10" s="0" t="n">
        <v>20220620</v>
      </c>
      <c r="E10" s="0" t="s">
        <v>116</v>
      </c>
      <c r="F10" s="0" t="s">
        <v>117</v>
      </c>
      <c r="G10" s="0" t="s">
        <v>35</v>
      </c>
      <c r="H10" s="0" t="n">
        <v>40238</v>
      </c>
      <c r="I10" s="0" t="n">
        <v>17698</v>
      </c>
      <c r="J10" s="2" t="s">
        <v>118</v>
      </c>
      <c r="K10" s="2" t="s">
        <v>119</v>
      </c>
      <c r="L10" s="0" t="n">
        <v>17698</v>
      </c>
      <c r="M10" s="2" t="s">
        <v>119</v>
      </c>
      <c r="N10" s="0" t="s">
        <v>53</v>
      </c>
      <c r="O10" s="0" t="s">
        <v>120</v>
      </c>
      <c r="P10" s="0" t="n">
        <v>23246</v>
      </c>
      <c r="Q10" s="0" t="n">
        <v>40238</v>
      </c>
      <c r="R10" s="0" t="n">
        <v>2241</v>
      </c>
      <c r="S10" s="0" t="n">
        <v>935376480</v>
      </c>
      <c r="T10" s="0" t="n">
        <v>15000</v>
      </c>
      <c r="U10" s="0" t="n">
        <v>20000</v>
      </c>
      <c r="V10" s="0" t="n">
        <v>300000000</v>
      </c>
      <c r="W10" s="0" t="n">
        <v>0.111111111111111</v>
      </c>
      <c r="X10" s="0" t="n">
        <v>2700000000</v>
      </c>
      <c r="Y10" s="0" t="s">
        <v>41</v>
      </c>
      <c r="Z10" s="0" t="s">
        <v>55</v>
      </c>
      <c r="AA10" s="0" t="s">
        <v>121</v>
      </c>
      <c r="AB10" s="0" t="n">
        <v>20211001</v>
      </c>
      <c r="AC10" s="0" t="s">
        <v>122</v>
      </c>
      <c r="AD10" s="0" t="s">
        <v>123</v>
      </c>
      <c r="AE10" s="0" t="s">
        <v>124</v>
      </c>
      <c r="AF10" s="0" t="s">
        <v>123</v>
      </c>
      <c r="AG10" s="0" t="s">
        <v>125</v>
      </c>
    </row>
    <row r="11" customFormat="false" ht="12.8" hidden="false" customHeight="false" outlineLevel="0" collapsed="false">
      <c r="A11" s="0" t="n">
        <v>159</v>
      </c>
      <c r="B11" s="0" t="s">
        <v>126</v>
      </c>
      <c r="C11" s="0" t="n">
        <v>82</v>
      </c>
      <c r="D11" s="0" t="n">
        <v>20220620</v>
      </c>
      <c r="E11" s="0" t="s">
        <v>116</v>
      </c>
      <c r="F11" s="0" t="s">
        <v>127</v>
      </c>
      <c r="G11" s="0" t="s">
        <v>35</v>
      </c>
      <c r="H11" s="0" t="n">
        <v>52281</v>
      </c>
      <c r="I11" s="0" t="n">
        <v>24035</v>
      </c>
      <c r="J11" s="2" t="s">
        <v>128</v>
      </c>
      <c r="K11" s="2" t="s">
        <v>129</v>
      </c>
      <c r="L11" s="0" t="n">
        <v>17698</v>
      </c>
      <c r="M11" s="2" t="s">
        <v>130</v>
      </c>
      <c r="N11" s="0" t="s">
        <v>53</v>
      </c>
      <c r="O11" s="0" t="s">
        <v>120</v>
      </c>
      <c r="P11" s="0" t="n">
        <v>19432</v>
      </c>
      <c r="Q11" s="0" t="n">
        <v>52281</v>
      </c>
      <c r="R11" s="0" t="n">
        <v>2400</v>
      </c>
      <c r="S11" s="0" t="n">
        <v>1015928395</v>
      </c>
      <c r="T11" s="0" t="n">
        <v>15000</v>
      </c>
      <c r="U11" s="0" t="n">
        <v>20000</v>
      </c>
      <c r="V11" s="0" t="n">
        <v>300000000</v>
      </c>
      <c r="W11" s="0" t="n">
        <v>0.111111111111111</v>
      </c>
      <c r="X11" s="0" t="n">
        <v>2700000000</v>
      </c>
      <c r="Y11" s="0" t="s">
        <v>41</v>
      </c>
      <c r="Z11" s="0" t="s">
        <v>55</v>
      </c>
      <c r="AA11" s="0" t="s">
        <v>131</v>
      </c>
      <c r="AB11" s="0" t="n">
        <v>20210924</v>
      </c>
      <c r="AC11" s="0" t="s">
        <v>122</v>
      </c>
      <c r="AD11" s="0" t="s">
        <v>45</v>
      </c>
      <c r="AE11" s="0" t="s">
        <v>46</v>
      </c>
      <c r="AF11" s="0" t="s">
        <v>45</v>
      </c>
      <c r="AG11" s="0" t="s">
        <v>132</v>
      </c>
    </row>
  </sheetData>
  <conditionalFormatting sqref="J1:J1048576">
    <cfRule type="cellIs" priority="2" operator="lessThan" aboveAverage="0" equalAverage="0" bottom="0" percent="0" rank="0" text="" dxfId="0">
      <formula>40%</formula>
    </cfRule>
  </conditionalFormatting>
  <conditionalFormatting sqref="I1:I1048576">
    <cfRule type="cellIs" priority="3" operator="lessThan" aboveAverage="0" equalAverage="0" bottom="0" percent="0" rank="0" text="" dxfId="1">
      <formula>44000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2022-07-01T14:56:32Z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