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aggregation!$A$1:$T$129</definedName>
    <definedName function="false" hidden="false" localSheetId="0" name="_FilterDatabase_0" vbProcedure="false">aggregation!$E$1:$G$98</definedName>
    <definedName function="false" hidden="false" localSheetId="0" name="_FilterDatabase_0_0" vbProcedure="false">aggregation!$E$1:$M$100</definedName>
    <definedName function="false" hidden="false" localSheetId="0" name="_xlnm._FilterDatabase" vbProcedure="false">aggregation!$A$1:$T$128</definedName>
    <definedName function="false" hidden="false" localSheetId="0" name="_xlnm._FilterDatabase_0" vbProcedure="false">aggregation!$H$41:$H$44</definedName>
    <definedName function="false" hidden="false" localSheetId="0" name="_xlnm._FilterDatabase_0_0" vbProcedure="false">aggregation!$A$1:$T$125</definedName>
    <definedName function="false" hidden="false" localSheetId="0" name="_xlnm._FilterDatabase_0_0_0" vbProcedure="false">aggregation!$A$1:$T$105</definedName>
    <definedName function="false" hidden="false" localSheetId="0" name="_xlnm._FilterDatabase_0_0_0_0" vbProcedure="false">aggregation!$E$1:$M$102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<sst xmlns="http://schemas.openxmlformats.org/spreadsheetml/2006/main" count="1717" uniqueCount="186">
  <si>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</si>
  <si>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</si>
  <si>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</si>
  <si>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</si>
  <si>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</si>
  <si>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</si>
  <si>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</si>
  <si>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</si>
  <si>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</si>
  <si>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</si>
  <si>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</si>
  <si>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</si>
  <si>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</si>
  <si>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</si>
  <si>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</si>
  <si>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</si>
  <si>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</si>
  <si>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</si>
  <si>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</si>
  <si>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</si>
  <si>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</si>
  <si>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</si>
  <si>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</si>
  <si>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</si>
  <si>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</si>
  <si>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</si>
  <si>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</si>
  <si>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</si>
  <si>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</si>
  <si>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</si>
  <si>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</si>
  <si>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</si>
  <si>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</si>
  <si>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</si>
  <si>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</si>
  <si>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</si>
  <si>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</si>
  <si>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</si>
  <si>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</si>
  <si>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</si>
  <si>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</si>
  <si>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</si>
  <si>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</si>
  <si>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</si>
  <si>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</si>
  <si>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</si>
  <si>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</si>
  <si>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</si>
  <si>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</si>
  <si>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</si>
  <si>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</si>
  <si>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</si>
  <si>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</si>
  <si>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</si>
  <si>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</si>
  <si>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</si>
  <si>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</si>
  <si>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</si>
  <si>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</si>
  <si>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</si>
  <si>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</si>
  <si>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</si>
  <si>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</si>
  <si>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</si>
  <si>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</si>
  <si>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</si>
  <si>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</si>
  <si>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</si>
  <si>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</si>
  <si>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</si>
  <si>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</si>
  <si>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</si>
  <si>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</si>
  <si>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</si>
  <si>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</si>
  <si>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</si>
  <si>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</si>
  <si>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</si>
  <si>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</si>
  <si>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</si>
  <si>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</si>
  <si>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</si>
  <si>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</si>
  <si>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</si>
  <si>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</si>
  <si>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</si>
  <si>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</si>
  <si>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</si>
  <si>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</si>
  <si>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</si>
  <si>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</si>
  <si>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</si>
  <si>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</si>
  <si>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</si>
  <si>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</si>
  <si>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</si>
  <si>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</si>
  <si>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</si>
  <si>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</si>
  <si>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</si>
  <si>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</si>
  <si>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</si>
  <si>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</si>
  <si>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</si>
  <si>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</si>
  <si>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</si>
  <si>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</si>
  <si>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</si>
  <si>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</si>
  <si>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</si>
  <si>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</si>
  <si>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</si>
  <si>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</si>
  <si>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</si>
  <si>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</si>
  <si>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</si>
  <si>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</si>
  <si>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</si>
  <si>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</si>
  <si>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</si>
  <si>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</si>
  <si>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</si>
  <si>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</si>
  <si>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</si>
  <si>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</si>
  <si>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</si>
  <si>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</si>
  <si>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</si>
  <si>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</si>
  <si>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</si>
  <si>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</si>
  <si>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</si>
  <si>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</si>
  <si>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</si>
  <si>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</si>
  <si>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</si>
  <si>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</si>
  <si>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</si>
  <si>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</si>
  <si>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</si>
  <si>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</si>
  <si>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</si>
  <si>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</si>
  <si>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</si>
  <si>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</si>
  <si>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</si>
  <si>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</si>
  <si>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</si>
  <si>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</si>
  <si>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</si>
  <si>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</si>
  <si>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</si>
  <si>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</si>
  <si>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</si>
  <si>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</si>
  <si>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</si>
  <si>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</si>
  <si>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</si>
  <si>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</si>
  <si>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</si>
  <si>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L4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</si>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</sst>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W12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G81" activeCellId="0" sqref="G8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9.69"/>
    <col collapsed="false" customWidth="true" hidden="false" outlineLevel="0" max="4" min="4" style="1" width="8.73"/>
    <col collapsed="false" customWidth="true" hidden="false" outlineLevel="0" max="5" min="5" style="1" width="17.53"/>
    <col collapsed="false" customWidth="true" hidden="false" outlineLevel="0" max="6" min="6" style="1" width="35.0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4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tru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tru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tru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tru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tru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5" t="str">
        <f aca="false">_xlfn.CONCAT($N7, $O7, "/", $P7, "/", $F7,  $Q7, $R7)</f>
        <v>/media/jianie/Seagate_SequencingFiles_1/20190717_NextSeq_fastq_Counts/STARR_15/outs/molecule_info.h5</v>
      </c>
      <c r="N7" s="5" t="s">
        <v>27</v>
      </c>
      <c r="O7" s="5" t="s">
        <v>28</v>
      </c>
      <c r="P7" s="5" t="s">
        <v>47</v>
      </c>
      <c r="Q7" s="5" t="s">
        <v>30</v>
      </c>
      <c r="R7" s="5" t="s">
        <v>31</v>
      </c>
      <c r="S7" s="5" t="s">
        <v>32</v>
      </c>
      <c r="T7" s="5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tru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tru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tru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tru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tru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tru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tru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tru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tru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tru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tru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tru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tru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tru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tru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H37" s="0"/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H38" s="0"/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H39" s="0"/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H41" s="0"/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77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86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tru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96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tru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97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tru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98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tru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99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tru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100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tru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101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tru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102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tru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103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tru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104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tru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105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tru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56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/media/jianie/Seagate_SequencingFiles_1/20191121_NovaSeq_Counts/ND_Old/outs/metrics_summary.csv</v>
      </c>
    </row>
    <row r="58" customFormat="false" ht="12.8" hidden="tru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106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tru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107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tru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108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tru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109</v>
      </c>
      <c r="E61" s="1" t="s">
        <v>110</v>
      </c>
      <c r="F61" s="1" t="s">
        <v>110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111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  <c r="W61" s="0"/>
    </row>
    <row r="62" customFormat="false" ht="12.8" hidden="tru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109</v>
      </c>
      <c r="E62" s="1" t="s">
        <v>112</v>
      </c>
      <c r="F62" s="1" t="s">
        <v>113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111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  <c r="W62" s="0"/>
    </row>
    <row r="63" customFormat="false" ht="12.8" hidden="tru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109</v>
      </c>
      <c r="E63" s="1" t="s">
        <v>114</v>
      </c>
      <c r="F63" s="1" t="s">
        <v>114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111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  <c r="W63" s="0"/>
    </row>
    <row r="64" customFormat="false" ht="12.8" hidden="tru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109</v>
      </c>
      <c r="E64" s="1" t="s">
        <v>115</v>
      </c>
      <c r="F64" s="1" t="s">
        <v>115</v>
      </c>
      <c r="G64" s="1" t="s">
        <v>77</v>
      </c>
      <c r="H64" s="1" t="s">
        <v>23</v>
      </c>
      <c r="I64" s="1" t="s">
        <v>116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117</v>
      </c>
      <c r="P64" s="2" t="s">
        <v>118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  <c r="W64" s="0"/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109</v>
      </c>
      <c r="E65" s="1" t="s">
        <v>119</v>
      </c>
      <c r="F65" s="1" t="s">
        <v>119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117</v>
      </c>
      <c r="P65" s="2" t="s">
        <v>118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  <c r="W65" s="0"/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109</v>
      </c>
      <c r="E66" s="1" t="s">
        <v>120</v>
      </c>
      <c r="F66" s="1" t="s">
        <v>120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117</v>
      </c>
      <c r="P66" s="2" t="s">
        <v>118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  <c r="W66" s="0"/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109</v>
      </c>
      <c r="E67" s="1" t="s">
        <v>121</v>
      </c>
      <c r="F67" s="1" t="s">
        <v>121</v>
      </c>
      <c r="G67" s="1" t="s">
        <v>77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117</v>
      </c>
      <c r="P67" s="2" t="s">
        <v>118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  <c r="W67" s="0"/>
    </row>
    <row r="68" customFormat="false" ht="12.8" hidden="tru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122</v>
      </c>
      <c r="E68" s="1" t="s">
        <v>123</v>
      </c>
      <c r="F68" s="1" t="s">
        <v>123</v>
      </c>
      <c r="H68" s="1" t="s">
        <v>23</v>
      </c>
      <c r="I68" s="1" t="s">
        <v>124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117</v>
      </c>
      <c r="P68" s="2" t="s">
        <v>125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tru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122</v>
      </c>
      <c r="E69" s="1" t="s">
        <v>126</v>
      </c>
      <c r="F69" s="1" t="s">
        <v>126</v>
      </c>
      <c r="H69" s="1" t="s">
        <v>23</v>
      </c>
      <c r="I69" s="1" t="s">
        <v>124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117</v>
      </c>
      <c r="P69" s="2" t="s">
        <v>125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tru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122</v>
      </c>
      <c r="E70" s="1" t="s">
        <v>127</v>
      </c>
      <c r="F70" s="1" t="s">
        <v>127</v>
      </c>
      <c r="H70" s="1" t="s">
        <v>23</v>
      </c>
      <c r="I70" s="1" t="s">
        <v>124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117</v>
      </c>
      <c r="P70" s="2" t="s">
        <v>125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tru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122</v>
      </c>
      <c r="E71" s="1" t="s">
        <v>128</v>
      </c>
      <c r="F71" s="1" t="s">
        <v>128</v>
      </c>
      <c r="H71" s="1" t="s">
        <v>23</v>
      </c>
      <c r="I71" s="1" t="s">
        <v>124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117</v>
      </c>
      <c r="P71" s="2" t="s">
        <v>125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tru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129</v>
      </c>
      <c r="E72" s="1" t="s">
        <v>130</v>
      </c>
      <c r="F72" s="1" t="s">
        <v>130</v>
      </c>
      <c r="G72" s="1" t="s">
        <v>44</v>
      </c>
      <c r="H72" s="1" t="s">
        <v>23</v>
      </c>
      <c r="I72" s="1" t="s">
        <v>116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117</v>
      </c>
      <c r="P72" s="2" t="s">
        <v>131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tru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129</v>
      </c>
      <c r="E73" s="1" t="s">
        <v>114</v>
      </c>
      <c r="F73" s="1" t="s">
        <v>114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/media/jianie/Seagate_SequencingFiles_2/20210716_L2_counts_single/Norton/outs/molecule_info.h5</v>
      </c>
      <c r="N73" s="2" t="s">
        <v>27</v>
      </c>
      <c r="O73" s="2" t="s">
        <v>117</v>
      </c>
      <c r="P73" s="2" t="s">
        <v>131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/media/jianie/Seagate_SequencingFiles_2/20210716_L2_counts_single/Norton/outs/metrics_summary.csv</v>
      </c>
    </row>
    <row r="74" customFormat="false" ht="12.8" hidden="tru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129</v>
      </c>
      <c r="E74" s="1" t="s">
        <v>114</v>
      </c>
      <c r="F74" s="1" t="s">
        <v>132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117</v>
      </c>
      <c r="P74" s="2" t="s">
        <v>131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tru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129</v>
      </c>
      <c r="E75" s="1" t="s">
        <v>114</v>
      </c>
      <c r="F75" s="1" t="s">
        <v>133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117</v>
      </c>
      <c r="P75" s="2" t="s">
        <v>131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129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117</v>
      </c>
      <c r="P76" s="2" t="s">
        <v>131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129</v>
      </c>
      <c r="E77" s="1" t="s">
        <v>86</v>
      </c>
      <c r="F77" s="1" t="s">
        <v>134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117</v>
      </c>
      <c r="P77" s="2" t="s">
        <v>131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129</v>
      </c>
      <c r="E78" s="1" t="s">
        <v>120</v>
      </c>
      <c r="F78" s="1" t="s">
        <v>120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/media/jianie/Seagate_SequencingFiles_2/20210716_L2_counts_single/STARR_041/outs/molecule_info.h5</v>
      </c>
      <c r="N78" s="2" t="s">
        <v>27</v>
      </c>
      <c r="O78" s="2" t="s">
        <v>117</v>
      </c>
      <c r="P78" s="2" t="s">
        <v>131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129</v>
      </c>
      <c r="E79" s="1" t="s">
        <v>120</v>
      </c>
      <c r="F79" s="1" t="s">
        <v>135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117</v>
      </c>
      <c r="P79" s="2" t="s">
        <v>131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129</v>
      </c>
      <c r="E80" s="1" t="s">
        <v>120</v>
      </c>
      <c r="F80" s="1" t="s">
        <v>136</v>
      </c>
      <c r="G80" s="1" t="s">
        <v>77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117</v>
      </c>
      <c r="P80" s="2" t="s">
        <v>131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129</v>
      </c>
      <c r="E81" s="1" t="s">
        <v>137</v>
      </c>
      <c r="F81" s="1" t="s">
        <v>137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117</v>
      </c>
      <c r="P81" s="2" t="s">
        <v>131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tru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109</v>
      </c>
      <c r="E82" s="1" t="s">
        <v>138</v>
      </c>
      <c r="F82" s="1" t="s">
        <v>138</v>
      </c>
      <c r="G82" s="1" t="s">
        <v>44</v>
      </c>
      <c r="H82" s="1" t="s">
        <v>23</v>
      </c>
      <c r="I82" s="1" t="s">
        <v>116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117</v>
      </c>
      <c r="P82" s="2" t="s">
        <v>139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tru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109</v>
      </c>
      <c r="E83" s="1" t="s">
        <v>140</v>
      </c>
      <c r="F83" s="1" t="s">
        <v>140</v>
      </c>
      <c r="G83" s="1" t="s">
        <v>44</v>
      </c>
      <c r="H83" s="1" t="s">
        <v>23</v>
      </c>
      <c r="I83" s="1" t="s">
        <v>116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117</v>
      </c>
      <c r="P83" s="2" t="s">
        <v>139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tru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109</v>
      </c>
      <c r="E84" s="1" t="s">
        <v>141</v>
      </c>
      <c r="F84" s="1" t="s">
        <v>141</v>
      </c>
      <c r="G84" s="1" t="s">
        <v>44</v>
      </c>
      <c r="H84" s="1" t="s">
        <v>23</v>
      </c>
      <c r="I84" s="1" t="s">
        <v>116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117</v>
      </c>
      <c r="P84" s="2" t="s">
        <v>139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tru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109</v>
      </c>
      <c r="E85" s="1" t="s">
        <v>141</v>
      </c>
      <c r="F85" s="1" t="s">
        <v>142</v>
      </c>
      <c r="G85" s="1" t="s">
        <v>44</v>
      </c>
      <c r="I85" s="1" t="s">
        <v>116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117</v>
      </c>
      <c r="P85" s="2" t="s">
        <v>139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tru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109</v>
      </c>
      <c r="E86" s="1" t="s">
        <v>143</v>
      </c>
      <c r="F86" s="1" t="s">
        <v>143</v>
      </c>
      <c r="G86" s="1" t="s">
        <v>44</v>
      </c>
      <c r="H86" s="1" t="s">
        <v>23</v>
      </c>
      <c r="I86" s="1" t="s">
        <v>116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117</v>
      </c>
      <c r="P86" s="2" t="s">
        <v>139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tru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109</v>
      </c>
      <c r="E87" s="1" t="s">
        <v>144</v>
      </c>
      <c r="F87" s="1" t="s">
        <v>144</v>
      </c>
      <c r="G87" s="1" t="s">
        <v>44</v>
      </c>
      <c r="H87" s="1" t="s">
        <v>23</v>
      </c>
      <c r="I87" s="1" t="s">
        <v>116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117</v>
      </c>
      <c r="P87" s="2" t="s">
        <v>139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tru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109</v>
      </c>
      <c r="E88" s="1" t="s">
        <v>145</v>
      </c>
      <c r="F88" s="1" t="s">
        <v>145</v>
      </c>
      <c r="G88" s="1" t="s">
        <v>44</v>
      </c>
      <c r="H88" s="1" t="s">
        <v>23</v>
      </c>
      <c r="I88" s="1" t="s">
        <v>116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117</v>
      </c>
      <c r="P88" s="2" t="s">
        <v>139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109</v>
      </c>
      <c r="E89" s="1" t="s">
        <v>146</v>
      </c>
      <c r="F89" s="1" t="s">
        <v>146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117</v>
      </c>
      <c r="P89" s="2" t="s">
        <v>139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147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148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149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109</v>
      </c>
      <c r="E93" s="1" t="s">
        <v>119</v>
      </c>
      <c r="F93" s="1" t="s">
        <v>150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117</v>
      </c>
      <c r="P93" s="2" t="s">
        <v>118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151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152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153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154</v>
      </c>
      <c r="G97" s="1" t="s">
        <v>77</v>
      </c>
      <c r="H97" s="1" t="s">
        <v>23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  <c r="W97" s="0"/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155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156</v>
      </c>
      <c r="G99" s="1" t="s">
        <v>44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109</v>
      </c>
      <c r="E100" s="1" t="s">
        <v>119</v>
      </c>
      <c r="F100" s="1" t="s">
        <v>157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117</v>
      </c>
      <c r="P100" s="2" t="s">
        <v>118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tru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109</v>
      </c>
      <c r="E101" s="3" t="s">
        <v>130</v>
      </c>
      <c r="F101" s="3" t="s">
        <v>130</v>
      </c>
      <c r="G101" s="1" t="s">
        <v>44</v>
      </c>
      <c r="H101" s="1" t="s">
        <v>23</v>
      </c>
      <c r="I101" s="3" t="s">
        <v>116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/media/jianie/SequencingFiles_3/20211105_L3_L4_Counts/76632_V5/outs/molecule_info.h5</v>
      </c>
      <c r="N101" s="2" t="s">
        <v>27</v>
      </c>
      <c r="O101" s="2" t="s">
        <v>158</v>
      </c>
      <c r="P101" s="2" t="s">
        <v>159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109</v>
      </c>
      <c r="E102" s="3" t="s">
        <v>137</v>
      </c>
      <c r="F102" s="3" t="s">
        <v>137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/media/jianie/SequencingFiles_3/20211105_L3_L4_Counts/STARR_049/outs/molecule_info.h5</v>
      </c>
      <c r="N102" s="2" t="s">
        <v>27</v>
      </c>
      <c r="O102" s="2" t="s">
        <v>158</v>
      </c>
      <c r="P102" s="2" t="s">
        <v>159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/media/jianie/SequencingFiles_3/20211105_L3_L4_Counts/STARR_049/outs/metrics_summary.csv</v>
      </c>
    </row>
    <row r="103" customFormat="false" ht="12.8" hidden="tru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109</v>
      </c>
      <c r="E103" s="3" t="s">
        <v>138</v>
      </c>
      <c r="F103" s="3" t="s">
        <v>138</v>
      </c>
      <c r="G103" s="1" t="s">
        <v>44</v>
      </c>
      <c r="H103" s="1" t="s">
        <v>23</v>
      </c>
      <c r="I103" s="3" t="s">
        <v>116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/media/jianie/SequencingFiles_3/20211105_L3_L4_Counts/76632_V11/outs/molecule_info.h5</v>
      </c>
      <c r="N103" s="2" t="s">
        <v>27</v>
      </c>
      <c r="O103" s="2" t="s">
        <v>158</v>
      </c>
      <c r="P103" s="2" t="s">
        <v>159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/media/jianie/SequencingFiles_3/20211105_L3_L4_Counts/76632_V11/outs/metrics_summary.csv</v>
      </c>
    </row>
    <row r="104" customFormat="false" ht="12.8" hidden="tru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109</v>
      </c>
      <c r="E104" s="3" t="s">
        <v>143</v>
      </c>
      <c r="F104" s="3" t="s">
        <v>143</v>
      </c>
      <c r="G104" s="1" t="s">
        <v>44</v>
      </c>
      <c r="H104" s="1" t="s">
        <v>23</v>
      </c>
      <c r="I104" s="3" t="s">
        <v>116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/media/jianie/SequencingFiles_3/20211105_L3_L4_Counts/76643_V5/outs/molecule_info.h5</v>
      </c>
      <c r="N104" s="2" t="s">
        <v>27</v>
      </c>
      <c r="O104" s="2" t="s">
        <v>158</v>
      </c>
      <c r="P104" s="2" t="s">
        <v>159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/media/jianie/SequencingFiles_3/20211105_L3_L4_Counts/76643_V5/outs/metrics_summary.csv</v>
      </c>
      <c r="W104" s="0"/>
    </row>
    <row r="105" customFormat="false" ht="12.8" hidden="tru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109</v>
      </c>
      <c r="E105" s="3" t="s">
        <v>144</v>
      </c>
      <c r="F105" s="3" t="s">
        <v>144</v>
      </c>
      <c r="G105" s="1" t="s">
        <v>44</v>
      </c>
      <c r="H105" s="1" t="s">
        <v>23</v>
      </c>
      <c r="I105" s="3" t="s">
        <v>116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/media/jianie/SequencingFiles_3/20211105_L3_L4_Counts/76647_V5/outs/molecule_info.h5</v>
      </c>
      <c r="N105" s="2" t="s">
        <v>27</v>
      </c>
      <c r="O105" s="2" t="s">
        <v>158</v>
      </c>
      <c r="P105" s="2" t="s">
        <v>159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109</v>
      </c>
      <c r="E106" s="3" t="s">
        <v>146</v>
      </c>
      <c r="F106" s="3" t="s">
        <v>146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/media/jianie/SequencingFiles_3/20211105_L3_L4_Counts/STARR_051/outs/molecule_info.h5</v>
      </c>
      <c r="N106" s="2" t="s">
        <v>27</v>
      </c>
      <c r="O106" s="2" t="s">
        <v>158</v>
      </c>
      <c r="P106" s="2" t="s">
        <v>159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/media/jianie/SequencingFiles_3/20211105_L3_L4_Counts/STARR_051/outs/metrics_summary.csv</v>
      </c>
    </row>
    <row r="107" customFormat="false" ht="12.8" hidden="tru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109</v>
      </c>
      <c r="E107" s="3" t="s">
        <v>145</v>
      </c>
      <c r="F107" s="3" t="s">
        <v>145</v>
      </c>
      <c r="G107" s="1" t="s">
        <v>44</v>
      </c>
      <c r="H107" s="1" t="s">
        <v>23</v>
      </c>
      <c r="I107" s="3" t="s">
        <v>116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/media/jianie/SequencingFiles_3/20211105_L3_L4_Counts/76649_V5/outs/molecule_info.h5</v>
      </c>
      <c r="N107" s="2" t="s">
        <v>27</v>
      </c>
      <c r="O107" s="2" t="s">
        <v>158</v>
      </c>
      <c r="P107" s="2" t="s">
        <v>159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/media/jianie/SequencingFiles_3/20211105_L3_L4_Counts/76649_V5/outs/metrics_summary.csv</v>
      </c>
    </row>
    <row r="108" customFormat="false" ht="12.8" hidden="tru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160</v>
      </c>
      <c r="E108" s="3" t="s">
        <v>141</v>
      </c>
      <c r="F108" s="3" t="s">
        <v>141</v>
      </c>
      <c r="G108" s="1" t="s">
        <v>44</v>
      </c>
      <c r="H108" s="1" t="s">
        <v>23</v>
      </c>
      <c r="I108" s="3" t="s">
        <v>116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/media/jianie/SequencingFiles_3/20211105_L3_L4_Counts/76638_V5_Muscle/outs/molecule_info.h5</v>
      </c>
      <c r="N108" s="2" t="s">
        <v>27</v>
      </c>
      <c r="O108" s="2" t="s">
        <v>158</v>
      </c>
      <c r="P108" s="2" t="s">
        <v>159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/media/jianie/SequencingFiles_3/20211105_L3_L4_Counts/76638_V5_Muscle/outs/metrics_summary.csv</v>
      </c>
    </row>
    <row r="109" customFormat="false" ht="12.8" hidden="tru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160</v>
      </c>
      <c r="E109" s="3" t="s">
        <v>140</v>
      </c>
      <c r="F109" s="3" t="s">
        <v>140</v>
      </c>
      <c r="G109" s="1" t="s">
        <v>44</v>
      </c>
      <c r="H109" s="1" t="s">
        <v>23</v>
      </c>
      <c r="I109" s="3" t="s">
        <v>116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/media/jianie/SequencingFiles_3/20211105_L3_L4_Counts/76638_V5/outs/molecule_info.h5</v>
      </c>
      <c r="N109" s="2" t="s">
        <v>27</v>
      </c>
      <c r="O109" s="2" t="s">
        <v>158</v>
      </c>
      <c r="P109" s="2" t="s">
        <v>159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/media/jianie/SequencingFiles_3/20211105_L3_L4_Counts/76638_V5/outs/metrics_summary.csv</v>
      </c>
    </row>
    <row r="110" customFormat="false" ht="12.8" hidden="tru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160</v>
      </c>
      <c r="E110" s="3" t="s">
        <v>161</v>
      </c>
      <c r="F110" s="3" t="s">
        <v>161</v>
      </c>
      <c r="G110" s="1" t="s">
        <v>77</v>
      </c>
      <c r="H110" s="1" t="s">
        <v>23</v>
      </c>
      <c r="I110" s="3" t="s">
        <v>116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158</v>
      </c>
      <c r="P110" s="2" t="s">
        <v>159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tru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160</v>
      </c>
      <c r="E111" s="3" t="s">
        <v>162</v>
      </c>
      <c r="F111" s="3" t="s">
        <v>162</v>
      </c>
      <c r="G111" s="1" t="s">
        <v>44</v>
      </c>
      <c r="H111" s="1" t="s">
        <v>23</v>
      </c>
      <c r="I111" s="3" t="s">
        <v>116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158</v>
      </c>
      <c r="P111" s="2" t="s">
        <v>159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tru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160</v>
      </c>
      <c r="E112" s="3" t="s">
        <v>163</v>
      </c>
      <c r="F112" s="3" t="s">
        <v>163</v>
      </c>
      <c r="G112" s="1" t="s">
        <v>44</v>
      </c>
      <c r="H112" s="1" t="s">
        <v>23</v>
      </c>
      <c r="I112" s="3" t="s">
        <v>116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158</v>
      </c>
      <c r="P112" s="2" t="s">
        <v>159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109</v>
      </c>
      <c r="E113" s="3" t="s">
        <v>146</v>
      </c>
      <c r="F113" s="3" t="s">
        <v>164</v>
      </c>
      <c r="G113" s="1" t="s">
        <v>77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158</v>
      </c>
      <c r="P113" s="2" t="s">
        <v>159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109</v>
      </c>
      <c r="E114" s="3" t="s">
        <v>137</v>
      </c>
      <c r="F114" s="3" t="s">
        <v>165</v>
      </c>
      <c r="G114" s="1" t="s">
        <v>77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158</v>
      </c>
      <c r="P114" s="2" t="s">
        <v>159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tru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109</v>
      </c>
      <c r="E115" s="3" t="s">
        <v>138</v>
      </c>
      <c r="F115" s="3" t="s">
        <v>166</v>
      </c>
      <c r="G115" s="1" t="s">
        <v>77</v>
      </c>
      <c r="I115" s="3" t="s">
        <v>116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158</v>
      </c>
      <c r="P115" s="2" t="s">
        <v>159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tru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109</v>
      </c>
      <c r="E116" s="3" t="s">
        <v>130</v>
      </c>
      <c r="F116" s="3" t="s">
        <v>167</v>
      </c>
      <c r="G116" s="1" t="s">
        <v>77</v>
      </c>
      <c r="I116" s="3" t="s">
        <v>116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158</v>
      </c>
      <c r="P116" s="2" t="s">
        <v>159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tru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160</v>
      </c>
      <c r="E117" s="3" t="s">
        <v>140</v>
      </c>
      <c r="F117" s="3" t="s">
        <v>168</v>
      </c>
      <c r="G117" s="1" t="s">
        <v>77</v>
      </c>
      <c r="I117" s="3" t="s">
        <v>116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158</v>
      </c>
      <c r="P117" s="2" t="s">
        <v>159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tru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160</v>
      </c>
      <c r="E118" s="3" t="s">
        <v>141</v>
      </c>
      <c r="F118" s="3" t="s">
        <v>169</v>
      </c>
      <c r="G118" s="1" t="s">
        <v>44</v>
      </c>
      <c r="I118" s="3" t="s">
        <v>116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158</v>
      </c>
      <c r="P118" s="2" t="s">
        <v>159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tru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109</v>
      </c>
      <c r="E119" s="3" t="s">
        <v>143</v>
      </c>
      <c r="F119" s="3" t="s">
        <v>170</v>
      </c>
      <c r="G119" s="1" t="s">
        <v>77</v>
      </c>
      <c r="I119" s="3" t="s">
        <v>116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158</v>
      </c>
      <c r="P119" s="2" t="s">
        <v>159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tru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109</v>
      </c>
      <c r="E120" s="3" t="s">
        <v>144</v>
      </c>
      <c r="F120" s="3" t="s">
        <v>171</v>
      </c>
      <c r="G120" s="1" t="s">
        <v>77</v>
      </c>
      <c r="I120" s="3" t="s">
        <v>116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158</v>
      </c>
      <c r="P120" s="2" t="s">
        <v>159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tru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109</v>
      </c>
      <c r="E121" s="3" t="s">
        <v>145</v>
      </c>
      <c r="F121" s="3" t="s">
        <v>172</v>
      </c>
      <c r="G121" s="1" t="s">
        <v>77</v>
      </c>
      <c r="I121" s="3" t="s">
        <v>116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158</v>
      </c>
      <c r="P121" s="2" t="s">
        <v>159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tru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122</v>
      </c>
      <c r="E122" s="3" t="s">
        <v>173</v>
      </c>
      <c r="F122" s="3" t="s">
        <v>123</v>
      </c>
      <c r="H122" s="1" t="s">
        <v>174</v>
      </c>
      <c r="I122" s="1" t="s">
        <v>124</v>
      </c>
      <c r="L122" s="1" t="s">
        <v>60</v>
      </c>
      <c r="M122" s="2" t="str">
        <f aca="false">_xlfn.CONCAT($N122, $O122, "/", $P122, "/", $F122,  $Q122, $R122)</f>
        <v>/media/jianie/Seagate_SequencingFiles_2//Amei-R1</v>
      </c>
      <c r="N122" s="2" t="s">
        <v>27</v>
      </c>
      <c r="O122" s="2" t="s">
        <v>117</v>
      </c>
    </row>
    <row r="123" customFormat="false" ht="12.8" hidden="tru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122</v>
      </c>
      <c r="E123" s="3" t="s">
        <v>175</v>
      </c>
      <c r="F123" s="3" t="s">
        <v>126</v>
      </c>
      <c r="H123" s="1" t="s">
        <v>174</v>
      </c>
      <c r="I123" s="1" t="s">
        <v>124</v>
      </c>
      <c r="L123" s="1" t="s">
        <v>60</v>
      </c>
      <c r="M123" s="2" t="str">
        <f aca="false">_xlfn.CONCAT($N123, $O123, "/", $P123, "/", $F123,  $Q123, $R123)</f>
        <v>/media/jianie/Seagate_SequencingFiles_2//Amei-R2</v>
      </c>
      <c r="N123" s="2" t="s">
        <v>27</v>
      </c>
      <c r="O123" s="2" t="s">
        <v>117</v>
      </c>
    </row>
    <row r="124" customFormat="false" ht="12.8" hidden="tru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122</v>
      </c>
      <c r="E124" s="3" t="s">
        <v>176</v>
      </c>
      <c r="F124" s="3" t="s">
        <v>127</v>
      </c>
      <c r="H124" s="1" t="s">
        <v>174</v>
      </c>
      <c r="I124" s="1" t="s">
        <v>124</v>
      </c>
      <c r="L124" s="1" t="s">
        <v>60</v>
      </c>
      <c r="M124" s="2" t="str">
        <f aca="false">_xlfn.CONCAT($N124, $O124, "/", $P124, "/", $F124,  $Q124, $R124)</f>
        <v>/media/jianie/Seagate_SequencingFiles_2//Con-R1</v>
      </c>
      <c r="N124" s="2" t="s">
        <v>27</v>
      </c>
      <c r="O124" s="2" t="s">
        <v>117</v>
      </c>
    </row>
    <row r="125" customFormat="false" ht="12.8" hidden="tru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122</v>
      </c>
      <c r="E125" s="3" t="s">
        <v>177</v>
      </c>
      <c r="F125" s="3" t="s">
        <v>128</v>
      </c>
      <c r="H125" s="1" t="s">
        <v>174</v>
      </c>
      <c r="I125" s="1" t="s">
        <v>124</v>
      </c>
      <c r="L125" s="1" t="s">
        <v>60</v>
      </c>
      <c r="M125" s="2" t="str">
        <f aca="false">_xlfn.CONCAT($N125, $O125, "/", $P125, "/", $F125,  $Q125, $R125)</f>
        <v>/media/jianie/Seagate_SequencingFiles_2//Con-R2</v>
      </c>
      <c r="N125" s="2" t="s">
        <v>27</v>
      </c>
      <c r="O125" s="2" t="s">
        <v>117</v>
      </c>
    </row>
    <row r="126" customFormat="false" ht="12.8" hidden="tru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160</v>
      </c>
      <c r="E126" s="3" t="s">
        <v>163</v>
      </c>
      <c r="F126" s="3" t="s">
        <v>178</v>
      </c>
      <c r="G126" s="1" t="s">
        <v>44</v>
      </c>
      <c r="I126" s="3" t="s">
        <v>116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158</v>
      </c>
      <c r="P126" s="2" t="s">
        <v>159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tru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109</v>
      </c>
      <c r="E127" s="3" t="s">
        <v>145</v>
      </c>
      <c r="F127" s="3" t="s">
        <v>179</v>
      </c>
      <c r="G127" s="1" t="s">
        <v>44</v>
      </c>
      <c r="I127" s="3" t="s">
        <v>116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158</v>
      </c>
      <c r="P127" s="2" t="s">
        <v>159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tru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160</v>
      </c>
      <c r="E128" s="3" t="s">
        <v>162</v>
      </c>
      <c r="F128" s="3" t="s">
        <v>180</v>
      </c>
      <c r="G128" s="1" t="s">
        <v>44</v>
      </c>
      <c r="I128" s="3" t="s">
        <v>116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158</v>
      </c>
      <c r="P128" s="2" t="s">
        <v>159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tru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160</v>
      </c>
      <c r="E129" s="3" t="s">
        <v>141</v>
      </c>
      <c r="F129" s="3" t="s">
        <v>181</v>
      </c>
      <c r="G129" s="1" t="s">
        <v>44</v>
      </c>
      <c r="H129" s="1" t="s">
        <v>174</v>
      </c>
      <c r="I129" s="3" t="s">
        <v>116</v>
      </c>
      <c r="J129" s="1" t="n">
        <v>20211208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158</v>
      </c>
      <c r="P129" s="2" t="s">
        <v>159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</sheetData>
  <autoFilter ref="A1:T129">
    <filterColumn colId="8">
      <filters>
        <filter val="STARR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6" width="12.44"/>
    <col collapsed="false" customWidth="true" hidden="false" outlineLevel="0" max="2" min="2" style="6" width="26.2"/>
    <col collapsed="false" customWidth="true" hidden="false" outlineLevel="0" max="3" min="3" style="6" width="30.78"/>
    <col collapsed="false" customWidth="true" hidden="false" outlineLevel="0" max="4" min="4" style="6" width="17.33"/>
    <col collapsed="false" customWidth="true" hidden="false" outlineLevel="0" max="5" min="5" style="6" width="20.11"/>
    <col collapsed="false" customWidth="true" hidden="false" outlineLevel="0" max="6" min="6" style="6" width="12.56"/>
    <col collapsed="false" customWidth="false" hidden="false" outlineLevel="0" max="1024" min="7" style="6" width="11.57"/>
  </cols>
  <sheetData>
    <row r="1" customFormat="false" ht="13.2" hidden="false" customHeight="false" outlineLevel="0" collapsed="false">
      <c r="A1" s="6" t="s">
        <v>13</v>
      </c>
      <c r="B1" s="6" t="s">
        <v>14</v>
      </c>
      <c r="C1" s="6" t="s">
        <v>182</v>
      </c>
      <c r="D1" s="6" t="s">
        <v>5</v>
      </c>
      <c r="E1" s="6" t="s">
        <v>183</v>
      </c>
      <c r="F1" s="6" t="s">
        <v>12</v>
      </c>
    </row>
    <row r="2" customFormat="false" ht="13.2" hidden="false" customHeight="false" outlineLevel="0" collapsed="false">
      <c r="A2" s="6" t="s">
        <v>184</v>
      </c>
      <c r="B2" s="6" t="s">
        <v>28</v>
      </c>
      <c r="C2" s="6" t="s">
        <v>47</v>
      </c>
      <c r="D2" s="6" t="s">
        <v>53</v>
      </c>
      <c r="E2" s="6" t="s">
        <v>185</v>
      </c>
    </row>
    <row r="3" customFormat="false" ht="13.2" hidden="false" customHeight="false" outlineLevel="0" collapsed="false">
      <c r="A3" s="6" t="s">
        <v>184</v>
      </c>
      <c r="E3" s="6" t="s">
        <v>185</v>
      </c>
    </row>
    <row r="4" customFormat="false" ht="13.2" hidden="false" customHeight="false" outlineLevel="0" collapsed="false">
      <c r="A4" s="6" t="s">
        <v>184</v>
      </c>
      <c r="E4" s="6" t="s">
        <v>185</v>
      </c>
    </row>
    <row r="5" customFormat="false" ht="13.2" hidden="false" customHeight="false" outlineLevel="0" collapsed="false">
      <c r="A5" s="6" t="s">
        <v>184</v>
      </c>
      <c r="E5" s="6" t="s">
        <v>185</v>
      </c>
    </row>
    <row r="6" customFormat="false" ht="13.2" hidden="false" customHeight="false" outlineLevel="0" collapsed="false">
      <c r="A6" s="6" t="s">
        <v>184</v>
      </c>
      <c r="E6" s="6" t="s">
        <v>185</v>
      </c>
    </row>
    <row r="7" customFormat="false" ht="13.2" hidden="false" customHeight="false" outlineLevel="0" collapsed="false">
      <c r="A7" s="6" t="s">
        <v>184</v>
      </c>
      <c r="E7" s="6" t="s">
        <v>185</v>
      </c>
    </row>
    <row r="8" customFormat="false" ht="13.2" hidden="false" customHeight="false" outlineLevel="0" collapsed="false">
      <c r="A8" s="6" t="s">
        <v>184</v>
      </c>
      <c r="E8" s="6" t="s">
        <v>185</v>
      </c>
    </row>
    <row r="9" customFormat="false" ht="13.2" hidden="false" customHeight="false" outlineLevel="0" collapsed="false">
      <c r="A9" s="6" t="s">
        <v>184</v>
      </c>
      <c r="E9" s="6" t="s">
        <v>185</v>
      </c>
    </row>
    <row r="10" customFormat="false" ht="13.2" hidden="false" customHeight="false" outlineLevel="0" collapsed="false">
      <c r="A10" s="6" t="s">
        <v>184</v>
      </c>
      <c r="E10" s="6" t="s">
        <v>185</v>
      </c>
    </row>
    <row r="11" customFormat="false" ht="13.2" hidden="false" customHeight="false" outlineLevel="0" collapsed="false">
      <c r="A11" s="6" t="s">
        <v>184</v>
      </c>
      <c r="E11" s="6" t="s">
        <v>185</v>
      </c>
    </row>
    <row r="12" customFormat="false" ht="13.2" hidden="false" customHeight="false" outlineLevel="0" collapsed="false">
      <c r="A12" s="6" t="s">
        <v>184</v>
      </c>
      <c r="E12" s="6" t="s">
        <v>185</v>
      </c>
    </row>
    <row r="13" customFormat="false" ht="13.2" hidden="false" customHeight="false" outlineLevel="0" collapsed="false">
      <c r="A13" s="6" t="s">
        <v>184</v>
      </c>
      <c r="E13" s="6" t="s">
        <v>185</v>
      </c>
    </row>
    <row r="14" customFormat="false" ht="13.2" hidden="false" customHeight="false" outlineLevel="0" collapsed="false">
      <c r="A14" s="6" t="s">
        <v>184</v>
      </c>
      <c r="E14" s="6" t="s">
        <v>185</v>
      </c>
    </row>
    <row r="15" customFormat="false" ht="13.2" hidden="false" customHeight="false" outlineLevel="0" collapsed="false">
      <c r="A15" s="6" t="s">
        <v>184</v>
      </c>
      <c r="E15" s="6" t="s">
        <v>185</v>
      </c>
    </row>
    <row r="16" customFormat="false" ht="13.2" hidden="false" customHeight="false" outlineLevel="0" collapsed="false">
      <c r="A16" s="6" t="s">
        <v>184</v>
      </c>
      <c r="E16" s="6" t="s">
        <v>185</v>
      </c>
    </row>
    <row r="17" customFormat="false" ht="13.2" hidden="false" customHeight="false" outlineLevel="0" collapsed="false">
      <c r="A17" s="6" t="s">
        <v>184</v>
      </c>
      <c r="E17" s="6" t="s">
        <v>185</v>
      </c>
    </row>
    <row r="18" customFormat="false" ht="13.2" hidden="false" customHeight="false" outlineLevel="0" collapsed="false">
      <c r="A18" s="6" t="s">
        <v>184</v>
      </c>
      <c r="E18" s="6" t="s">
        <v>185</v>
      </c>
    </row>
    <row r="19" customFormat="false" ht="13.2" hidden="false" customHeight="false" outlineLevel="0" collapsed="false">
      <c r="A19" s="6" t="s">
        <v>184</v>
      </c>
      <c r="E19" s="6" t="s">
        <v>185</v>
      </c>
    </row>
    <row r="20" customFormat="false" ht="13.2" hidden="false" customHeight="false" outlineLevel="0" collapsed="false">
      <c r="A20" s="6" t="s">
        <v>184</v>
      </c>
      <c r="E20" s="6" t="s">
        <v>185</v>
      </c>
    </row>
    <row r="21" customFormat="false" ht="13.2" hidden="false" customHeight="false" outlineLevel="0" collapsed="false">
      <c r="A21" s="6" t="s">
        <v>184</v>
      </c>
      <c r="E21" s="6" t="s">
        <v>185</v>
      </c>
    </row>
    <row r="22" customFormat="false" ht="13.2" hidden="false" customHeight="false" outlineLevel="0" collapsed="false">
      <c r="A22" s="6" t="s">
        <v>184</v>
      </c>
      <c r="E22" s="6" t="s">
        <v>185</v>
      </c>
    </row>
    <row r="23" customFormat="false" ht="13.2" hidden="false" customHeight="false" outlineLevel="0" collapsed="false">
      <c r="A23" s="6" t="s">
        <v>184</v>
      </c>
      <c r="E23" s="6" t="s">
        <v>185</v>
      </c>
    </row>
    <row r="24" customFormat="false" ht="13.2" hidden="false" customHeight="false" outlineLevel="0" collapsed="false">
      <c r="A24" s="6" t="s">
        <v>184</v>
      </c>
      <c r="E24" s="6" t="s">
        <v>185</v>
      </c>
    </row>
    <row r="25" customFormat="false" ht="13.2" hidden="false" customHeight="false" outlineLevel="0" collapsed="false">
      <c r="A25" s="6" t="s">
        <v>184</v>
      </c>
      <c r="E25" s="6" t="s">
        <v>185</v>
      </c>
    </row>
    <row r="26" customFormat="false" ht="13.2" hidden="false" customHeight="false" outlineLevel="0" collapsed="false">
      <c r="A26" s="6" t="s">
        <v>184</v>
      </c>
      <c r="E26" s="6" t="s">
        <v>185</v>
      </c>
    </row>
    <row r="27" customFormat="false" ht="13.2" hidden="false" customHeight="false" outlineLevel="0" collapsed="false">
      <c r="A27" s="6" t="s">
        <v>184</v>
      </c>
      <c r="E27" s="6" t="s">
        <v>185</v>
      </c>
    </row>
    <row r="28" customFormat="false" ht="13.2" hidden="false" customHeight="false" outlineLevel="0" collapsed="false">
      <c r="A28" s="6" t="s">
        <v>184</v>
      </c>
      <c r="E28" s="6" t="s">
        <v>185</v>
      </c>
    </row>
    <row r="29" customFormat="false" ht="13.2" hidden="false" customHeight="false" outlineLevel="0" collapsed="false">
      <c r="A29" s="6" t="s">
        <v>184</v>
      </c>
      <c r="E29" s="6" t="s">
        <v>185</v>
      </c>
    </row>
    <row r="30" customFormat="false" ht="13.2" hidden="false" customHeight="false" outlineLevel="0" collapsed="false">
      <c r="A30" s="6" t="s">
        <v>184</v>
      </c>
      <c r="E30" s="6" t="s">
        <v>185</v>
      </c>
    </row>
    <row r="31" customFormat="false" ht="13.2" hidden="false" customHeight="false" outlineLevel="0" collapsed="false">
      <c r="A31" s="6" t="s">
        <v>184</v>
      </c>
      <c r="E31" s="6" t="s">
        <v>185</v>
      </c>
    </row>
    <row r="32" customFormat="false" ht="13.2" hidden="false" customHeight="false" outlineLevel="0" collapsed="false">
      <c r="A32" s="6" t="s">
        <v>184</v>
      </c>
      <c r="E32" s="6" t="s">
        <v>185</v>
      </c>
    </row>
    <row r="33" customFormat="false" ht="13.2" hidden="false" customHeight="false" outlineLevel="0" collapsed="false">
      <c r="A33" s="6" t="s">
        <v>184</v>
      </c>
      <c r="E33" s="6" t="s">
        <v>185</v>
      </c>
    </row>
    <row r="34" customFormat="false" ht="13.2" hidden="false" customHeight="false" outlineLevel="0" collapsed="false">
      <c r="A34" s="6" t="s">
        <v>184</v>
      </c>
      <c r="E34" s="6" t="s">
        <v>185</v>
      </c>
    </row>
    <row r="35" customFormat="false" ht="13.2" hidden="false" customHeight="false" outlineLevel="0" collapsed="false">
      <c r="A35" s="6" t="s">
        <v>184</v>
      </c>
      <c r="E35" s="6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LibreOffice/7.2.5.2$Linux_X86_64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2022-04-14T07:57:38Z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