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SequencingSummary\"/>
    </mc:Choice>
  </mc:AlternateContent>
  <xr:revisionPtr revIDLastSave="0" documentId="13_ncr:1_{F5819CF0-DFD7-4FA0-9C63-FF46290EC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6" i="1"/>
  <c r="H2" i="1"/>
  <c r="H14" i="1"/>
  <c r="H15" i="1"/>
  <c r="H16" i="1"/>
</calcChain>
</file>

<file path=xl/sharedStrings.xml><?xml version="1.0" encoding="utf-8"?>
<sst xmlns="http://schemas.openxmlformats.org/spreadsheetml/2006/main" count="68" uniqueCount="40">
  <si>
    <t>STARR_026_S1</t>
  </si>
  <si>
    <t>CGTGCAGA</t>
  </si>
  <si>
    <t>STARR_026_S2</t>
  </si>
  <si>
    <t>AACAAGAT</t>
  </si>
  <si>
    <t>STARR_026_S3</t>
  </si>
  <si>
    <t>TCGCTTCG</t>
  </si>
  <si>
    <t>STARR_026_S4</t>
  </si>
  <si>
    <t>GTATGCTC</t>
  </si>
  <si>
    <t>STARR_041_S5</t>
  </si>
  <si>
    <t>GTCTCTCG</t>
  </si>
  <si>
    <t>STARR_041_S6</t>
  </si>
  <si>
    <t>AATCTCTC</t>
  </si>
  <si>
    <t>STARR_041_S7</t>
  </si>
  <si>
    <t>CGGAGGGA</t>
  </si>
  <si>
    <t>STARR_041_S8</t>
  </si>
  <si>
    <t>TCAGAAAT</t>
  </si>
  <si>
    <t>STARR_043_S9</t>
  </si>
  <si>
    <t>ATTTGCTA</t>
  </si>
  <si>
    <t>STARR_043_S10</t>
  </si>
  <si>
    <t>TAGACACC</t>
  </si>
  <si>
    <t>STARR_043_S11</t>
  </si>
  <si>
    <t>CCACAGGG</t>
  </si>
  <si>
    <t>STARR_043_S12</t>
  </si>
  <si>
    <t>GGCGTTAT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</si>
  <si>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</si>
  <si>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</si>
  <si>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</si>
  <si>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</si>
  <si>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</si>
  <si>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>L1</t>
  </si>
  <si>
    <t>STARR</t>
  </si>
  <si>
    <t>STARR_059</t>
  </si>
  <si>
    <t>GCAGTATAGG+GTGCACGGAA</t>
  </si>
  <si>
    <t>STARR_060</t>
  </si>
  <si>
    <t>CCTGTCAGGG+GTTACGGGCT</t>
  </si>
  <si>
    <t>STARR_063</t>
  </si>
  <si>
    <t>CCCGTTCTCG+CCAATCCGTC</t>
  </si>
  <si>
    <t>Sum</t>
  </si>
  <si>
    <t>Percentage</t>
  </si>
  <si>
    <t>SequencingDate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</si>
</sst>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3" sqref="B3:B27"/>
    </sheetView>
  </sheetViews>
  <sheetFormatPr defaultRowHeight="14.4" x14ac:dyDescent="0.3"/>
  <cols>
    <col min="1" max="1" width="5.33203125" style="1" bestFit="1" customWidth="1"/>
    <col min="2" max="2" width="14.109375" style="1" bestFit="1" customWidth="1"/>
    <col min="3" max="3" width="7.21875" style="1" bestFit="1" customWidth="1"/>
    <col min="4" max="4" width="14.21875" style="1" bestFit="1" customWidth="1"/>
    <col min="5" max="5" width="25.109375" style="1" bestFit="1" customWidth="1"/>
    <col min="6" max="6" width="10.88671875" style="2" bestFit="1" customWidth="1"/>
    <col min="7" max="7" width="12.33203125" style="2" bestFit="1" customWidth="1"/>
    <col min="8" max="8" width="10.109375" style="3" bestFit="1" customWidth="1"/>
    <col min="9" max="16384" width="8.88671875" style="1"/>
  </cols>
  <sheetData>
    <row r="1" spans="1:8" x14ac:dyDescent="0.3">
      <c r="A1" s="1" t="s">
        <v>24</v>
      </c>
      <c r="B1" s="1" t="s">
        <v>39</v>
      </c>
      <c r="C1" s="1" t="s">
        <v>25</v>
      </c>
      <c r="D1" s="1" t="s">
        <v>26</v>
      </c>
      <c r="E1" s="1" t="s">
        <v>27</v>
      </c>
      <c r="F1" s="2" t="s">
        <v>28</v>
      </c>
      <c r="G1" s="2" t="s">
        <v>37</v>
      </c>
      <c r="H1" s="3" t="s">
        <v>38</v>
      </c>
    </row>
    <row r="2" spans="1:8" x14ac:dyDescent="0.3">
      <c r="A2" s="1" t="s">
        <v>29</v>
      </c>
      <c r="B2" s="1">
        <v>20220616</v>
      </c>
      <c r="C2" s="1" t="s">
        <v>30</v>
      </c>
      <c r="D2" s="1" t="s">
        <v>0</v>
      </c>
      <c r="E2" s="1" t="s">
        <v>1</v>
      </c>
      <c r="F2" s="2">
        <v>86805491</v>
      </c>
      <c r="G2" s="2">
        <v>2962044474</v>
      </c>
      <c r="H2" s="3">
        <f>SUM(F2:F5)/G2</f>
        <v>0.11165652572169989</v>
      </c>
    </row>
    <row r="3" spans="1:8" x14ac:dyDescent="0.3">
      <c r="A3" s="1" t="s">
        <v>29</v>
      </c>
      <c r="B3" s="1">
        <v>20220616</v>
      </c>
      <c r="C3" s="1" t="s">
        <v>30</v>
      </c>
      <c r="D3" s="1" t="s">
        <v>2</v>
      </c>
      <c r="E3" s="1" t="s">
        <v>3</v>
      </c>
      <c r="F3" s="2">
        <v>79524414</v>
      </c>
      <c r="G3" s="2">
        <v>2962044474</v>
      </c>
    </row>
    <row r="4" spans="1:8" x14ac:dyDescent="0.3">
      <c r="A4" s="1" t="s">
        <v>29</v>
      </c>
      <c r="B4" s="1">
        <v>20220616</v>
      </c>
      <c r="C4" s="1" t="s">
        <v>30</v>
      </c>
      <c r="D4" s="1" t="s">
        <v>4</v>
      </c>
      <c r="E4" s="1" t="s">
        <v>5</v>
      </c>
      <c r="F4" s="2">
        <v>91406964</v>
      </c>
      <c r="G4" s="2">
        <v>2962044474</v>
      </c>
    </row>
    <row r="5" spans="1:8" x14ac:dyDescent="0.3">
      <c r="A5" s="1" t="s">
        <v>29</v>
      </c>
      <c r="B5" s="1">
        <v>20220616</v>
      </c>
      <c r="C5" s="1" t="s">
        <v>30</v>
      </c>
      <c r="D5" s="1" t="s">
        <v>6</v>
      </c>
      <c r="E5" s="1" t="s">
        <v>7</v>
      </c>
      <c r="F5" s="2">
        <v>72994726</v>
      </c>
      <c r="G5" s="2">
        <v>2962044474</v>
      </c>
    </row>
    <row r="6" spans="1:8" x14ac:dyDescent="0.3">
      <c r="A6" s="1" t="s">
        <v>29</v>
      </c>
      <c r="B6" s="1">
        <v>20220616</v>
      </c>
      <c r="C6" s="1" t="s">
        <v>30</v>
      </c>
      <c r="D6" s="1" t="s">
        <v>8</v>
      </c>
      <c r="E6" s="1" t="s">
        <v>9</v>
      </c>
      <c r="F6" s="2">
        <v>166786263</v>
      </c>
      <c r="G6" s="2">
        <v>2962044474</v>
      </c>
      <c r="H6" s="3">
        <f>SUM(F6:F9)/G6</f>
        <v>0.22140232321170747</v>
      </c>
    </row>
    <row r="7" spans="1:8" x14ac:dyDescent="0.3">
      <c r="A7" s="1" t="s">
        <v>29</v>
      </c>
      <c r="B7" s="1">
        <v>20220616</v>
      </c>
      <c r="C7" s="1" t="s">
        <v>30</v>
      </c>
      <c r="D7" s="1" t="s">
        <v>10</v>
      </c>
      <c r="E7" s="1" t="s">
        <v>11</v>
      </c>
      <c r="F7" s="2">
        <v>173480174</v>
      </c>
      <c r="G7" s="2">
        <v>2962044474</v>
      </c>
    </row>
    <row r="8" spans="1:8" x14ac:dyDescent="0.3">
      <c r="A8" s="1" t="s">
        <v>29</v>
      </c>
      <c r="B8" s="1">
        <v>20220616</v>
      </c>
      <c r="C8" s="1" t="s">
        <v>30</v>
      </c>
      <c r="D8" s="1" t="s">
        <v>12</v>
      </c>
      <c r="E8" s="1" t="s">
        <v>13</v>
      </c>
      <c r="F8" s="2">
        <v>145005286</v>
      </c>
      <c r="G8" s="2">
        <v>2962044474</v>
      </c>
    </row>
    <row r="9" spans="1:8" x14ac:dyDescent="0.3">
      <c r="A9" s="1" t="s">
        <v>29</v>
      </c>
      <c r="B9" s="1">
        <v>20220616</v>
      </c>
      <c r="C9" s="1" t="s">
        <v>30</v>
      </c>
      <c r="D9" s="1" t="s">
        <v>14</v>
      </c>
      <c r="E9" s="1" t="s">
        <v>15</v>
      </c>
      <c r="F9" s="2">
        <v>170531805</v>
      </c>
      <c r="G9" s="2">
        <v>2962044474</v>
      </c>
    </row>
    <row r="10" spans="1:8" x14ac:dyDescent="0.3">
      <c r="A10" s="1" t="s">
        <v>29</v>
      </c>
      <c r="B10" s="1">
        <v>20220616</v>
      </c>
      <c r="C10" s="1" t="s">
        <v>30</v>
      </c>
      <c r="D10" s="1" t="s">
        <v>16</v>
      </c>
      <c r="E10" s="1" t="s">
        <v>17</v>
      </c>
      <c r="F10" s="2">
        <v>10689847</v>
      </c>
      <c r="G10" s="2">
        <v>2962044474</v>
      </c>
      <c r="H10" s="3">
        <f>SUM(F10:F13)/G10</f>
        <v>1.5272336184375603E-2</v>
      </c>
    </row>
    <row r="11" spans="1:8" x14ac:dyDescent="0.3">
      <c r="A11" s="1" t="s">
        <v>29</v>
      </c>
      <c r="B11" s="1">
        <v>20220616</v>
      </c>
      <c r="C11" s="1" t="s">
        <v>30</v>
      </c>
      <c r="D11" s="1" t="s">
        <v>18</v>
      </c>
      <c r="E11" s="1" t="s">
        <v>19</v>
      </c>
      <c r="F11" s="2">
        <v>11280815</v>
      </c>
      <c r="G11" s="2">
        <v>2962044474</v>
      </c>
    </row>
    <row r="12" spans="1:8" x14ac:dyDescent="0.3">
      <c r="A12" s="1" t="s">
        <v>29</v>
      </c>
      <c r="B12" s="1">
        <v>20220616</v>
      </c>
      <c r="C12" s="1" t="s">
        <v>30</v>
      </c>
      <c r="D12" s="1" t="s">
        <v>20</v>
      </c>
      <c r="E12" s="1" t="s">
        <v>21</v>
      </c>
      <c r="F12" s="2">
        <v>10531268</v>
      </c>
      <c r="G12" s="2">
        <v>2962044474</v>
      </c>
    </row>
    <row r="13" spans="1:8" x14ac:dyDescent="0.3">
      <c r="A13" s="1" t="s">
        <v>29</v>
      </c>
      <c r="B13" s="1">
        <v>20220616</v>
      </c>
      <c r="C13" s="1" t="s">
        <v>30</v>
      </c>
      <c r="D13" s="1" t="s">
        <v>22</v>
      </c>
      <c r="E13" s="1" t="s">
        <v>23</v>
      </c>
      <c r="F13" s="2">
        <v>12735409</v>
      </c>
      <c r="G13" s="2">
        <v>2962044474</v>
      </c>
    </row>
    <row r="14" spans="1:8" x14ac:dyDescent="0.3">
      <c r="A14" s="1" t="s">
        <v>29</v>
      </c>
      <c r="B14" s="1">
        <v>20220616</v>
      </c>
      <c r="C14" s="1" t="s">
        <v>30</v>
      </c>
      <c r="D14" s="1" t="s">
        <v>31</v>
      </c>
      <c r="E14" s="1" t="s">
        <v>32</v>
      </c>
      <c r="F14" s="2">
        <v>720683926</v>
      </c>
      <c r="G14" s="2">
        <v>2962044474</v>
      </c>
      <c r="H14" s="3">
        <f t="shared" ref="H14:H16" si="0">F14/G14</f>
        <v>0.24330624753475597</v>
      </c>
    </row>
    <row r="15" spans="1:8" x14ac:dyDescent="0.3">
      <c r="A15" s="1" t="s">
        <v>29</v>
      </c>
      <c r="B15" s="1">
        <v>20220616</v>
      </c>
      <c r="C15" s="1" t="s">
        <v>30</v>
      </c>
      <c r="D15" s="1" t="s">
        <v>33</v>
      </c>
      <c r="E15" s="1" t="s">
        <v>34</v>
      </c>
      <c r="F15" s="2">
        <v>674005833</v>
      </c>
      <c r="G15" s="2">
        <v>2962044474</v>
      </c>
      <c r="H15" s="3">
        <f t="shared" si="0"/>
        <v>0.22754750609460295</v>
      </c>
    </row>
    <row r="16" spans="1:8" x14ac:dyDescent="0.3">
      <c r="A16" s="1" t="s">
        <v>29</v>
      </c>
      <c r="B16" s="1">
        <v>20220616</v>
      </c>
      <c r="C16" s="1" t="s">
        <v>30</v>
      </c>
      <c r="D16" s="1" t="s">
        <v>35</v>
      </c>
      <c r="E16" s="1" t="s">
        <v>36</v>
      </c>
      <c r="F16" s="2">
        <v>535582253</v>
      </c>
      <c r="G16" s="2">
        <v>2962044474</v>
      </c>
      <c r="H16" s="3">
        <f t="shared" si="0"/>
        <v>0.18081506125285815</v>
      </c>
    </row>
    <row r="17" spans="2:2" x14ac:dyDescent="0.3">
      <c r="B17" s="1">
        <v>20220616</v>
      </c>
    </row>
    <row r="18" spans="2:2" x14ac:dyDescent="0.3">
      <c r="B18" s="1">
        <v>20220616</v>
      </c>
    </row>
    <row r="19" spans="2:2" x14ac:dyDescent="0.3">
      <c r="B19" s="1">
        <v>20220616</v>
      </c>
    </row>
    <row r="20" spans="2:2" x14ac:dyDescent="0.3">
      <c r="B20" s="1">
        <v>20220616</v>
      </c>
    </row>
    <row r="21" spans="2:2" x14ac:dyDescent="0.3">
      <c r="B21" s="1">
        <v>20220616</v>
      </c>
    </row>
    <row r="22" spans="2:2" x14ac:dyDescent="0.3">
      <c r="B22" s="1">
        <v>20220616</v>
      </c>
    </row>
    <row r="23" spans="2:2" x14ac:dyDescent="0.3">
      <c r="B23" s="1">
        <v>20220616</v>
      </c>
    </row>
    <row r="24" spans="2:2" x14ac:dyDescent="0.3">
      <c r="B24" s="1">
        <v>20220616</v>
      </c>
    </row>
    <row r="25" spans="2:2" x14ac:dyDescent="0.3">
      <c r="B25" s="1">
        <v>20220616</v>
      </c>
    </row>
    <row r="26" spans="2:2" x14ac:dyDescent="0.3">
      <c r="B26" s="1">
        <v>20220616</v>
      </c>
    </row>
    <row r="27" spans="2:2" x14ac:dyDescent="0.3">
      <c r="B27" s="1">
        <v>20220616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2015-06-05T18:17:20Z</dcterms:created>
  <dcterms:modified xsi:type="dcterms:W3CDTF">2022-06-24T22:01:47Z</dcterms:modified>
</cp:coreProperties>
</file>