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<sst xmlns="http://schemas.openxmlformats.org/spreadsheetml/2006/main" count="100" uniqueCount="74">
  <si>
    <t xml:space="preserve">Lane</t>
  </si>
  <si>
    <t xml:space="preserve">Sample_ID</t>
  </si>
  <si>
    <t xml:space="preserve">SampleDate</t>
  </si>
  <si>
    <t xml:space="preserve">Samples _Name</t>
  </si>
  <si>
    <t xml:space="preserve">Library Type</t>
  </si>
  <si>
    <t xml:space="preserve">I7_Index ID</t>
  </si>
  <si>
    <t xml:space="preserve">I7_Index_Sequence</t>
  </si>
  <si>
    <t xml:space="preserve">I5_Index ID</t>
  </si>
  <si>
    <t xml:space="preserve">I5_Index_Sequence</t>
  </si>
  <si>
    <t xml:space="preserve">Individual Library Concentration (ng/ul)</t>
  </si>
  <si>
    <t xml:space="preserve">Estimated Insert Size (bp)</t>
  </si>
  <si>
    <t xml:space="preserve">Pooled Library concentration_nM</t>
  </si>
  <si>
    <t xml:space="preserve">Total</t>
  </si>
  <si>
    <t xml:space="preserve">TargetPooled Library concentration_nM</t>
  </si>
  <si>
    <t xml:space="preserve">Type of Run (S2/S4; 50PE, 100PE, 150PE)</t>
  </si>
  <si>
    <t xml:space="preserve">Percentage</t>
  </si>
  <si>
    <t xml:space="preserve">Reads/sample</t>
  </si>
  <si>
    <t xml:space="preserve">sum</t>
  </si>
  <si>
    <t xml:space="preserve">Sequencing
Times</t>
  </si>
  <si>
    <t xml:space="preserve">L19</t>
  </si>
  <si>
    <t xml:space="preserve">P20220019</t>
  </si>
  <si>
    <t xml:space="preserve">STARR_078</t>
  </si>
  <si>
    <t xml:space="preserve">10x Genomics 3' RNAseq v3.1</t>
  </si>
  <si>
    <t xml:space="preserve">SI-TT-H11</t>
  </si>
  <si>
    <t xml:space="preserve">ACAATCGATC</t>
  </si>
  <si>
    <t xml:space="preserve">index2_workflow_b(i5)</t>
  </si>
  <si>
    <t xml:space="preserve">CATTCCGTCA</t>
  </si>
  <si>
    <t xml:space="preserve">S4 150PE</t>
  </si>
  <si>
    <t xml:space="preserve">STARR_105</t>
  </si>
  <si>
    <t xml:space="preserve">SI-TT-A10</t>
  </si>
  <si>
    <t xml:space="preserve">CGTGACATGC</t>
  </si>
  <si>
    <t xml:space="preserve">TTTAGACCAT</t>
  </si>
  <si>
    <t xml:space="preserve">STARR_104</t>
  </si>
  <si>
    <t xml:space="preserve">SI-TT-A9</t>
  </si>
  <si>
    <t xml:space="preserve">AAGTGGAGAG</t>
  </si>
  <si>
    <t xml:space="preserve">GTAACAGGAA</t>
  </si>
  <si>
    <t xml:space="preserve">L20</t>
  </si>
  <si>
    <t xml:space="preserve">P20220020</t>
  </si>
  <si>
    <t xml:space="preserve">STARR_101</t>
  </si>
  <si>
    <t xml:space="preserve">SI-TT-B1</t>
  </si>
  <si>
    <t xml:space="preserve">ACAGTAACTA</t>
  </si>
  <si>
    <t xml:space="preserve">AACGAACTGT</t>
  </si>
  <si>
    <t xml:space="preserve">STARR_095</t>
  </si>
  <si>
    <t xml:space="preserve">SI-TT-A11</t>
  </si>
  <si>
    <t xml:space="preserve">CGGAACCCAA</t>
  </si>
  <si>
    <t xml:space="preserve">TCCTCGAATC</t>
  </si>
  <si>
    <t xml:space="preserve">STARR_096</t>
  </si>
  <si>
    <t xml:space="preserve">SI-TT-A12</t>
  </si>
  <si>
    <t xml:space="preserve">CACCGCACCA</t>
  </si>
  <si>
    <t xml:space="preserve">ATTGACAGTC</t>
  </si>
  <si>
    <t xml:space="preserve">L21_GCCRI</t>
  </si>
  <si>
    <t xml:space="preserve">P20220021</t>
  </si>
  <si>
    <t xml:space="preserve">STARR_087</t>
  </si>
  <si>
    <t xml:space="preserve">SI-TT-D1</t>
  </si>
  <si>
    <t xml:space="preserve">TGCAATGTTC</t>
  </si>
  <si>
    <t xml:space="preserve">TTCGACAAGC</t>
  </si>
  <si>
    <t xml:space="preserve">2nd</t>
  </si>
  <si>
    <t xml:space="preserve">STARR_099</t>
  </si>
  <si>
    <t xml:space="preserve">SI-TT-D12</t>
  </si>
  <si>
    <t xml:space="preserve">GAATTGGTTA</t>
  </si>
  <si>
    <t xml:space="preserve">CTACTAGAGT</t>
  </si>
  <si>
    <t xml:space="preserve">STARR_084</t>
  </si>
  <si>
    <t xml:space="preserve">SI-TT-D2</t>
  </si>
  <si>
    <t xml:space="preserve">TTAATACGCG</t>
  </si>
  <si>
    <t xml:space="preserve">ACCCGAGGTG</t>
  </si>
  <si>
    <t xml:space="preserve">L21_Barshop</t>
  </si>
  <si>
    <t xml:space="preserve">STARR_093</t>
  </si>
  <si>
    <t xml:space="preserve">SI-TT-H10</t>
  </si>
  <si>
    <t xml:space="preserve">TTATCTAGGG</t>
  </si>
  <si>
    <t xml:space="preserve">TAGAGCCTTT</t>
  </si>
  <si>
    <t xml:space="preserve">STARR_098</t>
  </si>
  <si>
    <t xml:space="preserve">SI-TT-H8</t>
  </si>
  <si>
    <t xml:space="preserve">ATAAGGATAC</t>
  </si>
  <si>
    <t xml:space="preserve">CCCTATCTAT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</si>
</sst>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"/>
    <numFmt numFmtId="167" formatCode="0.0%"/>
    <numFmt numFmtId="168" formatCode="#,##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8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n"/>
      <top style="thick"/>
      <bottom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n"/>
      <top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ck"/>
      <right style="thin"/>
      <top style="thick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ck"/>
      <right style="thin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S14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R21" activeCellId="0" sqref="R21"/>
    </sheetView>
  </sheetViews>
  <sheetFormatPr defaultColWidth="6.109375" defaultRowHeight="14.4" zeroHeight="false" outlineLevelRow="0" outlineLevelCol="0"/>
  <cols>
    <col collapsed="false" customWidth="true" hidden="false" outlineLevel="0" max="1" min="1" style="1" width="13.78"/>
    <col collapsed="false" customWidth="true" hidden="false" outlineLevel="0" max="2" min="2" style="1" width="13.89"/>
    <col collapsed="false" customWidth="true" hidden="false" outlineLevel="0" max="3" min="3" style="1" width="11.33"/>
    <col collapsed="false" customWidth="true" hidden="false" outlineLevel="0" max="4" min="4" style="1" width="10.88"/>
    <col collapsed="false" customWidth="true" hidden="false" outlineLevel="0" max="5" min="5" style="1" width="26.89"/>
    <col collapsed="false" customWidth="true" hidden="false" outlineLevel="0" max="6" min="6" style="1" width="9.78"/>
    <col collapsed="false" customWidth="true" hidden="false" outlineLevel="0" max="7" min="7" style="1" width="15.89"/>
    <col collapsed="false" customWidth="true" hidden="false" outlineLevel="0" max="8" min="8" style="1" width="21.33"/>
    <col collapsed="false" customWidth="true" hidden="false" outlineLevel="0" max="9" min="9" style="1" width="12.89"/>
    <col collapsed="false" customWidth="true" hidden="false" outlineLevel="0" max="10" min="10" style="1" width="16.89"/>
    <col collapsed="false" customWidth="true" hidden="false" outlineLevel="0" max="11" min="11" style="1" width="8.55"/>
    <col collapsed="false" customWidth="true" hidden="false" outlineLevel="0" max="12" min="12" style="2" width="17.22"/>
    <col collapsed="false" customWidth="true" hidden="false" outlineLevel="0" max="13" min="13" style="1" width="5.34"/>
    <col collapsed="false" customWidth="true" hidden="false" outlineLevel="0" max="14" min="14" style="1" width="19.22"/>
    <col collapsed="false" customWidth="true" hidden="false" outlineLevel="0" max="15" min="15" style="1" width="13.44"/>
    <col collapsed="false" customWidth="true" hidden="false" outlineLevel="0" max="16" min="16" style="1" width="10.55"/>
    <col collapsed="false" customWidth="true" hidden="false" outlineLevel="0" max="18" min="17" style="1" width="13.55"/>
    <col collapsed="false" customWidth="true" hidden="false" outlineLevel="0" max="19" min="19" style="1" width="10.88"/>
    <col collapsed="false" customWidth="false" hidden="false" outlineLevel="0" max="21" min="20" style="1" width="6.11"/>
    <col collapsed="false" customWidth="true" hidden="false" outlineLevel="0" max="22" min="22" style="1" width="12.22"/>
    <col collapsed="false" customWidth="false" hidden="false" outlineLevel="0" max="1024" min="23" style="1" width="6.11"/>
  </cols>
  <sheetData>
    <row r="1" customFormat="false" ht="43.8" hidden="false" customHeight="false" outlineLevel="0" collapsed="false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3" t="s">
        <v>13</v>
      </c>
      <c r="O1" s="3" t="s">
        <v>14</v>
      </c>
      <c r="P1" s="7" t="s">
        <v>15</v>
      </c>
      <c r="Q1" s="7" t="s">
        <v>16</v>
      </c>
      <c r="R1" s="7" t="s">
        <v>17</v>
      </c>
      <c r="S1" s="3" t="s">
        <v>18</v>
      </c>
    </row>
    <row r="2" customFormat="false" ht="14.9" hidden="false" customHeight="true" outlineLevel="0" collapsed="false">
      <c r="A2" s="8" t="s">
        <v>19</v>
      </c>
      <c r="B2" s="9" t="s">
        <v>20</v>
      </c>
      <c r="C2" s="10" t="n">
        <v>20220805</v>
      </c>
      <c r="D2" s="10" t="s">
        <v>21</v>
      </c>
      <c r="E2" s="11" t="s">
        <v>22</v>
      </c>
      <c r="F2" s="11" t="s">
        <v>23</v>
      </c>
      <c r="G2" s="10" t="s">
        <v>24</v>
      </c>
      <c r="H2" s="10" t="s">
        <v>25</v>
      </c>
      <c r="I2" s="10" t="s">
        <v>26</v>
      </c>
      <c r="J2" s="12" t="n">
        <v>1.39</v>
      </c>
      <c r="K2" s="13" t="n">
        <v>527</v>
      </c>
      <c r="L2" s="14" t="n">
        <v>4</v>
      </c>
      <c r="M2" s="12" t="n">
        <v>50</v>
      </c>
      <c r="N2" s="12" t="n">
        <v>4</v>
      </c>
      <c r="O2" s="12" t="s">
        <v>27</v>
      </c>
      <c r="P2" s="15" t="n">
        <v>0.333333333333333</v>
      </c>
      <c r="Q2" s="16" t="n">
        <v>900000000</v>
      </c>
      <c r="R2" s="17" t="n">
        <f aca="false">SUM(Q2:Q4)</f>
        <v>2700000000</v>
      </c>
      <c r="S2" s="18" t="n">
        <v>1</v>
      </c>
    </row>
    <row r="3" customFormat="false" ht="14.4" hidden="false" customHeight="false" outlineLevel="0" collapsed="false">
      <c r="A3" s="8"/>
      <c r="B3" s="9"/>
      <c r="C3" s="19" t="n">
        <v>20220913</v>
      </c>
      <c r="D3" s="19" t="s">
        <v>28</v>
      </c>
      <c r="E3" s="20" t="s">
        <v>22</v>
      </c>
      <c r="F3" s="20" t="s">
        <v>29</v>
      </c>
      <c r="G3" s="19" t="s">
        <v>30</v>
      </c>
      <c r="H3" s="19" t="s">
        <v>25</v>
      </c>
      <c r="I3" s="19" t="s">
        <v>31</v>
      </c>
      <c r="J3" s="12"/>
      <c r="K3" s="13"/>
      <c r="L3" s="14"/>
      <c r="M3" s="12"/>
      <c r="N3" s="12"/>
      <c r="O3" s="12"/>
      <c r="P3" s="21" t="n">
        <v>0.333333333333333</v>
      </c>
      <c r="Q3" s="22" t="n">
        <v>900000000</v>
      </c>
      <c r="R3" s="17"/>
      <c r="S3" s="23" t="n">
        <v>1</v>
      </c>
    </row>
    <row r="4" customFormat="false" ht="15" hidden="false" customHeight="false" outlineLevel="0" collapsed="false">
      <c r="A4" s="8"/>
      <c r="B4" s="9"/>
      <c r="C4" s="24" t="n">
        <v>20220914</v>
      </c>
      <c r="D4" s="25" t="s">
        <v>32</v>
      </c>
      <c r="E4" s="25" t="s">
        <v>22</v>
      </c>
      <c r="F4" s="24" t="s">
        <v>33</v>
      </c>
      <c r="G4" s="24" t="s">
        <v>34</v>
      </c>
      <c r="H4" s="24" t="s">
        <v>25</v>
      </c>
      <c r="I4" s="24" t="s">
        <v>35</v>
      </c>
      <c r="J4" s="12"/>
      <c r="K4" s="13"/>
      <c r="L4" s="14"/>
      <c r="M4" s="12"/>
      <c r="N4" s="12"/>
      <c r="O4" s="12"/>
      <c r="P4" s="26" t="n">
        <v>0.333333333333333</v>
      </c>
      <c r="Q4" s="27" t="n">
        <v>900000000</v>
      </c>
      <c r="R4" s="17"/>
      <c r="S4" s="28" t="n">
        <v>1</v>
      </c>
    </row>
    <row r="5" customFormat="false" ht="15" hidden="false" customHeight="true" outlineLevel="0" collapsed="false">
      <c r="A5" s="8" t="s">
        <v>36</v>
      </c>
      <c r="B5" s="9" t="s">
        <v>37</v>
      </c>
      <c r="C5" s="10" t="n">
        <v>20220920</v>
      </c>
      <c r="D5" s="29" t="s">
        <v>38</v>
      </c>
      <c r="E5" s="29" t="s">
        <v>22</v>
      </c>
      <c r="F5" s="30" t="s">
        <v>39</v>
      </c>
      <c r="G5" s="30" t="s">
        <v>40</v>
      </c>
      <c r="H5" s="30" t="s">
        <v>25</v>
      </c>
      <c r="I5" s="30" t="s">
        <v>41</v>
      </c>
      <c r="J5" s="31" t="n">
        <v>1.41</v>
      </c>
      <c r="K5" s="32" t="n">
        <v>493</v>
      </c>
      <c r="L5" s="33" t="n">
        <v>4.34</v>
      </c>
      <c r="M5" s="34" t="n">
        <v>50</v>
      </c>
      <c r="N5" s="34" t="n">
        <v>4</v>
      </c>
      <c r="O5" s="34" t="s">
        <v>27</v>
      </c>
      <c r="P5" s="35" t="n">
        <v>0.333333333333333</v>
      </c>
      <c r="Q5" s="36" t="n">
        <v>900000000</v>
      </c>
      <c r="R5" s="37" t="n">
        <f aca="false">SUM(Q5:Q7)</f>
        <v>2700000000</v>
      </c>
      <c r="S5" s="38" t="n">
        <v>1</v>
      </c>
    </row>
    <row r="6" customFormat="false" ht="15" hidden="false" customHeight="true" outlineLevel="0" collapsed="false">
      <c r="A6" s="8"/>
      <c r="B6" s="9"/>
      <c r="C6" s="19" t="n">
        <v>20220927</v>
      </c>
      <c r="D6" s="20" t="s">
        <v>42</v>
      </c>
      <c r="E6" s="20" t="s">
        <v>22</v>
      </c>
      <c r="F6" s="19" t="s">
        <v>43</v>
      </c>
      <c r="G6" s="19" t="s">
        <v>44</v>
      </c>
      <c r="H6" s="19" t="s">
        <v>25</v>
      </c>
      <c r="I6" s="19" t="s">
        <v>45</v>
      </c>
      <c r="J6" s="31"/>
      <c r="K6" s="32"/>
      <c r="L6" s="33"/>
      <c r="M6" s="34"/>
      <c r="N6" s="34"/>
      <c r="O6" s="34"/>
      <c r="P6" s="39" t="n">
        <v>0.333333333333333</v>
      </c>
      <c r="Q6" s="22" t="n">
        <v>900000000</v>
      </c>
      <c r="R6" s="37"/>
      <c r="S6" s="23" t="n">
        <v>1</v>
      </c>
    </row>
    <row r="7" customFormat="false" ht="14.4" hidden="false" customHeight="true" outlineLevel="0" collapsed="false">
      <c r="A7" s="8"/>
      <c r="B7" s="9"/>
      <c r="C7" s="24" t="n">
        <v>20220927</v>
      </c>
      <c r="D7" s="25" t="s">
        <v>46</v>
      </c>
      <c r="E7" s="25" t="s">
        <v>22</v>
      </c>
      <c r="F7" s="24" t="s">
        <v>47</v>
      </c>
      <c r="G7" s="24" t="s">
        <v>48</v>
      </c>
      <c r="H7" s="24" t="s">
        <v>25</v>
      </c>
      <c r="I7" s="24" t="s">
        <v>49</v>
      </c>
      <c r="J7" s="31"/>
      <c r="K7" s="32"/>
      <c r="L7" s="33"/>
      <c r="M7" s="34"/>
      <c r="N7" s="34"/>
      <c r="O7" s="34"/>
      <c r="P7" s="40" t="n">
        <v>0.333333333333333</v>
      </c>
      <c r="Q7" s="27" t="n">
        <v>900000000</v>
      </c>
      <c r="R7" s="37"/>
      <c r="S7" s="28" t="n">
        <v>1</v>
      </c>
    </row>
    <row r="8" customFormat="false" ht="15" hidden="false" customHeight="true" outlineLevel="0" collapsed="false">
      <c r="A8" s="41" t="s">
        <v>50</v>
      </c>
      <c r="B8" s="9" t="s">
        <v>51</v>
      </c>
      <c r="C8" s="10" t="n">
        <v>20220712</v>
      </c>
      <c r="D8" s="11" t="s">
        <v>52</v>
      </c>
      <c r="E8" s="11" t="s">
        <v>22</v>
      </c>
      <c r="F8" s="10" t="s">
        <v>53</v>
      </c>
      <c r="G8" s="10" t="s">
        <v>54</v>
      </c>
      <c r="H8" s="10" t="s">
        <v>25</v>
      </c>
      <c r="I8" s="10" t="s">
        <v>55</v>
      </c>
      <c r="J8" s="42" t="n">
        <v>1.13</v>
      </c>
      <c r="K8" s="43" t="n">
        <v>451</v>
      </c>
      <c r="L8" s="44" t="n">
        <v>3.8</v>
      </c>
      <c r="M8" s="12" t="n">
        <v>150</v>
      </c>
      <c r="N8" s="12" t="n">
        <v>4</v>
      </c>
      <c r="O8" s="12" t="s">
        <v>27</v>
      </c>
      <c r="P8" s="45" t="n">
        <v>0.460169786996045</v>
      </c>
      <c r="Q8" s="16" t="n">
        <v>211479492</v>
      </c>
      <c r="R8" s="17" t="n">
        <v>2638482513</v>
      </c>
      <c r="S8" s="18" t="s">
        <v>56</v>
      </c>
    </row>
    <row r="9" customFormat="false" ht="14.4" hidden="false" customHeight="true" outlineLevel="0" collapsed="false">
      <c r="A9" s="41"/>
      <c r="B9" s="9"/>
      <c r="C9" s="30" t="n">
        <v>20220808</v>
      </c>
      <c r="D9" s="20" t="s">
        <v>57</v>
      </c>
      <c r="E9" s="20" t="s">
        <v>22</v>
      </c>
      <c r="F9" s="19" t="s">
        <v>58</v>
      </c>
      <c r="G9" s="19" t="s">
        <v>59</v>
      </c>
      <c r="H9" s="19" t="s">
        <v>25</v>
      </c>
      <c r="I9" s="19" t="s">
        <v>60</v>
      </c>
      <c r="J9" s="42"/>
      <c r="K9" s="43"/>
      <c r="L9" s="44"/>
      <c r="M9" s="12"/>
      <c r="N9" s="12"/>
      <c r="O9" s="12"/>
      <c r="P9" s="45"/>
      <c r="Q9" s="22" t="n">
        <v>402670444</v>
      </c>
      <c r="R9" s="17"/>
      <c r="S9" s="23" t="s">
        <v>56</v>
      </c>
    </row>
    <row r="10" customFormat="false" ht="15" hidden="false" customHeight="true" outlineLevel="0" collapsed="false">
      <c r="A10" s="41"/>
      <c r="B10" s="9"/>
      <c r="C10" s="30" t="n">
        <v>20220721</v>
      </c>
      <c r="D10" s="20" t="s">
        <v>61</v>
      </c>
      <c r="E10" s="20" t="s">
        <v>22</v>
      </c>
      <c r="F10" s="19" t="s">
        <v>62</v>
      </c>
      <c r="G10" s="19" t="s">
        <v>63</v>
      </c>
      <c r="H10" s="19" t="s">
        <v>25</v>
      </c>
      <c r="I10" s="19" t="s">
        <v>64</v>
      </c>
      <c r="J10" s="42"/>
      <c r="K10" s="43"/>
      <c r="L10" s="44"/>
      <c r="M10" s="12"/>
      <c r="N10" s="12"/>
      <c r="O10" s="12"/>
      <c r="P10" s="45"/>
      <c r="Q10" s="22" t="n">
        <v>600000000</v>
      </c>
      <c r="R10" s="17"/>
      <c r="S10" s="23" t="n">
        <v>1</v>
      </c>
    </row>
    <row r="11" customFormat="false" ht="15" hidden="false" customHeight="true" outlineLevel="0" collapsed="false">
      <c r="A11" s="46" t="s">
        <v>65</v>
      </c>
      <c r="B11" s="9"/>
      <c r="C11" s="30" t="n">
        <v>20220803</v>
      </c>
      <c r="D11" s="11" t="s">
        <v>66</v>
      </c>
      <c r="E11" s="11" t="s">
        <v>22</v>
      </c>
      <c r="F11" s="10" t="s">
        <v>67</v>
      </c>
      <c r="G11" s="10" t="s">
        <v>68</v>
      </c>
      <c r="H11" s="10" t="s">
        <v>25</v>
      </c>
      <c r="I11" s="10" t="s">
        <v>69</v>
      </c>
      <c r="J11" s="42" t="n">
        <v>1.67</v>
      </c>
      <c r="K11" s="43" t="n">
        <v>586</v>
      </c>
      <c r="L11" s="44" t="n">
        <v>4.32</v>
      </c>
      <c r="M11" s="12" t="n">
        <v>50</v>
      </c>
      <c r="N11" s="12" t="n">
        <v>4</v>
      </c>
      <c r="O11" s="12" t="s">
        <v>27</v>
      </c>
      <c r="P11" s="45" t="n">
        <v>0.539830213003955</v>
      </c>
      <c r="Q11" s="16" t="n">
        <v>1056943989</v>
      </c>
      <c r="R11" s="17"/>
      <c r="S11" s="18" t="s">
        <v>56</v>
      </c>
    </row>
    <row r="12" customFormat="false" ht="14.4" hidden="false" customHeight="true" outlineLevel="0" collapsed="false">
      <c r="A12" s="46"/>
      <c r="B12" s="9"/>
      <c r="C12" s="19" t="n">
        <v>20220729</v>
      </c>
      <c r="D12" s="20" t="s">
        <v>70</v>
      </c>
      <c r="E12" s="20" t="s">
        <v>22</v>
      </c>
      <c r="F12" s="19" t="s">
        <v>71</v>
      </c>
      <c r="G12" s="19" t="s">
        <v>72</v>
      </c>
      <c r="H12" s="19" t="s">
        <v>25</v>
      </c>
      <c r="I12" s="19" t="s">
        <v>73</v>
      </c>
      <c r="J12" s="42"/>
      <c r="K12" s="43"/>
      <c r="L12" s="44"/>
      <c r="M12" s="12"/>
      <c r="N12" s="12"/>
      <c r="O12" s="12"/>
      <c r="P12" s="45"/>
      <c r="Q12" s="22" t="n">
        <v>367388588</v>
      </c>
      <c r="R12" s="17"/>
      <c r="S12" s="23" t="s">
        <v>56</v>
      </c>
    </row>
    <row r="13" customFormat="false" ht="15" hidden="false" customHeight="true" outlineLevel="0" collapsed="false">
      <c r="A13" s="46"/>
      <c r="B13" s="9"/>
      <c r="C13" s="24"/>
      <c r="D13" s="25"/>
      <c r="E13" s="25"/>
      <c r="F13" s="24"/>
      <c r="G13" s="24"/>
      <c r="H13" s="24"/>
      <c r="I13" s="24"/>
      <c r="J13" s="42"/>
      <c r="K13" s="43"/>
      <c r="L13" s="44"/>
      <c r="M13" s="12"/>
      <c r="N13" s="12"/>
      <c r="O13" s="12"/>
      <c r="P13" s="45"/>
      <c r="Q13" s="27"/>
      <c r="R13" s="17"/>
      <c r="S13" s="28"/>
    </row>
    <row r="14" customFormat="false" ht="15" hidden="false" customHeight="false" outlineLevel="0" collapsed="false"/>
  </sheetData>
  <mergeCells count="36">
    <mergeCell ref="A2:A4"/>
    <mergeCell ref="B2:B4"/>
    <mergeCell ref="J2:J4"/>
    <mergeCell ref="K2:K4"/>
    <mergeCell ref="L2:L4"/>
    <mergeCell ref="M2:M4"/>
    <mergeCell ref="N2:N4"/>
    <mergeCell ref="O2:O4"/>
    <mergeCell ref="R2:R4"/>
    <mergeCell ref="A5:A7"/>
    <mergeCell ref="B5:B7"/>
    <mergeCell ref="J5:J7"/>
    <mergeCell ref="K5:K7"/>
    <mergeCell ref="L5:L7"/>
    <mergeCell ref="M5:M7"/>
    <mergeCell ref="N5:N7"/>
    <mergeCell ref="O5:O7"/>
    <mergeCell ref="R5:R7"/>
    <mergeCell ref="A8:A10"/>
    <mergeCell ref="B8:B13"/>
    <mergeCell ref="J8:J10"/>
    <mergeCell ref="K8:K10"/>
    <mergeCell ref="L8:L10"/>
    <mergeCell ref="M8:M10"/>
    <mergeCell ref="N8:N10"/>
    <mergeCell ref="O8:O10"/>
    <mergeCell ref="P8:P10"/>
    <mergeCell ref="R8:R13"/>
    <mergeCell ref="A11:A13"/>
    <mergeCell ref="J11:J13"/>
    <mergeCell ref="K11:K13"/>
    <mergeCell ref="L11:L13"/>
    <mergeCell ref="M11:M13"/>
    <mergeCell ref="N11:N13"/>
    <mergeCell ref="O11:O13"/>
    <mergeCell ref="P11:P13"/>
  </mergeCells>
  <printOptions headings="false" gridLines="true" gridLinesSet="true" horizontalCentered="false" verticalCentered="false"/>
  <pageMargins left="0.25" right="0.25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LibreOffice/7.2.5.2$Linux_X86_64 LibreOffice_project/20$Build-2</Application>
  <AppVersion>15.0000</AppVersion>
  <Company>University of Texas at Arlington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2020-10-07T16:48:14Z</dcterms:created>
  <dc:creator>Administrator</dc:creator>
  <dc:description/>
  <dc:language>en-US</dc:language>
  <cp:lastModifiedBy/>
  <cp:lastPrinted>2022-10-26T14:45:00Z</cp:lastPrinted>
  <dcterms:modified xsi:type="dcterms:W3CDTF">2023-01-11T14:30:14Z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