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aggregation!$H$41:$H$44</definedName>
    <definedName function="false" hidden="false" localSheetId="0" name="_FilterDatabase_0" vbProcedure="false">aggregation!$E$1:$G$98</definedName>
    <definedName function="false" hidden="false" localSheetId="0" name="_FilterDatabase_0_0" vbProcedure="false">aggregation!$E$1:$M$100</definedName>
    <definedName function="false" hidden="false" localSheetId="0" name="_xlnm._FilterDatabase" vbProcedure="false">aggregation!$A$1:$T$125</definedName>
    <definedName function="false" hidden="false" localSheetId="0" name="_xlnm._FilterDatabase_0" vbProcedure="false">aggregation!$A$1:$T$105</definedName>
    <definedName function="false" hidden="false" localSheetId="0" name="_xlnm._FilterDatabase_0_0" vbProcedure="false">aggregation!$E$1:$M$102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<sst xmlns="http://schemas.openxmlformats.org/spreadsheetml/2006/main" count="1664" uniqueCount="183">
  <si>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</si>
  <si>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</si>
  <si>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</si>
  <si>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</si>
  <si>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</si>
  <si>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</si>
  <si>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</si>
  <si>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</si>
  <si>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</si>
  <si>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</si>
  <si>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</si>
  <si>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</si>
  <si>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</si>
  <si>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</si>
  <si>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</si>
  <si>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</si>
  <si>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</si>
  <si>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</si>
  <si>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</si>
  <si>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</si>
  <si>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</si>
  <si>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</si>
  <si>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Yes</t>
  </si>
  <si>
    <t xml:space="preserve">Original</t>
  </si>
  <si>
    <t xml:space="preserve">SGLT2</t>
  </si>
  <si>
    <t xml:space="preserve">Jia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</si>
  <si>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</si>
  <si>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</si>
  <si>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</si>
  <si>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</si>
  <si>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</si>
  <si>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</si>
  <si>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</si>
  <si>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</si>
  <si>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</si>
  <si>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</si>
  <si>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</si>
  <si>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</si>
  <si>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</si>
  <si>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</si>
  <si>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</si>
  <si>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</si>
  <si>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</si>
  <si>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</si>
  <si>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</si>
  <si>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</si>
  <si>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</si>
  <si>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</si>
  <si>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</si>
  <si>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</si>
  <si>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76643_V5</t>
  </si>
  <si>
    <t xml:space="preserve">76643_V5_combine</t>
  </si>
  <si>
    <t xml:space="preserve">76647_V5</t>
  </si>
  <si>
    <t xml:space="preserve">76647_V5_combine</t>
  </si>
  <si>
    <t xml:space="preserve">76649_V5</t>
  </si>
  <si>
    <t xml:space="preserve">76649_V5_combine</t>
  </si>
  <si>
    <t xml:space="preserve">76656_V5</t>
  </si>
  <si>
    <t xml:space="preserve">76658_V5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</si>
  <si>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</si>
  <si>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</si>
  <si>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</si>
  <si>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</si>
  <si>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</si>
  <si>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middle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</si>
  <si>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</si>
  <si>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</si>
  <si>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</si>
  <si>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</si>
  <si>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</si>
  <si>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Marmoset</t>
  </si>
  <si>
    <t xml:space="preserve">Sean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</si>
  <si>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</si>
  <si>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</si>
  <si>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</si>
  <si>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</si>
  <si>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</si>
  <si>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</si>
  <si>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</si>
  <si>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</si>
  <si>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</si>
  <si>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</si>
  <si>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</si>
  <si>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</si>
  <si>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</si>
  <si>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</si>
  <si>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</si>
  <si>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</si>
  <si>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</si>
  <si>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</si>
  <si>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</si>
  <si>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</si>
  <si>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</si>
  <si>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</si>
  <si>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</si>
  <si>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</si>
  <si>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</si>
  <si>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</si>
  <si>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</si>
  <si>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</si>
  <si>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</si>
  <si>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</si>
  <si>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</si>
  <si>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</si>
  <si>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</si>
  <si>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</si>
  <si>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</si>
  <si>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</si>
  <si>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</si>
  <si>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</si>
  <si>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</si>
  <si>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</si>
  <si>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</si>
  <si>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</si>
  <si>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</si>
  <si>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</si>
  <si>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</si>
  <si>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</si>
  <si>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</si>
  <si>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</si>
  <si>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</si>
  <si>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</si>
  <si>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</si>
  <si>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</si>
  <si>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</si>
  <si>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</si>
  <si>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</si>
  <si>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</si>
  <si>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</si>
  <si>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</si>
  <si>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</si>
  <si>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Delete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</si>
  <si>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</si>
  <si>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</si>
  <si>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</si>
  <si>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</si>
  <si>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</si>
  <si>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</si>
  <si>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</si>
  <si>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</si>
  <si>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</si>
  <si>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</si>
  <si>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</si>
  <si>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</si>
  <si>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</si>
  <si>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</si>
  <si>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</si>
  <si>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</si>
  <si>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</si>
  <si>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</si>
  <si>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STARR_026</t>
  </si>
  <si>
    <t xml:space="preserve">Nova_STARR026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</si>
  <si>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</si>
  <si>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</si>
  <si>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</si>
  <si>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</si>
  <si>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</si>
  <si>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</si>
  <si>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</si>
  <si>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</si>
  <si>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</si>
  <si>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</si>
  <si>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</si>
  <si>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</si>
  <si>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</si>
  <si>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</si>
  <si>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</si>
  <si>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</si>
  <si>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</si>
  <si>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</si>
  <si>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</si>
  <si>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</si>
  <si>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</si>
  <si>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</si>
  <si>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STARR_043</t>
  </si>
  <si>
    <t xml:space="preserve">STARR_049</t>
  </si>
  <si>
    <t xml:space="preserve">STARR_049_combine</t>
  </si>
  <si>
    <t xml:space="preserve">yes</t>
  </si>
  <si>
    <t xml:space="preserve">STARR_051</t>
  </si>
  <si>
    <t xml:space="preserve">STARR_051_combine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</si>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</sst>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0" topLeftCell="H1" activePane="topRight" state="frozen"/>
      <selection pane="topLeft" activeCell="A1" activeCellId="0" sqref="A1"/>
      <selection pane="topRight" activeCell="H41" activeCellId="0" sqref="H4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29.88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4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2.8" hidden="fals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2.8" hidden="fals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34</v>
      </c>
      <c r="H4" s="1" t="s">
        <v>23</v>
      </c>
      <c r="I4" s="3" t="s">
        <v>24</v>
      </c>
      <c r="J4" s="1" t="n">
        <v>20211117</v>
      </c>
      <c r="K4" s="1" t="s">
        <v>25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2.8" hidden="fals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22</v>
      </c>
      <c r="I5" s="3" t="s">
        <v>24</v>
      </c>
      <c r="J5" s="1" t="n">
        <v>20211117</v>
      </c>
      <c r="K5" s="1" t="s">
        <v>25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2.8" hidden="false" customHeight="false" outlineLevel="0" collapsed="false">
      <c r="A6" s="1" t="n">
        <v>71</v>
      </c>
      <c r="B6" s="3" t="n">
        <v>49</v>
      </c>
      <c r="C6" s="1" t="n">
        <v>20210716</v>
      </c>
      <c r="D6" s="1" t="s">
        <v>39</v>
      </c>
      <c r="E6" s="1" t="s">
        <v>40</v>
      </c>
      <c r="F6" s="1" t="s">
        <v>40</v>
      </c>
      <c r="G6" s="1" t="s">
        <v>34</v>
      </c>
      <c r="H6" s="1" t="s">
        <v>23</v>
      </c>
      <c r="I6" s="1" t="s">
        <v>24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/media/jianie/Seagate_SequencingFiles_2/20210716_L2_counts_single/76632_V5/outs/molecule_info.h5</v>
      </c>
      <c r="N6" s="2" t="s">
        <v>27</v>
      </c>
      <c r="O6" s="2" t="s">
        <v>28</v>
      </c>
      <c r="P6" s="2" t="s">
        <v>41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/media/jianie/Seagate_SequencingFiles_2/20210716_L2_counts_single/76632_V5/outs/metrics_summary.csv</v>
      </c>
    </row>
    <row r="7" customFormat="false" ht="12.8" hidden="false" customHeight="false" outlineLevel="0" collapsed="false">
      <c r="A7" s="1" t="n">
        <v>100</v>
      </c>
      <c r="B7" s="1" t="n">
        <v>58</v>
      </c>
      <c r="C7" s="1" t="n">
        <v>20211105</v>
      </c>
      <c r="D7" s="1" t="s">
        <v>20</v>
      </c>
      <c r="E7" s="3" t="s">
        <v>40</v>
      </c>
      <c r="F7" s="3" t="s">
        <v>40</v>
      </c>
      <c r="G7" s="1" t="s">
        <v>34</v>
      </c>
      <c r="H7" s="1" t="s">
        <v>23</v>
      </c>
      <c r="I7" s="3" t="s">
        <v>24</v>
      </c>
      <c r="J7" s="1" t="n">
        <v>20211117</v>
      </c>
      <c r="K7" s="1" t="s">
        <v>25</v>
      </c>
      <c r="L7" s="1" t="s">
        <v>26</v>
      </c>
      <c r="M7" s="2" t="str">
        <f aca="false">_xlfn.CONCAT($N7, $O7, "/", $P7, "/", $F7,  $Q7, $R7)</f>
        <v>/media/jianie/SequencingFiles_3/20211105_L3_L4_Counts/76632_V5/outs/molecule_info.h5</v>
      </c>
      <c r="N7" s="2" t="s">
        <v>27</v>
      </c>
      <c r="O7" s="2" t="s">
        <v>36</v>
      </c>
      <c r="P7" s="2" t="s">
        <v>37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/media/jianie/SequencingFiles_3/20211105_L3_L4_Counts/76632_V5/outs/metrics_summary.csv</v>
      </c>
    </row>
    <row r="8" customFormat="false" ht="12.8" hidden="false" customHeight="false" outlineLevel="0" collapsed="false">
      <c r="A8" s="1" t="n">
        <v>115</v>
      </c>
      <c r="B8" s="1" t="n">
        <v>58</v>
      </c>
      <c r="C8" s="1" t="n">
        <v>20211105</v>
      </c>
      <c r="D8" s="1" t="s">
        <v>20</v>
      </c>
      <c r="E8" s="3" t="s">
        <v>40</v>
      </c>
      <c r="F8" s="3" t="s">
        <v>42</v>
      </c>
      <c r="G8" s="1" t="s">
        <v>22</v>
      </c>
      <c r="I8" s="3" t="s">
        <v>24</v>
      </c>
      <c r="J8" s="1" t="n">
        <v>20211117</v>
      </c>
      <c r="K8" s="1" t="s">
        <v>25</v>
      </c>
      <c r="L8" s="1" t="s">
        <v>26</v>
      </c>
      <c r="M8" s="2" t="str">
        <f aca="false">_xlfn.CONCAT($N8, $O8, "/", $P8, "/", $F8,  $Q8, $R8)</f>
        <v>/media/jianie/SequencingFiles_3/20211105_L3_L4_Counts/76632_V5_combine/outs/molecule_info.h5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/media/jianie/SequencingFiles_3/20211105_L3_L4_Counts/76632_V5_combine/outs/metrics_summary.csv</v>
      </c>
    </row>
    <row r="9" customFormat="false" ht="12.8" hidden="false" customHeight="false" outlineLevel="0" collapsed="false">
      <c r="A9" s="1" t="n">
        <v>111</v>
      </c>
      <c r="B9" s="1" t="n">
        <v>69</v>
      </c>
      <c r="C9" s="1" t="n">
        <v>20211105</v>
      </c>
      <c r="D9" s="1" t="s">
        <v>43</v>
      </c>
      <c r="E9" s="3" t="s">
        <v>44</v>
      </c>
      <c r="F9" s="3" t="s">
        <v>44</v>
      </c>
      <c r="G9" s="1" t="s">
        <v>34</v>
      </c>
      <c r="H9" s="1" t="s">
        <v>23</v>
      </c>
      <c r="I9" s="3" t="s">
        <v>24</v>
      </c>
      <c r="J9" s="1" t="n">
        <v>20211117</v>
      </c>
      <c r="K9" s="1" t="s">
        <v>25</v>
      </c>
      <c r="L9" s="1" t="s">
        <v>26</v>
      </c>
      <c r="M9" s="2" t="str">
        <f aca="false">_xlfn.CONCAT($N9, $O9, "/", $P9, "/", $F9,  $Q9, $R9)</f>
        <v>/media/jianie/SequencingFiles_3/20211105_L3_L4_Counts/76638_V11/outs/molecule_info.h5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/media/jianie/SequencingFiles_3/20211105_L3_L4_Counts/76638_V11/outs/metrics_summary.csv</v>
      </c>
    </row>
    <row r="10" customFormat="false" ht="12.8" hidden="false" customHeight="false" outlineLevel="0" collapsed="false">
      <c r="A10" s="1" t="n">
        <v>82</v>
      </c>
      <c r="B10" s="1" t="n">
        <v>55</v>
      </c>
      <c r="C10" s="1" t="n">
        <v>20210830</v>
      </c>
      <c r="D10" s="1" t="s">
        <v>20</v>
      </c>
      <c r="E10" s="1" t="s">
        <v>45</v>
      </c>
      <c r="F10" s="1" t="s">
        <v>45</v>
      </c>
      <c r="G10" s="1" t="s">
        <v>34</v>
      </c>
      <c r="H10" s="1" t="s">
        <v>23</v>
      </c>
      <c r="I10" s="1" t="s">
        <v>24</v>
      </c>
      <c r="K10" s="1" t="s">
        <v>25</v>
      </c>
      <c r="L10" s="1" t="s">
        <v>26</v>
      </c>
      <c r="M10" s="2" t="str">
        <f aca="false">_xlfn.CONCAT($N10, $O10, "/", $P10, "/", $F10,  $Q10, $R10)</f>
        <v>/media/jianie/Seagate_SequencingFiles_2/20210830_L3_counts_dual/76638_V5/outs/molecule_info.h5</v>
      </c>
      <c r="N10" s="2" t="s">
        <v>27</v>
      </c>
      <c r="O10" s="2" t="s">
        <v>28</v>
      </c>
      <c r="P10" s="2" t="s">
        <v>35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/media/jianie/Seagate_SequencingFiles_2/20210830_L3_counts_dual/76638_V5/outs/metrics_summary.csv</v>
      </c>
    </row>
    <row r="11" customFormat="false" ht="12.8" hidden="false" customHeight="false" outlineLevel="0" collapsed="false">
      <c r="A11" s="1" t="n">
        <v>108</v>
      </c>
      <c r="B11" s="1" t="n">
        <v>66</v>
      </c>
      <c r="C11" s="1" t="n">
        <v>20211105</v>
      </c>
      <c r="D11" s="1" t="s">
        <v>43</v>
      </c>
      <c r="E11" s="3" t="s">
        <v>45</v>
      </c>
      <c r="F11" s="3" t="s">
        <v>45</v>
      </c>
      <c r="G11" s="1" t="s">
        <v>34</v>
      </c>
      <c r="H11" s="1" t="s">
        <v>23</v>
      </c>
      <c r="I11" s="3" t="s">
        <v>24</v>
      </c>
      <c r="J11" s="1" t="n">
        <v>20211117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/media/jianie/SequencingFiles_3/20211105_L3_L4_Counts/76638_V5/outs/molecule_info.h5</v>
      </c>
      <c r="N11" s="2" t="s">
        <v>27</v>
      </c>
      <c r="O11" s="2" t="s">
        <v>36</v>
      </c>
      <c r="P11" s="2" t="s">
        <v>37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/media/jianie/SequencingFiles_3/20211105_L3_L4_Counts/76638_V5/outs/metrics_summary.csv</v>
      </c>
    </row>
    <row r="12" customFormat="false" ht="12.8" hidden="false" customHeight="false" outlineLevel="0" collapsed="false">
      <c r="A12" s="1" t="n">
        <v>116</v>
      </c>
      <c r="B12" s="1" t="n">
        <v>66</v>
      </c>
      <c r="C12" s="1" t="n">
        <v>20211105</v>
      </c>
      <c r="D12" s="1" t="s">
        <v>43</v>
      </c>
      <c r="E12" s="3" t="s">
        <v>45</v>
      </c>
      <c r="F12" s="3" t="s">
        <v>46</v>
      </c>
      <c r="G12" s="1" t="s">
        <v>22</v>
      </c>
      <c r="I12" s="3" t="s">
        <v>24</v>
      </c>
      <c r="J12" s="1" t="n">
        <v>20211117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/media/jianie/SequencingFiles_3/20211105_L3_L4_Counts/76638_V5_combine/outs/molecule_info.h5</v>
      </c>
      <c r="N12" s="2" t="s">
        <v>27</v>
      </c>
      <c r="O12" s="2" t="s">
        <v>36</v>
      </c>
      <c r="P12" s="2" t="s">
        <v>37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/media/jianie/SequencingFiles_3/20211105_L3_L4_Counts/76638_V5_combine/outs/metrics_summary.csv</v>
      </c>
    </row>
    <row r="13" customFormat="false" ht="12.8" hidden="false" customHeight="false" outlineLevel="0" collapsed="false">
      <c r="A13" s="1" t="n">
        <v>83</v>
      </c>
      <c r="B13" s="1" t="n">
        <v>56</v>
      </c>
      <c r="C13" s="1" t="n">
        <v>20210830</v>
      </c>
      <c r="D13" s="1" t="s">
        <v>20</v>
      </c>
      <c r="E13" s="1" t="s">
        <v>47</v>
      </c>
      <c r="F13" s="1" t="s">
        <v>47</v>
      </c>
      <c r="G13" s="1" t="s">
        <v>34</v>
      </c>
      <c r="H13" s="1" t="s">
        <v>23</v>
      </c>
      <c r="I13" s="1" t="s">
        <v>24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/media/jianie/Seagate_SequencingFiles_2/20210830_L3_counts_dual/76638_V5_Muscle/outs/molecule_info.h5</v>
      </c>
      <c r="N13" s="2" t="s">
        <v>27</v>
      </c>
      <c r="O13" s="2" t="s">
        <v>28</v>
      </c>
      <c r="P13" s="2" t="s">
        <v>35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/media/jianie/Seagate_SequencingFiles_2/20210830_L3_counts_dual/76638_V5_Muscle/outs/metrics_summary.csv</v>
      </c>
    </row>
    <row r="14" customFormat="false" ht="12.8" hidden="false" customHeight="false" outlineLevel="0" collapsed="false">
      <c r="A14" s="1" t="n">
        <v>84</v>
      </c>
      <c r="B14" s="1" t="n">
        <v>56</v>
      </c>
      <c r="C14" s="1" t="n">
        <v>20210830</v>
      </c>
      <c r="D14" s="1" t="s">
        <v>20</v>
      </c>
      <c r="E14" s="1" t="s">
        <v>47</v>
      </c>
      <c r="F14" s="1" t="s">
        <v>48</v>
      </c>
      <c r="G14" s="1" t="s">
        <v>34</v>
      </c>
      <c r="I14" s="1" t="s">
        <v>24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/media/jianie/Seagate_SequencingFiles_2/20210830_L3_counts_dual/76638_V5_Muscle_force/outs/molecule_info.h5</v>
      </c>
      <c r="N14" s="2" t="s">
        <v>27</v>
      </c>
      <c r="O14" s="2" t="s">
        <v>28</v>
      </c>
      <c r="P14" s="2" t="s">
        <v>35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/media/jianie/Seagate_SequencingFiles_2/20210830_L3_counts_dual/76638_V5_Muscle_force/outs/metrics_summary.csv</v>
      </c>
    </row>
    <row r="15" customFormat="false" ht="12.8" hidden="false" customHeight="false" outlineLevel="0" collapsed="false">
      <c r="A15" s="1" t="n">
        <v>107</v>
      </c>
      <c r="B15" s="1" t="n">
        <v>65</v>
      </c>
      <c r="C15" s="1" t="n">
        <v>20211105</v>
      </c>
      <c r="D15" s="1" t="s">
        <v>43</v>
      </c>
      <c r="E15" s="3" t="s">
        <v>47</v>
      </c>
      <c r="F15" s="3" t="s">
        <v>47</v>
      </c>
      <c r="G15" s="1" t="s">
        <v>34</v>
      </c>
      <c r="H15" s="1" t="s">
        <v>23</v>
      </c>
      <c r="I15" s="3" t="s">
        <v>24</v>
      </c>
      <c r="J15" s="1" t="n">
        <v>20211117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/media/jianie/SequencingFiles_3/20211105_L3_L4_Counts/76638_V5_Muscle/outs/molecule_info.h5</v>
      </c>
      <c r="N15" s="2" t="s">
        <v>27</v>
      </c>
      <c r="O15" s="2" t="s">
        <v>36</v>
      </c>
      <c r="P15" s="2" t="s">
        <v>37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/media/jianie/SequencingFiles_3/20211105_L3_L4_Counts/76638_V5_Muscle/outs/metrics_summary.csv</v>
      </c>
    </row>
    <row r="16" customFormat="false" ht="12.8" hidden="false" customHeight="false" outlineLevel="0" collapsed="false">
      <c r="A16" s="1" t="n">
        <v>117</v>
      </c>
      <c r="B16" s="1" t="n">
        <v>65</v>
      </c>
      <c r="C16" s="1" t="n">
        <v>20211105</v>
      </c>
      <c r="D16" s="1" t="s">
        <v>43</v>
      </c>
      <c r="E16" s="3" t="s">
        <v>47</v>
      </c>
      <c r="F16" s="3" t="s">
        <v>49</v>
      </c>
      <c r="G16" s="1" t="s">
        <v>34</v>
      </c>
      <c r="I16" s="3" t="s">
        <v>24</v>
      </c>
      <c r="J16" s="1" t="n">
        <v>20211117</v>
      </c>
      <c r="K16" s="1" t="s">
        <v>25</v>
      </c>
      <c r="L16" s="1" t="s">
        <v>26</v>
      </c>
      <c r="M16" s="2" t="str">
        <f aca="false">_xlfn.CONCAT($N16, $O16, "/", $P16, "/", $F16,  $Q16, $R16)</f>
        <v>/media/jianie/SequencingFiles_3/20211105_L3_L4_Counts/76638_V5_Muscle_combine/outs/molecule_info.h5</v>
      </c>
      <c r="N16" s="2" t="s">
        <v>27</v>
      </c>
      <c r="O16" s="2" t="s">
        <v>36</v>
      </c>
      <c r="P16" s="2" t="s">
        <v>37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/media/jianie/SequencingFiles_3/20211105_L3_L4_Counts/76638_V5_Muscle_combine/outs/metrics_summary.csv</v>
      </c>
    </row>
    <row r="17" customFormat="false" ht="12.8" hidden="false" customHeight="false" outlineLevel="0" collapsed="false">
      <c r="A17" s="1" t="n">
        <v>85</v>
      </c>
      <c r="B17" s="1" t="n">
        <v>52</v>
      </c>
      <c r="C17" s="1" t="n">
        <v>20210830</v>
      </c>
      <c r="D17" s="1" t="s">
        <v>20</v>
      </c>
      <c r="E17" s="1" t="s">
        <v>50</v>
      </c>
      <c r="F17" s="1" t="s">
        <v>50</v>
      </c>
      <c r="G17" s="1" t="s">
        <v>34</v>
      </c>
      <c r="H17" s="1" t="s">
        <v>23</v>
      </c>
      <c r="I17" s="1" t="s">
        <v>24</v>
      </c>
      <c r="K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/media/jianie/Seagate_SequencingFiles_2/20210830_L3_counts_dual/76643_V5/outs/molecule_info.h5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/media/jianie/Seagate_SequencingFiles_2/20210830_L3_counts_dual/76643_V5/outs/metrics_summary.csv</v>
      </c>
    </row>
    <row r="18" customFormat="false" ht="12.8" hidden="false" customHeight="false" outlineLevel="0" collapsed="false">
      <c r="A18" s="1" t="n">
        <v>103</v>
      </c>
      <c r="B18" s="1" t="n">
        <v>61</v>
      </c>
      <c r="C18" s="1" t="n">
        <v>20211105</v>
      </c>
      <c r="D18" s="1" t="s">
        <v>20</v>
      </c>
      <c r="E18" s="3" t="s">
        <v>50</v>
      </c>
      <c r="F18" s="3" t="s">
        <v>50</v>
      </c>
      <c r="G18" s="1" t="s">
        <v>34</v>
      </c>
      <c r="H18" s="1" t="s">
        <v>23</v>
      </c>
      <c r="I18" s="3" t="s">
        <v>24</v>
      </c>
      <c r="J18" s="1" t="n">
        <v>20211117</v>
      </c>
      <c r="K18" s="1" t="s">
        <v>25</v>
      </c>
      <c r="L18" s="1" t="s">
        <v>26</v>
      </c>
      <c r="M18" s="2" t="str">
        <f aca="false">_xlfn.CONCAT($N18, $O18, "/", $P18, "/", $F18,  $Q18, $R18)</f>
        <v>/media/jianie/SequencingFiles_3/20211105_L3_L4_Counts/76643_V5/outs/molecule_info.h5</v>
      </c>
      <c r="N18" s="2" t="s">
        <v>27</v>
      </c>
      <c r="O18" s="2" t="s">
        <v>36</v>
      </c>
      <c r="P18" s="2" t="s">
        <v>37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/media/jianie/SequencingFiles_3/20211105_L3_L4_Counts/76643_V5/outs/metrics_summary.csv</v>
      </c>
    </row>
    <row r="19" customFormat="false" ht="12.8" hidden="false" customHeight="false" outlineLevel="0" collapsed="false">
      <c r="A19" s="1" t="n">
        <v>118</v>
      </c>
      <c r="B19" s="1" t="n">
        <v>61</v>
      </c>
      <c r="C19" s="1" t="n">
        <v>20211105</v>
      </c>
      <c r="D19" s="1" t="s">
        <v>20</v>
      </c>
      <c r="E19" s="3" t="s">
        <v>50</v>
      </c>
      <c r="F19" s="3" t="s">
        <v>51</v>
      </c>
      <c r="G19" s="1" t="s">
        <v>22</v>
      </c>
      <c r="I19" s="3" t="s">
        <v>24</v>
      </c>
      <c r="J19" s="1" t="n">
        <v>20211117</v>
      </c>
      <c r="K19" s="1" t="s">
        <v>25</v>
      </c>
      <c r="L19" s="1" t="s">
        <v>26</v>
      </c>
      <c r="M19" s="2" t="str">
        <f aca="false">_xlfn.CONCAT($N19, $O19, "/", $P19, "/", $F19,  $Q19, $R19)</f>
        <v>/media/jianie/SequencingFiles_3/20211105_L3_L4_Counts/76643_V5_combine/outs/molecule_info.h5</v>
      </c>
      <c r="N19" s="2" t="s">
        <v>27</v>
      </c>
      <c r="O19" s="2" t="s">
        <v>36</v>
      </c>
      <c r="P19" s="2" t="s">
        <v>37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/media/jianie/SequencingFiles_3/20211105_L3_L4_Counts/76643_V5_combine/outs/metrics_summary.csv</v>
      </c>
    </row>
    <row r="20" customFormat="false" ht="12.8" hidden="false" customHeight="false" outlineLevel="0" collapsed="false">
      <c r="A20" s="1" t="n">
        <v>86</v>
      </c>
      <c r="B20" s="1" t="n">
        <v>53</v>
      </c>
      <c r="C20" s="1" t="n">
        <v>20210830</v>
      </c>
      <c r="D20" s="1" t="s">
        <v>20</v>
      </c>
      <c r="E20" s="1" t="s">
        <v>52</v>
      </c>
      <c r="F20" s="1" t="s">
        <v>52</v>
      </c>
      <c r="G20" s="1" t="s">
        <v>34</v>
      </c>
      <c r="H20" s="1" t="s">
        <v>23</v>
      </c>
      <c r="I20" s="1" t="s">
        <v>24</v>
      </c>
      <c r="K20" s="1" t="s">
        <v>25</v>
      </c>
      <c r="L20" s="1" t="s">
        <v>26</v>
      </c>
      <c r="M20" s="2" t="str">
        <f aca="false">_xlfn.CONCAT($N20, $O20, "/", $P20, "/", $F20,  $Q20, $R20)</f>
        <v>/media/jianie/Seagate_SequencingFiles_2/20210830_L3_counts_dual/76647_V5/outs/molecule_info.h5</v>
      </c>
      <c r="N20" s="2" t="s">
        <v>27</v>
      </c>
      <c r="O20" s="2" t="s">
        <v>28</v>
      </c>
      <c r="P20" s="2" t="s">
        <v>35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/media/jianie/Seagate_SequencingFiles_2/20210830_L3_counts_dual/76647_V5/outs/metrics_summary.csv</v>
      </c>
    </row>
    <row r="21" customFormat="false" ht="12.8" hidden="false" customHeight="false" outlineLevel="0" collapsed="false">
      <c r="A21" s="1" t="n">
        <v>104</v>
      </c>
      <c r="B21" s="1" t="n">
        <v>62</v>
      </c>
      <c r="C21" s="1" t="n">
        <v>20211105</v>
      </c>
      <c r="D21" s="1" t="s">
        <v>20</v>
      </c>
      <c r="E21" s="3" t="s">
        <v>52</v>
      </c>
      <c r="F21" s="3" t="s">
        <v>52</v>
      </c>
      <c r="G21" s="1" t="s">
        <v>34</v>
      </c>
      <c r="H21" s="1" t="s">
        <v>23</v>
      </c>
      <c r="I21" s="3" t="s">
        <v>24</v>
      </c>
      <c r="J21" s="1" t="n">
        <v>20211117</v>
      </c>
      <c r="K21" s="1" t="s">
        <v>25</v>
      </c>
      <c r="L21" s="1" t="s">
        <v>26</v>
      </c>
      <c r="M21" s="2" t="str">
        <f aca="false">_xlfn.CONCAT($N21, $O21, "/", $P21, "/", $F21,  $Q21, $R21)</f>
        <v>/media/jianie/SequencingFiles_3/20211105_L3_L4_Counts/76647_V5/outs/molecule_info.h5</v>
      </c>
      <c r="N21" s="2" t="s">
        <v>27</v>
      </c>
      <c r="O21" s="2" t="s">
        <v>36</v>
      </c>
      <c r="P21" s="2" t="s">
        <v>37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/media/jianie/SequencingFiles_3/20211105_L3_L4_Counts/76647_V5/outs/metrics_summary.csv</v>
      </c>
    </row>
    <row r="22" customFormat="false" ht="12.8" hidden="false" customHeight="false" outlineLevel="0" collapsed="false">
      <c r="A22" s="1" t="n">
        <v>119</v>
      </c>
      <c r="B22" s="1" t="n">
        <v>62</v>
      </c>
      <c r="C22" s="1" t="n">
        <v>20211105</v>
      </c>
      <c r="D22" s="1" t="s">
        <v>20</v>
      </c>
      <c r="E22" s="3" t="s">
        <v>52</v>
      </c>
      <c r="F22" s="3" t="s">
        <v>53</v>
      </c>
      <c r="G22" s="1" t="s">
        <v>22</v>
      </c>
      <c r="I22" s="3" t="s">
        <v>24</v>
      </c>
      <c r="J22" s="1" t="n">
        <v>20211117</v>
      </c>
      <c r="K22" s="1" t="s">
        <v>25</v>
      </c>
      <c r="L22" s="1" t="s">
        <v>26</v>
      </c>
      <c r="M22" s="2" t="str">
        <f aca="false">_xlfn.CONCAT($N22, $O22, "/", $P22, "/", $F22,  $Q22, $R22)</f>
        <v>/media/jianie/SequencingFiles_3/20211105_L3_L4_Counts/76647_V5_combine/outs/molecule_info.h5</v>
      </c>
      <c r="N22" s="2" t="s">
        <v>27</v>
      </c>
      <c r="O22" s="2" t="s">
        <v>36</v>
      </c>
      <c r="P22" s="2" t="s">
        <v>37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/media/jianie/SequencingFiles_3/20211105_L3_L4_Counts/76647_V5_combine/outs/metrics_summary.csv</v>
      </c>
    </row>
    <row r="23" customFormat="false" ht="12.8" hidden="false" customHeight="false" outlineLevel="0" collapsed="false">
      <c r="A23" s="1" t="n">
        <v>87</v>
      </c>
      <c r="B23" s="1" t="n">
        <v>57</v>
      </c>
      <c r="C23" s="1" t="n">
        <v>20210830</v>
      </c>
      <c r="D23" s="1" t="s">
        <v>20</v>
      </c>
      <c r="E23" s="1" t="s">
        <v>54</v>
      </c>
      <c r="F23" s="1" t="s">
        <v>54</v>
      </c>
      <c r="G23" s="1" t="s">
        <v>34</v>
      </c>
      <c r="H23" s="1" t="s">
        <v>23</v>
      </c>
      <c r="I23" s="1" t="s">
        <v>24</v>
      </c>
      <c r="K23" s="1" t="s">
        <v>25</v>
      </c>
      <c r="L23" s="1" t="s">
        <v>26</v>
      </c>
      <c r="M23" s="2" t="str">
        <f aca="false">_xlfn.CONCAT($N23, $O23, "/", $P23, "/", $F23,  $Q23, $R23)</f>
        <v>/media/jianie/Seagate_SequencingFiles_2/20210830_L3_counts_dual/76649_V5/outs/molecule_info.h5</v>
      </c>
      <c r="N23" s="2" t="s">
        <v>27</v>
      </c>
      <c r="O23" s="2" t="s">
        <v>28</v>
      </c>
      <c r="P23" s="2" t="s">
        <v>35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/media/jianie/Seagate_SequencingFiles_2/20210830_L3_counts_dual/76649_V5/outs/metrics_summary.csv</v>
      </c>
    </row>
    <row r="24" customFormat="false" ht="12.8" hidden="false" customHeight="false" outlineLevel="0" collapsed="false">
      <c r="A24" s="1" t="n">
        <v>106</v>
      </c>
      <c r="B24" s="1" t="n">
        <v>64</v>
      </c>
      <c r="C24" s="1" t="n">
        <v>20211105</v>
      </c>
      <c r="D24" s="1" t="s">
        <v>20</v>
      </c>
      <c r="E24" s="3" t="s">
        <v>54</v>
      </c>
      <c r="F24" s="3" t="s">
        <v>54</v>
      </c>
      <c r="G24" s="1" t="s">
        <v>34</v>
      </c>
      <c r="H24" s="1" t="s">
        <v>23</v>
      </c>
      <c r="I24" s="3" t="s">
        <v>24</v>
      </c>
      <c r="J24" s="1" t="n">
        <v>20211117</v>
      </c>
      <c r="K24" s="1" t="s">
        <v>25</v>
      </c>
      <c r="L24" s="1" t="s">
        <v>26</v>
      </c>
      <c r="M24" s="2" t="str">
        <f aca="false">_xlfn.CONCAT($N24, $O24, "/", $P24, "/", $F24,  $Q24, $R24)</f>
        <v>/media/jianie/SequencingFiles_3/20211105_L3_L4_Counts/76649_V5/outs/molecule_info.h5</v>
      </c>
      <c r="N24" s="2" t="s">
        <v>27</v>
      </c>
      <c r="O24" s="2" t="s">
        <v>36</v>
      </c>
      <c r="P24" s="2" t="s">
        <v>37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/media/jianie/SequencingFiles_3/20211105_L3_L4_Counts/76649_V5/outs/metrics_summary.csv</v>
      </c>
    </row>
    <row r="25" customFormat="false" ht="12.8" hidden="false" customHeight="false" outlineLevel="0" collapsed="false">
      <c r="A25" s="1" t="n">
        <v>120</v>
      </c>
      <c r="B25" s="1" t="n">
        <v>64</v>
      </c>
      <c r="C25" s="1" t="n">
        <v>20211105</v>
      </c>
      <c r="D25" s="1" t="s">
        <v>20</v>
      </c>
      <c r="E25" s="3" t="s">
        <v>54</v>
      </c>
      <c r="F25" s="3" t="s">
        <v>55</v>
      </c>
      <c r="G25" s="1" t="s">
        <v>22</v>
      </c>
      <c r="I25" s="3" t="s">
        <v>24</v>
      </c>
      <c r="J25" s="1" t="n">
        <v>20211117</v>
      </c>
      <c r="K25" s="1" t="s">
        <v>25</v>
      </c>
      <c r="L25" s="1" t="s">
        <v>26</v>
      </c>
      <c r="M25" s="2" t="str">
        <f aca="false">_xlfn.CONCAT($N25, $O25, "/", $P25, "/", $F25,  $Q25, $R25)</f>
        <v>/media/jianie/SequencingFiles_3/20211105_L3_L4_Counts/76649_V5_combine/outs/molecule_info.h5</v>
      </c>
      <c r="N25" s="2" t="s">
        <v>27</v>
      </c>
      <c r="O25" s="2" t="s">
        <v>36</v>
      </c>
      <c r="P25" s="2" t="s">
        <v>37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/media/jianie/SequencingFiles_3/20211105_L3_L4_Counts/76649_V5_combine/outs/metrics_summary.csv</v>
      </c>
    </row>
    <row r="26" customFormat="false" ht="12.8" hidden="false" customHeight="false" outlineLevel="0" collapsed="false">
      <c r="A26" s="1" t="n">
        <v>109</v>
      </c>
      <c r="B26" s="1" t="n">
        <v>67</v>
      </c>
      <c r="C26" s="1" t="n">
        <v>20211105</v>
      </c>
      <c r="D26" s="1" t="s">
        <v>43</v>
      </c>
      <c r="E26" s="3" t="s">
        <v>56</v>
      </c>
      <c r="F26" s="3" t="s">
        <v>56</v>
      </c>
      <c r="G26" s="1" t="s">
        <v>22</v>
      </c>
      <c r="H26" s="1" t="s">
        <v>23</v>
      </c>
      <c r="I26" s="3" t="s">
        <v>24</v>
      </c>
      <c r="J26" s="1" t="n">
        <v>20211117</v>
      </c>
      <c r="K26" s="1" t="s">
        <v>25</v>
      </c>
      <c r="L26" s="1" t="s">
        <v>26</v>
      </c>
      <c r="M26" s="2" t="str">
        <f aca="false">_xlfn.CONCAT($N26, $O26, "/", $P26, "/", $F26,  $Q26, $R26)</f>
        <v>/media/jianie/SequencingFiles_3/20211105_L3_L4_Counts/76656_V5/outs/molecule_info.h5</v>
      </c>
      <c r="N26" s="2" t="s">
        <v>27</v>
      </c>
      <c r="O26" s="2" t="s">
        <v>36</v>
      </c>
      <c r="P26" s="2" t="s">
        <v>37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/media/jianie/SequencingFiles_3/20211105_L3_L4_Counts/76656_V5/outs/metrics_summary.csv</v>
      </c>
    </row>
    <row r="27" customFormat="false" ht="12.8" hidden="false" customHeight="false" outlineLevel="0" collapsed="false">
      <c r="A27" s="1" t="n">
        <v>110</v>
      </c>
      <c r="B27" s="1" t="n">
        <v>68</v>
      </c>
      <c r="C27" s="1" t="n">
        <v>20211105</v>
      </c>
      <c r="D27" s="1" t="s">
        <v>43</v>
      </c>
      <c r="E27" s="3" t="s">
        <v>57</v>
      </c>
      <c r="F27" s="3" t="s">
        <v>57</v>
      </c>
      <c r="G27" s="1" t="s">
        <v>34</v>
      </c>
      <c r="H27" s="1" t="s">
        <v>23</v>
      </c>
      <c r="I27" s="3" t="s">
        <v>24</v>
      </c>
      <c r="J27" s="1" t="n">
        <v>20211117</v>
      </c>
      <c r="K27" s="1" t="s">
        <v>25</v>
      </c>
      <c r="L27" s="1" t="s">
        <v>26</v>
      </c>
      <c r="M27" s="2" t="str">
        <f aca="false">_xlfn.CONCAT($N27, $O27, "/", $P27, "/", $F27,  $Q27, $R27)</f>
        <v>/media/jianie/SequencingFiles_3/20211105_L3_L4_Counts/76658_V5/outs/molecule_info.h5</v>
      </c>
      <c r="N27" s="2" t="s">
        <v>27</v>
      </c>
      <c r="O27" s="2" t="s">
        <v>36</v>
      </c>
      <c r="P27" s="2" t="s">
        <v>37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/media/jianie/SequencingFiles_3/20211105_L3_L4_Counts/76658_V5/outs/metrics_summary.csv</v>
      </c>
    </row>
    <row r="28" customFormat="false" ht="12.8" hidden="false" customHeight="false" outlineLevel="0" collapsed="false">
      <c r="A28" s="1" t="n">
        <v>67</v>
      </c>
      <c r="B28" s="3" t="n">
        <v>40</v>
      </c>
      <c r="C28" s="1" t="n">
        <v>20210716</v>
      </c>
      <c r="D28" s="1" t="s">
        <v>58</v>
      </c>
      <c r="E28" s="1" t="s">
        <v>59</v>
      </c>
      <c r="F28" s="1" t="s">
        <v>59</v>
      </c>
      <c r="H28" s="1" t="s">
        <v>23</v>
      </c>
      <c r="I28" s="1" t="s">
        <v>60</v>
      </c>
      <c r="K28" s="1" t="s">
        <v>25</v>
      </c>
      <c r="L28" s="1" t="s">
        <v>26</v>
      </c>
      <c r="M28" s="2" t="str">
        <f aca="false">_xlfn.CONCAT($N28, $O28, "/", $P28, "/", $F28,  $Q28, $R28)</f>
        <v>/media/jianie/Seagate_SequencingFiles_2/20210716_L1_count_dual/Amei-R1/outs/molecule_info.h5</v>
      </c>
      <c r="N28" s="2" t="s">
        <v>27</v>
      </c>
      <c r="O28" s="2" t="s">
        <v>28</v>
      </c>
      <c r="P28" s="2" t="s">
        <v>61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/media/jianie/Seagate_SequencingFiles_2/20210716_L1_count_dual/Amei-R1/outs/metrics_summary.csv</v>
      </c>
    </row>
    <row r="29" customFormat="false" ht="12.8" hidden="false" customHeight="false" outlineLevel="0" collapsed="false">
      <c r="A29" s="1" t="n">
        <v>121</v>
      </c>
      <c r="B29" s="3" t="n">
        <v>44</v>
      </c>
      <c r="C29" s="1" t="n">
        <v>20210716</v>
      </c>
      <c r="D29" s="1" t="s">
        <v>58</v>
      </c>
      <c r="E29" s="3" t="s">
        <v>62</v>
      </c>
      <c r="F29" s="3" t="s">
        <v>59</v>
      </c>
      <c r="H29" s="1" t="s">
        <v>63</v>
      </c>
      <c r="I29" s="1" t="s">
        <v>60</v>
      </c>
      <c r="L29" s="1" t="s">
        <v>26</v>
      </c>
      <c r="M29" s="2" t="str">
        <f aca="false">_xlfn.CONCAT($N29, $O29, "/", $P29, "/", $F29,  $Q29, $R29)</f>
        <v>/media/jianie/Seagate_SequencingFiles_2//Amei-R1</v>
      </c>
      <c r="N29" s="2" t="s">
        <v>27</v>
      </c>
      <c r="O29" s="2" t="s">
        <v>28</v>
      </c>
    </row>
    <row r="30" customFormat="false" ht="12.8" hidden="false" customHeight="false" outlineLevel="0" collapsed="false">
      <c r="A30" s="1" t="n">
        <v>68</v>
      </c>
      <c r="B30" s="3" t="n">
        <v>41</v>
      </c>
      <c r="C30" s="1" t="n">
        <v>20210716</v>
      </c>
      <c r="D30" s="1" t="s">
        <v>58</v>
      </c>
      <c r="E30" s="1" t="s">
        <v>64</v>
      </c>
      <c r="F30" s="1" t="s">
        <v>64</v>
      </c>
      <c r="H30" s="1" t="s">
        <v>23</v>
      </c>
      <c r="I30" s="1" t="s">
        <v>60</v>
      </c>
      <c r="K30" s="1" t="s">
        <v>25</v>
      </c>
      <c r="L30" s="1" t="s">
        <v>26</v>
      </c>
      <c r="M30" s="2" t="str">
        <f aca="false">_xlfn.CONCAT($N30, $O30, "/", $P30, "/", $F30,  $Q30, $R30)</f>
        <v>/media/jianie/Seagate_SequencingFiles_2/20210716_L1_count_dual/Amei-R2/outs/molecule_info.h5</v>
      </c>
      <c r="N30" s="2" t="s">
        <v>27</v>
      </c>
      <c r="O30" s="2" t="s">
        <v>28</v>
      </c>
      <c r="P30" s="2" t="s">
        <v>61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/media/jianie/Seagate_SequencingFiles_2/20210716_L1_count_dual/Amei-R2/outs/metrics_summary.csv</v>
      </c>
    </row>
    <row r="31" customFormat="false" ht="12.8" hidden="false" customHeight="false" outlineLevel="0" collapsed="false">
      <c r="A31" s="1" t="n">
        <v>122</v>
      </c>
      <c r="B31" s="3" t="n">
        <v>45</v>
      </c>
      <c r="C31" s="1" t="n">
        <v>20210716</v>
      </c>
      <c r="D31" s="1" t="s">
        <v>58</v>
      </c>
      <c r="E31" s="3" t="s">
        <v>65</v>
      </c>
      <c r="F31" s="3" t="s">
        <v>64</v>
      </c>
      <c r="H31" s="1" t="s">
        <v>63</v>
      </c>
      <c r="I31" s="1" t="s">
        <v>60</v>
      </c>
      <c r="L31" s="1" t="s">
        <v>26</v>
      </c>
      <c r="M31" s="2" t="str">
        <f aca="false">_xlfn.CONCAT($N31, $O31, "/", $P31, "/", $F31,  $Q31, $R31)</f>
        <v>/media/jianie/Seagate_SequencingFiles_2//Amei-R2</v>
      </c>
      <c r="N31" s="2" t="s">
        <v>27</v>
      </c>
      <c r="O31" s="2" t="s">
        <v>28</v>
      </c>
    </row>
    <row r="32" customFormat="false" ht="12.8" hidden="false" customHeight="false" outlineLevel="0" collapsed="false">
      <c r="A32" s="1" t="n">
        <v>10</v>
      </c>
      <c r="B32" s="1" t="n">
        <v>7</v>
      </c>
      <c r="C32" s="1" t="n">
        <v>20190717</v>
      </c>
      <c r="D32" s="1" t="s">
        <v>66</v>
      </c>
      <c r="E32" s="1" t="s">
        <v>67</v>
      </c>
      <c r="F32" s="1" t="s">
        <v>68</v>
      </c>
      <c r="H32" s="1" t="s">
        <v>23</v>
      </c>
      <c r="I32" s="1" t="s">
        <v>69</v>
      </c>
      <c r="K32" s="1" t="s">
        <v>70</v>
      </c>
      <c r="L32" s="1" t="s">
        <v>71</v>
      </c>
      <c r="M32" s="2" t="str">
        <f aca="false">_xlfn.CONCAT($N32, $O32, "/", $P32, "/", $F32,  $Q32, $R32)</f>
        <v>/media/jianie/Seagate_SequencingFiles_1/20190717_NextSeq_fastq_Counts/Buttons_Marmoset/outs/molecule_info.h5</v>
      </c>
      <c r="N32" s="2" t="s">
        <v>27</v>
      </c>
      <c r="O32" s="2" t="s">
        <v>72</v>
      </c>
      <c r="P32" s="2" t="s">
        <v>73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/media/jianie/Seagate_SequencingFiles_1/20190717_NextSeq_fastq_Counts/Buttons_Marmoset/outs/metrics_summary.csv</v>
      </c>
    </row>
    <row r="33" customFormat="false" ht="12.8" hidden="false" customHeight="false" outlineLevel="0" collapsed="false">
      <c r="A33" s="1" t="n">
        <v>23</v>
      </c>
      <c r="B33" s="3" t="n">
        <v>19</v>
      </c>
      <c r="C33" s="1" t="n">
        <v>20190912</v>
      </c>
      <c r="D33" s="3" t="n">
        <v>1</v>
      </c>
      <c r="E33" s="1" t="s">
        <v>67</v>
      </c>
      <c r="F33" s="1" t="s">
        <v>74</v>
      </c>
      <c r="I33" s="1" t="s">
        <v>69</v>
      </c>
      <c r="K33" s="1" t="s">
        <v>70</v>
      </c>
      <c r="L33" s="1" t="s">
        <v>26</v>
      </c>
      <c r="M33" s="2" t="str">
        <f aca="false">_xlfn.CONCAT($N33, $O33, "/", $P33, "/", $F33,  $Q33, $R33)</f>
        <v>/media/jianie/Seagate_SequencingFiles_1/20190912_NovaSeq_fastq_Counts/NG_Buttons/outs/molecule_info.h5</v>
      </c>
      <c r="N33" s="2" t="s">
        <v>27</v>
      </c>
      <c r="O33" s="2" t="s">
        <v>72</v>
      </c>
      <c r="P33" s="2" t="s">
        <v>75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/media/jianie/Seagate_SequencingFiles_1/20190912_NovaSeq_fastq_Counts/NG_Buttons/outs/metrics_summary.csv</v>
      </c>
    </row>
    <row r="34" customFormat="false" ht="12.8" hidden="false" customHeight="false" outlineLevel="0" collapsed="false">
      <c r="A34" s="1" t="n">
        <v>26</v>
      </c>
      <c r="B34" s="3" t="n">
        <v>19</v>
      </c>
      <c r="C34" s="1" t="n">
        <v>20190912</v>
      </c>
      <c r="D34" s="3" t="n">
        <v>1</v>
      </c>
      <c r="E34" s="1" t="s">
        <v>67</v>
      </c>
      <c r="F34" s="1" t="s">
        <v>76</v>
      </c>
      <c r="I34" s="1" t="s">
        <v>69</v>
      </c>
      <c r="K34" s="1" t="s">
        <v>70</v>
      </c>
      <c r="L34" s="1" t="s">
        <v>26</v>
      </c>
      <c r="M34" s="2" t="str">
        <f aca="false">_xlfn.CONCAT($N34, $O34, "/", $P34, "/", $F34,  $Q34, $R34)</f>
        <v>/media/jianie/Seagate_SequencingFiles_1/20190912_NovaSeq_fastq_Counts/ALL_Buttons/outs/molecule_info.h5</v>
      </c>
      <c r="N34" s="2" t="s">
        <v>27</v>
      </c>
      <c r="O34" s="2" t="s">
        <v>72</v>
      </c>
      <c r="P34" s="2" t="s">
        <v>75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/media/jianie/Seagate_SequencingFiles_1/20190912_NovaSeq_fastq_Counts/ALL_Buttons/outs/metrics_summary.csv</v>
      </c>
    </row>
    <row r="35" customFormat="false" ht="12.8" hidden="false" customHeight="false" outlineLevel="0" collapsed="false">
      <c r="A35" s="1" t="n">
        <v>32</v>
      </c>
      <c r="B35" s="3" t="n">
        <v>19</v>
      </c>
      <c r="C35" s="1" t="n">
        <v>20190912</v>
      </c>
      <c r="D35" s="3" t="n">
        <v>1</v>
      </c>
      <c r="E35" s="1" t="s">
        <v>67</v>
      </c>
      <c r="F35" s="1" t="s">
        <v>77</v>
      </c>
      <c r="H35" s="1" t="s">
        <v>23</v>
      </c>
      <c r="I35" s="1" t="s">
        <v>69</v>
      </c>
      <c r="K35" s="1" t="s">
        <v>25</v>
      </c>
      <c r="L35" s="1" t="s">
        <v>26</v>
      </c>
      <c r="M35" s="2" t="str">
        <f aca="false">_xlfn.CONCAT($N35, $O35, "/", $P35, "/", $F35,  $Q35, $R35)</f>
        <v>/media/jianie/Seagate_SequencingFiles_1/20190912_NovaSeq_fastq_Counts/Button/outs/molecule_info.h5</v>
      </c>
      <c r="N35" s="2" t="s">
        <v>27</v>
      </c>
      <c r="O35" s="2" t="s">
        <v>72</v>
      </c>
      <c r="P35" s="2" t="s">
        <v>75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/media/jianie/Seagate_SequencingFiles_1/20190912_NovaSeq_fastq_Counts/Button/outs/metrics_summary.csv</v>
      </c>
    </row>
    <row r="36" customFormat="false" ht="12.8" hidden="false" customHeight="false" outlineLevel="0" collapsed="false">
      <c r="A36" s="1" t="n">
        <v>33</v>
      </c>
      <c r="B36" s="3" t="n">
        <v>19</v>
      </c>
      <c r="C36" s="1" t="n">
        <v>20190912</v>
      </c>
      <c r="D36" s="3" t="n">
        <v>1</v>
      </c>
      <c r="E36" s="1" t="s">
        <v>67</v>
      </c>
      <c r="F36" s="1" t="s">
        <v>78</v>
      </c>
      <c r="I36" s="1" t="s">
        <v>69</v>
      </c>
      <c r="K36" s="1" t="s">
        <v>25</v>
      </c>
      <c r="L36" s="1" t="s">
        <v>26</v>
      </c>
      <c r="M36" s="2" t="str">
        <f aca="false">_xlfn.CONCAT($N36, $O36, "/", $P36, "/", $F36,  $Q36, $R36)</f>
        <v>/media/jianie/Seagate_SequencingFiles_1/20190912_NovaSeq_fastq_Counts/Button_combine/outs/molecule_info.h5</v>
      </c>
      <c r="N36" s="2" t="s">
        <v>27</v>
      </c>
      <c r="O36" s="2" t="s">
        <v>72</v>
      </c>
      <c r="P36" s="2" t="s">
        <v>75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/media/jianie/Seagate_SequencingFiles_1/20190912_NovaSeq_fastq_Counts/Button_combine/outs/metrics_summary.csv</v>
      </c>
    </row>
    <row r="37" customFormat="false" ht="12.8" hidden="false" customHeight="false" outlineLevel="0" collapsed="false">
      <c r="A37" s="1" t="n">
        <v>34</v>
      </c>
      <c r="B37" s="3" t="n">
        <v>19</v>
      </c>
      <c r="C37" s="1" t="n">
        <v>20190912</v>
      </c>
      <c r="D37" s="3" t="n">
        <v>1</v>
      </c>
      <c r="E37" s="1" t="s">
        <v>67</v>
      </c>
      <c r="F37" s="1" t="s">
        <v>79</v>
      </c>
      <c r="I37" s="1" t="s">
        <v>69</v>
      </c>
      <c r="K37" s="1" t="s">
        <v>25</v>
      </c>
      <c r="L37" s="1" t="s">
        <v>26</v>
      </c>
      <c r="M37" s="2" t="str">
        <f aca="false">_xlfn.CONCAT($N37, $O37, "/", $P37, "/", $F37,  $Q37, $R37)</f>
        <v>/media/jianie/Seagate_SequencingFiles_1/20190912_NovaSeq_fastq_Counts/Button_combine_force/outs/molecule_info.h5</v>
      </c>
      <c r="N37" s="2" t="s">
        <v>27</v>
      </c>
      <c r="O37" s="2" t="s">
        <v>72</v>
      </c>
      <c r="P37" s="2" t="s">
        <v>75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/media/jianie/Seagate_SequencingFiles_1/20190912_NovaSeq_fastq_Counts/Button_combine_force/outs/metrics_summary.csv</v>
      </c>
    </row>
    <row r="38" customFormat="false" ht="12.8" hidden="false" customHeight="false" outlineLevel="0" collapsed="false">
      <c r="A38" s="1" t="n">
        <v>69</v>
      </c>
      <c r="B38" s="3" t="n">
        <v>38</v>
      </c>
      <c r="C38" s="1" t="n">
        <v>20210716</v>
      </c>
      <c r="D38" s="1" t="s">
        <v>58</v>
      </c>
      <c r="E38" s="1" t="s">
        <v>80</v>
      </c>
      <c r="F38" s="1" t="s">
        <v>80</v>
      </c>
      <c r="H38" s="1" t="s">
        <v>23</v>
      </c>
      <c r="I38" s="1" t="s">
        <v>60</v>
      </c>
      <c r="K38" s="1" t="s">
        <v>25</v>
      </c>
      <c r="L38" s="1" t="s">
        <v>26</v>
      </c>
      <c r="M38" s="2" t="str">
        <f aca="false">_xlfn.CONCAT($N38, $O38, "/", $P38, "/", $F38,  $Q38, $R38)</f>
        <v>/media/jianie/Seagate_SequencingFiles_2/20210716_L1_count_dual/Con-R1/outs/molecule_info.h5</v>
      </c>
      <c r="N38" s="2" t="s">
        <v>27</v>
      </c>
      <c r="O38" s="2" t="s">
        <v>28</v>
      </c>
      <c r="P38" s="2" t="s">
        <v>61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/media/jianie/Seagate_SequencingFiles_2/20210716_L1_count_dual/Con-R1/outs/metrics_summary.csv</v>
      </c>
    </row>
    <row r="39" customFormat="false" ht="12.8" hidden="false" customHeight="false" outlineLevel="0" collapsed="false">
      <c r="A39" s="1" t="n">
        <v>123</v>
      </c>
      <c r="B39" s="3" t="n">
        <v>42</v>
      </c>
      <c r="C39" s="1" t="n">
        <v>20210716</v>
      </c>
      <c r="D39" s="1" t="s">
        <v>58</v>
      </c>
      <c r="E39" s="3" t="s">
        <v>81</v>
      </c>
      <c r="F39" s="3" t="s">
        <v>80</v>
      </c>
      <c r="H39" s="1" t="s">
        <v>63</v>
      </c>
      <c r="I39" s="1" t="s">
        <v>60</v>
      </c>
      <c r="L39" s="1" t="s">
        <v>26</v>
      </c>
      <c r="M39" s="2" t="str">
        <f aca="false">_xlfn.CONCAT($N39, $O39, "/", $P39, "/", $F39,  $Q39, $R39)</f>
        <v>/media/jianie/Seagate_SequencingFiles_2//Con-R1</v>
      </c>
      <c r="N39" s="2" t="s">
        <v>27</v>
      </c>
      <c r="O39" s="2" t="s">
        <v>28</v>
      </c>
    </row>
    <row r="40" customFormat="false" ht="12.8" hidden="false" customHeight="false" outlineLevel="0" collapsed="false">
      <c r="A40" s="1" t="n">
        <v>70</v>
      </c>
      <c r="B40" s="3" t="n">
        <v>39</v>
      </c>
      <c r="C40" s="1" t="n">
        <v>20210716</v>
      </c>
      <c r="D40" s="1" t="s">
        <v>58</v>
      </c>
      <c r="E40" s="1" t="s">
        <v>82</v>
      </c>
      <c r="F40" s="1" t="s">
        <v>82</v>
      </c>
      <c r="H40" s="1" t="s">
        <v>23</v>
      </c>
      <c r="I40" s="1" t="s">
        <v>60</v>
      </c>
      <c r="K40" s="1" t="s">
        <v>25</v>
      </c>
      <c r="L40" s="1" t="s">
        <v>26</v>
      </c>
      <c r="M40" s="2" t="str">
        <f aca="false">_xlfn.CONCAT($N40, $O40, "/", $P40, "/", $F40,  $Q40, $R40)</f>
        <v>/media/jianie/Seagate_SequencingFiles_2/20210716_L1_count_dual/Con-R2/outs/molecule_info.h5</v>
      </c>
      <c r="N40" s="2" t="s">
        <v>27</v>
      </c>
      <c r="O40" s="2" t="s">
        <v>28</v>
      </c>
      <c r="P40" s="2" t="s">
        <v>61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/media/jianie/Seagate_SequencingFiles_2/20210716_L1_count_dual/Con-R2/outs/metrics_summary.csv</v>
      </c>
    </row>
    <row r="41" customFormat="false" ht="12.8" hidden="false" customHeight="false" outlineLevel="0" collapsed="false">
      <c r="A41" s="1" t="n">
        <v>124</v>
      </c>
      <c r="B41" s="3" t="n">
        <v>43</v>
      </c>
      <c r="C41" s="1" t="n">
        <v>20210716</v>
      </c>
      <c r="D41" s="1" t="s">
        <v>58</v>
      </c>
      <c r="E41" s="3" t="s">
        <v>83</v>
      </c>
      <c r="F41" s="3" t="s">
        <v>82</v>
      </c>
      <c r="H41" s="1" t="s">
        <v>63</v>
      </c>
      <c r="I41" s="1" t="s">
        <v>60</v>
      </c>
      <c r="L41" s="1" t="s">
        <v>26</v>
      </c>
      <c r="M41" s="2" t="str">
        <f aca="false">_xlfn.CONCAT($N41, $O41, "/", $P41, "/", $F41,  $Q41, $R41)</f>
        <v>/media/jianie/Seagate_SequencingFiles_2//Con-R2</v>
      </c>
      <c r="N41" s="2" t="s">
        <v>27</v>
      </c>
      <c r="O41" s="2" t="s">
        <v>28</v>
      </c>
    </row>
    <row r="42" customFormat="false" ht="12.8" hidden="false" customHeight="false" outlineLevel="0" collapsed="false">
      <c r="A42" s="1" t="n">
        <v>60</v>
      </c>
      <c r="B42" s="3" t="n">
        <v>33</v>
      </c>
      <c r="C42" s="1" t="n">
        <v>20210114</v>
      </c>
      <c r="D42" s="1" t="s">
        <v>20</v>
      </c>
      <c r="E42" s="1" t="s">
        <v>84</v>
      </c>
      <c r="F42" s="1" t="s">
        <v>84</v>
      </c>
      <c r="H42" s="1" t="s">
        <v>23</v>
      </c>
      <c r="I42" s="1" t="s">
        <v>69</v>
      </c>
      <c r="K42" s="1" t="s">
        <v>70</v>
      </c>
      <c r="L42" s="1" t="s">
        <v>26</v>
      </c>
      <c r="M42" s="2" t="str">
        <f aca="false">_xlfn.CONCAT($N42, $O42, "/", $P42, "/", $F42,  $Q42, $R42)</f>
        <v>/media/jianie/Seagate_SequencingFiles_1/20210114_UTA_NovaSeq_L3_Counts/Evie/outs/molecule_info.h5</v>
      </c>
      <c r="N42" s="2" t="s">
        <v>27</v>
      </c>
      <c r="O42" s="2" t="s">
        <v>72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/media/jianie/Seagate_SequencingFiles_1/20210114_UTA_NovaSeq_L3_Counts/Evie/outs/metrics_summary.csv</v>
      </c>
    </row>
    <row r="43" customFormat="false" ht="12.8" hidden="false" customHeight="false" outlineLevel="0" collapsed="false">
      <c r="A43" s="1" t="n">
        <v>14</v>
      </c>
      <c r="B43" s="3" t="n">
        <v>11</v>
      </c>
      <c r="C43" s="1" t="n">
        <v>20190717</v>
      </c>
      <c r="D43" s="1" t="s">
        <v>66</v>
      </c>
      <c r="E43" s="1" t="s">
        <v>86</v>
      </c>
      <c r="F43" s="1" t="s">
        <v>86</v>
      </c>
      <c r="H43" s="1" t="s">
        <v>23</v>
      </c>
      <c r="I43" s="1" t="s">
        <v>87</v>
      </c>
      <c r="K43" s="1" t="s">
        <v>70</v>
      </c>
      <c r="L43" s="1" t="s">
        <v>71</v>
      </c>
      <c r="M43" s="2" t="str">
        <f aca="false">_xlfn.CONCAT($N43, $O43, "/", $P43, "/", $F43,  $Q43, $R43)</f>
        <v>/media/jianie/Seagate_SequencingFiles_1/20190717_NextSeq_fastq_Counts/HFD_Old/outs/molecule_info.h5</v>
      </c>
      <c r="N43" s="2" t="s">
        <v>27</v>
      </c>
      <c r="O43" s="2" t="s">
        <v>72</v>
      </c>
      <c r="P43" s="2" t="s">
        <v>73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/media/jianie/Seagate_SequencingFiles_1/20190717_NextSeq_fastq_Counts/HFD_Old/outs/metrics_summary.csv</v>
      </c>
    </row>
    <row r="44" customFormat="false" ht="12.8" hidden="false" customHeight="false" outlineLevel="0" collapsed="false">
      <c r="A44" s="1" t="n">
        <v>51</v>
      </c>
      <c r="B44" s="3" t="n">
        <v>22</v>
      </c>
      <c r="C44" s="1" t="n">
        <v>20191121</v>
      </c>
      <c r="D44" s="3" t="n">
        <v>1</v>
      </c>
      <c r="E44" s="1" t="s">
        <v>86</v>
      </c>
      <c r="F44" s="1" t="s">
        <v>88</v>
      </c>
      <c r="H44" s="1" t="s">
        <v>23</v>
      </c>
      <c r="I44" s="1" t="s">
        <v>87</v>
      </c>
      <c r="K44" s="1" t="s">
        <v>70</v>
      </c>
      <c r="L44" s="1" t="s">
        <v>26</v>
      </c>
      <c r="M44" s="2" t="str">
        <f aca="false">_xlfn.CONCAT($N44, $O44, "/", $P44, "/", $F44,  $Q44, $R44)</f>
        <v>/media/jianie/Seagate_SequencingFiles_1/20191121_NovaSeq_Counts/Nova_HFDOld/outs/molecule_info.h5</v>
      </c>
      <c r="N44" s="2" t="s">
        <v>27</v>
      </c>
      <c r="O44" s="2" t="s">
        <v>72</v>
      </c>
      <c r="P44" s="2" t="s">
        <v>89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/media/jianie/Seagate_SequencingFiles_1/20191121_NovaSeq_Counts/Nova_HFDOld/outs/metrics_summary.csv</v>
      </c>
    </row>
    <row r="45" customFormat="false" ht="12.8" hidden="false" customHeight="false" outlineLevel="0" collapsed="false">
      <c r="A45" s="1" t="n">
        <v>59</v>
      </c>
      <c r="B45" s="3" t="n">
        <v>22</v>
      </c>
      <c r="C45" s="1" t="n">
        <v>20191121</v>
      </c>
      <c r="D45" s="3" t="n">
        <v>1</v>
      </c>
      <c r="E45" s="1" t="s">
        <v>86</v>
      </c>
      <c r="F45" s="1" t="s">
        <v>90</v>
      </c>
      <c r="I45" s="1" t="s">
        <v>87</v>
      </c>
      <c r="K45" s="1" t="s">
        <v>25</v>
      </c>
      <c r="L45" s="1" t="s">
        <v>26</v>
      </c>
      <c r="M45" s="2" t="str">
        <f aca="false">_xlfn.CONCAT($N45, $O45, "/", $P45, "/", $F45,  $Q45, $R45)</f>
        <v>/media/jianie/Seagate_SequencingFiles_1/20191121_NovaSeq_Counts/HFD_Old_combine/outs/molecule_info.h5</v>
      </c>
      <c r="N45" s="2" t="s">
        <v>27</v>
      </c>
      <c r="O45" s="2" t="s">
        <v>72</v>
      </c>
      <c r="P45" s="2" t="s">
        <v>89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/media/jianie/Seagate_SequencingFiles_1/20191121_NovaSeq_Counts/HFD_Old_combine/outs/metrics_summary.csv</v>
      </c>
    </row>
    <row r="46" customFormat="false" ht="12.8" hidden="false" customHeight="false" outlineLevel="0" collapsed="false">
      <c r="A46" s="1" t="n">
        <v>13</v>
      </c>
      <c r="B46" s="3" t="n">
        <v>10</v>
      </c>
      <c r="C46" s="1" t="n">
        <v>20190717</v>
      </c>
      <c r="D46" s="1" t="s">
        <v>66</v>
      </c>
      <c r="E46" s="1" t="s">
        <v>91</v>
      </c>
      <c r="F46" s="1" t="s">
        <v>91</v>
      </c>
      <c r="H46" s="1" t="s">
        <v>23</v>
      </c>
      <c r="I46" s="1" t="s">
        <v>87</v>
      </c>
      <c r="K46" s="1" t="s">
        <v>70</v>
      </c>
      <c r="L46" s="1" t="s">
        <v>71</v>
      </c>
      <c r="M46" s="2" t="str">
        <f aca="false">_xlfn.CONCAT($N46, $O46, "/", $P46, "/", $F46,  $Q46, $R46)</f>
        <v>/media/jianie/Seagate_SequencingFiles_1/20190717_NextSeq_fastq_Counts/HFD_Young/outs/molecule_info.h5</v>
      </c>
      <c r="N46" s="2" t="s">
        <v>27</v>
      </c>
      <c r="O46" s="2" t="s">
        <v>72</v>
      </c>
      <c r="P46" s="2" t="s">
        <v>73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/media/jianie/Seagate_SequencingFiles_1/20190717_NextSeq_fastq_Counts/HFD_Young/outs/metrics_summary.csv</v>
      </c>
    </row>
    <row r="47" customFormat="false" ht="12.8" hidden="false" customHeight="false" outlineLevel="0" collapsed="false">
      <c r="A47" s="1" t="n">
        <v>50</v>
      </c>
      <c r="B47" s="3" t="n">
        <v>20</v>
      </c>
      <c r="C47" s="1" t="n">
        <v>20191121</v>
      </c>
      <c r="D47" s="3" t="n">
        <v>1</v>
      </c>
      <c r="E47" s="1" t="s">
        <v>91</v>
      </c>
      <c r="F47" s="1" t="s">
        <v>92</v>
      </c>
      <c r="H47" s="1" t="s">
        <v>23</v>
      </c>
      <c r="I47" s="1" t="s">
        <v>87</v>
      </c>
      <c r="K47" s="1" t="s">
        <v>70</v>
      </c>
      <c r="L47" s="1" t="s">
        <v>26</v>
      </c>
      <c r="M47" s="2" t="str">
        <f aca="false">_xlfn.CONCAT($N47, $O47, "/", $P47, "/", $F47,  $Q47, $R47)</f>
        <v>/media/jianie/Seagate_SequencingFiles_1/20191121_NovaSeq_Counts/Nova_HFDYoung/outs/molecule_info.h5</v>
      </c>
      <c r="N47" s="2" t="s">
        <v>27</v>
      </c>
      <c r="O47" s="2" t="s">
        <v>72</v>
      </c>
      <c r="P47" s="2" t="s">
        <v>89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/media/jianie/Seagate_SequencingFiles_1/20191121_NovaSeq_Counts/Nova_HFDYoung/outs/metrics_summary.csv</v>
      </c>
    </row>
    <row r="48" customFormat="false" ht="12.8" hidden="false" customHeight="false" outlineLevel="0" collapsed="false">
      <c r="A48" s="1" t="n">
        <v>57</v>
      </c>
      <c r="B48" s="3" t="n">
        <v>20</v>
      </c>
      <c r="C48" s="1" t="n">
        <v>20191121</v>
      </c>
      <c r="D48" s="3" t="n">
        <v>1</v>
      </c>
      <c r="E48" s="1" t="s">
        <v>91</v>
      </c>
      <c r="F48" s="1" t="s">
        <v>93</v>
      </c>
      <c r="I48" s="1" t="s">
        <v>87</v>
      </c>
      <c r="K48" s="1" t="s">
        <v>25</v>
      </c>
      <c r="L48" s="1" t="s">
        <v>26</v>
      </c>
      <c r="M48" s="2" t="str">
        <f aca="false">_xlfn.CONCAT($N48, $O48, "/", $P48, "/", $F48,  $Q48, $R48)</f>
        <v>/media/jianie/Seagate_SequencingFiles_1/20191121_NovaSeq_Counts/HFD_Young_combine_force/outs/molecule_info.h5</v>
      </c>
      <c r="N48" s="2" t="s">
        <v>27</v>
      </c>
      <c r="O48" s="2" t="s">
        <v>72</v>
      </c>
      <c r="P48" s="2" t="s">
        <v>89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/media/jianie/Seagate_SequencingFiles_1/20191121_NovaSeq_Counts/HFD_Young_combine_force/outs/metrics_summary.csv</v>
      </c>
    </row>
    <row r="49" customFormat="false" ht="12.8" hidden="false" customHeight="false" outlineLevel="0" collapsed="false">
      <c r="A49" s="1" t="n">
        <v>58</v>
      </c>
      <c r="B49" s="3" t="n">
        <v>20</v>
      </c>
      <c r="C49" s="1" t="n">
        <v>20191121</v>
      </c>
      <c r="D49" s="3" t="n">
        <v>1</v>
      </c>
      <c r="E49" s="1" t="s">
        <v>91</v>
      </c>
      <c r="F49" s="1" t="s">
        <v>94</v>
      </c>
      <c r="I49" s="1" t="s">
        <v>87</v>
      </c>
      <c r="K49" s="1" t="s">
        <v>25</v>
      </c>
      <c r="L49" s="1" t="s">
        <v>26</v>
      </c>
      <c r="M49" s="2" t="str">
        <f aca="false">_xlfn.CONCAT($N49, $O49, "/", $P49, "/", $F49,  $Q49, $R49)</f>
        <v>/media/jianie/Seagate_SequencingFiles_1/20191121_NovaSeq_Counts/HFD_Young_combine/outs/molecule_info.h5</v>
      </c>
      <c r="N49" s="2" t="s">
        <v>27</v>
      </c>
      <c r="O49" s="2" t="s">
        <v>72</v>
      </c>
      <c r="P49" s="2" t="s">
        <v>89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/media/jianie/Seagate_SequencingFiles_1/20191121_NovaSeq_Counts/HFD_Young_combine/outs/metrics_summary.csv</v>
      </c>
    </row>
    <row r="50" customFormat="false" ht="12.8" hidden="false" customHeight="false" outlineLevel="0" collapsed="false">
      <c r="A50" s="1" t="n">
        <v>4</v>
      </c>
      <c r="B50" s="3" t="n">
        <v>4</v>
      </c>
      <c r="C50" s="1" t="n">
        <v>20190613</v>
      </c>
      <c r="D50" s="1" t="s">
        <v>66</v>
      </c>
      <c r="E50" s="1" t="s">
        <v>95</v>
      </c>
      <c r="F50" s="1" t="s">
        <v>96</v>
      </c>
      <c r="H50" s="1" t="s">
        <v>23</v>
      </c>
      <c r="I50" s="1" t="s">
        <v>97</v>
      </c>
      <c r="K50" s="1" t="s">
        <v>70</v>
      </c>
      <c r="L50" s="1" t="s">
        <v>71</v>
      </c>
      <c r="M50" s="2" t="str">
        <f aca="false">_xlfn.CONCAT($N50, $O50, "/", $P50, "/", $F50,  $Q50, $R50)</f>
        <v>/media/jianie/Seagate_SequencingFiles_1/20190613_NextSeq_fastq_Counts/KO-HFD/outs/molecule_info.h5</v>
      </c>
      <c r="N50" s="2" t="s">
        <v>27</v>
      </c>
      <c r="O50" s="2" t="s">
        <v>72</v>
      </c>
      <c r="P50" s="2" t="s">
        <v>98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/media/jianie/Seagate_SequencingFiles_1/20190613_NextSeq_fastq_Counts/KO-HFD/outs/metrics_summary.csv</v>
      </c>
    </row>
    <row r="51" customFormat="false" ht="12.8" hidden="false" customHeight="false" outlineLevel="0" collapsed="false">
      <c r="A51" s="1" t="n">
        <v>18</v>
      </c>
      <c r="B51" s="3" t="n">
        <v>15</v>
      </c>
      <c r="C51" s="1" t="n">
        <v>20190816</v>
      </c>
      <c r="D51" s="3" t="n">
        <v>1</v>
      </c>
      <c r="E51" s="1" t="s">
        <v>95</v>
      </c>
      <c r="F51" s="1" t="s">
        <v>99</v>
      </c>
      <c r="H51" s="1" t="s">
        <v>23</v>
      </c>
      <c r="I51" s="1" t="s">
        <v>97</v>
      </c>
      <c r="K51" s="1" t="s">
        <v>70</v>
      </c>
      <c r="L51" s="1" t="s">
        <v>26</v>
      </c>
      <c r="M51" s="2" t="str">
        <f aca="false">_xlfn.CONCAT($N51, $O51, "/", $P51, "/", $F51,  $Q51, $R51)</f>
        <v>/media/jianie/Seagate_SequencingFiles_1/20190816_NovaSeq_fastq_Counts/NG_KO_HFD/outs/molecule_info.h5</v>
      </c>
      <c r="N51" s="2" t="s">
        <v>27</v>
      </c>
      <c r="O51" s="2" t="s">
        <v>72</v>
      </c>
      <c r="P51" s="2" t="s">
        <v>100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/media/jianie/Seagate_SequencingFiles_1/20190816_NovaSeq_fastq_Counts/NG_KO_HFD/outs/metrics_summary.csv</v>
      </c>
    </row>
    <row r="52" customFormat="false" ht="12.8" hidden="false" customHeight="false" outlineLevel="0" collapsed="false">
      <c r="A52" s="1" t="n">
        <v>3</v>
      </c>
      <c r="B52" s="3" t="n">
        <v>3</v>
      </c>
      <c r="C52" s="1" t="n">
        <v>20190613</v>
      </c>
      <c r="D52" s="1" t="s">
        <v>66</v>
      </c>
      <c r="E52" s="1" t="s">
        <v>101</v>
      </c>
      <c r="F52" s="1" t="s">
        <v>102</v>
      </c>
      <c r="H52" s="1" t="s">
        <v>23</v>
      </c>
      <c r="I52" s="1" t="s">
        <v>97</v>
      </c>
      <c r="K52" s="1" t="s">
        <v>70</v>
      </c>
      <c r="L52" s="1" t="s">
        <v>71</v>
      </c>
      <c r="M52" s="2" t="str">
        <f aca="false">_xlfn.CONCAT($N52, $O52, "/", $P52, "/", $F52,  $Q52, $R52)</f>
        <v>/media/jianie/Seagate_SequencingFiles_1/20190613_NextSeq_fastq_Counts/KO-ND/outs/molecule_info.h5</v>
      </c>
      <c r="N52" s="2" t="s">
        <v>27</v>
      </c>
      <c r="O52" s="2" t="s">
        <v>72</v>
      </c>
      <c r="P52" s="2" t="s">
        <v>98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/media/jianie/Seagate_SequencingFiles_1/20190613_NextSeq_fastq_Counts/KO-ND/outs/metrics_summary.csv</v>
      </c>
    </row>
    <row r="53" customFormat="false" ht="12.8" hidden="false" customHeight="false" outlineLevel="0" collapsed="false">
      <c r="A53" s="1" t="n">
        <v>17</v>
      </c>
      <c r="B53" s="3" t="n">
        <v>14</v>
      </c>
      <c r="C53" s="1" t="n">
        <v>20190816</v>
      </c>
      <c r="D53" s="3" t="n">
        <v>1</v>
      </c>
      <c r="E53" s="1" t="s">
        <v>101</v>
      </c>
      <c r="F53" s="1" t="s">
        <v>103</v>
      </c>
      <c r="H53" s="1" t="s">
        <v>23</v>
      </c>
      <c r="I53" s="1" t="s">
        <v>97</v>
      </c>
      <c r="K53" s="1" t="s">
        <v>70</v>
      </c>
      <c r="L53" s="1" t="s">
        <v>26</v>
      </c>
      <c r="M53" s="2" t="str">
        <f aca="false">_xlfn.CONCAT($N53, $O53, "/", $P53, "/", $F53,  $Q53, $R53)</f>
        <v>/media/jianie/Seagate_SequencingFiles_1/20190816_NovaSeq_fastq_Counts/NG_KO_ND/outs/molecule_info.h5</v>
      </c>
      <c r="N53" s="2" t="s">
        <v>27</v>
      </c>
      <c r="O53" s="2" t="s">
        <v>72</v>
      </c>
      <c r="P53" s="2" t="s">
        <v>100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/media/jianie/Seagate_SequencingFiles_1/20190816_NovaSeq_fastq_Counts/NG_KO_ND/outs/metrics_summary.csv</v>
      </c>
    </row>
    <row r="54" customFormat="false" ht="12.8" hidden="false" customHeight="false" outlineLevel="0" collapsed="false">
      <c r="A54" s="1" t="n">
        <v>12</v>
      </c>
      <c r="B54" s="3" t="n">
        <v>9</v>
      </c>
      <c r="C54" s="1" t="n">
        <v>20190717</v>
      </c>
      <c r="D54" s="1" t="s">
        <v>66</v>
      </c>
      <c r="E54" s="1" t="s">
        <v>104</v>
      </c>
      <c r="F54" s="1" t="s">
        <v>104</v>
      </c>
      <c r="H54" s="1" t="s">
        <v>23</v>
      </c>
      <c r="I54" s="1" t="s">
        <v>87</v>
      </c>
      <c r="K54" s="1" t="s">
        <v>70</v>
      </c>
      <c r="L54" s="1" t="s">
        <v>71</v>
      </c>
      <c r="M54" s="2" t="str">
        <f aca="false">_xlfn.CONCAT($N54, $O54, "/", $P54, "/", $F54,  $Q54, $R54)</f>
        <v>/media/jianie/Seagate_SequencingFiles_1/20190717_NextSeq_fastq_Counts/ND_Old/outs/molecule_info.h5</v>
      </c>
      <c r="N54" s="2" t="s">
        <v>27</v>
      </c>
      <c r="O54" s="2" t="s">
        <v>72</v>
      </c>
      <c r="P54" s="2" t="s">
        <v>73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/media/jianie/Seagate_SequencingFiles_1/20190717_NextSeq_fastq_Counts/ND_Old/outs/metrics_summary.csv</v>
      </c>
    </row>
    <row r="55" customFormat="false" ht="12.8" hidden="false" customHeight="false" outlineLevel="0" collapsed="false">
      <c r="A55" s="1" t="n">
        <v>49</v>
      </c>
      <c r="B55" s="3" t="n">
        <v>21</v>
      </c>
      <c r="C55" s="1" t="n">
        <v>20191121</v>
      </c>
      <c r="D55" s="3" t="n">
        <v>1</v>
      </c>
      <c r="E55" s="1" t="s">
        <v>104</v>
      </c>
      <c r="F55" s="1" t="s">
        <v>105</v>
      </c>
      <c r="H55" s="1" t="s">
        <v>23</v>
      </c>
      <c r="I55" s="1" t="s">
        <v>87</v>
      </c>
      <c r="K55" s="1" t="s">
        <v>70</v>
      </c>
      <c r="L55" s="1" t="s">
        <v>26</v>
      </c>
      <c r="M55" s="2" t="str">
        <f aca="false">_xlfn.CONCAT($N55, $O55, "/", $P55, "/", $F55,  $Q55, $R55)</f>
        <v>/media/jianie/Seagate_SequencingFiles_1/20191121_NovaSeq_Counts/Nova_NDOld/outs/molecule_info.h5</v>
      </c>
      <c r="N55" s="2" t="s">
        <v>27</v>
      </c>
      <c r="O55" s="2" t="s">
        <v>72</v>
      </c>
      <c r="P55" s="2" t="s">
        <v>89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/media/jianie/Seagate_SequencingFiles_1/20191121_NovaSeq_Counts/Nova_NDOld/outs/metrics_summary.csv</v>
      </c>
    </row>
    <row r="56" customFormat="false" ht="12.8" hidden="false" customHeight="false" outlineLevel="0" collapsed="false">
      <c r="A56" s="1" t="n">
        <v>54</v>
      </c>
      <c r="B56" s="3" t="n">
        <v>21</v>
      </c>
      <c r="C56" s="1" t="n">
        <v>20191121</v>
      </c>
      <c r="D56" s="3" t="n">
        <v>1</v>
      </c>
      <c r="E56" s="1" t="s">
        <v>104</v>
      </c>
      <c r="F56" s="1" t="s">
        <v>106</v>
      </c>
      <c r="I56" s="1" t="s">
        <v>87</v>
      </c>
      <c r="K56" s="1" t="s">
        <v>25</v>
      </c>
      <c r="L56" s="1" t="s">
        <v>26</v>
      </c>
      <c r="M56" s="2" t="str">
        <f aca="false">_xlfn.CONCAT($N56, $O56, "/", $P56, "/", $F56,  $Q56, $R56)</f>
        <v>/media/jianie/Seagate_SequencingFiles_1/20191121_NovaSeq_Counts/ND_Old_force/outs/molecule_info.h5</v>
      </c>
      <c r="N56" s="2" t="s">
        <v>27</v>
      </c>
      <c r="O56" s="2" t="s">
        <v>72</v>
      </c>
      <c r="P56" s="2" t="s">
        <v>89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/media/jianie/Seagate_SequencingFiles_1/20191121_NovaSeq_Counts/ND_Old_force/outs/metrics_summary.csv</v>
      </c>
    </row>
    <row r="57" customFormat="false" ht="12.8" hidden="false" customHeight="false" outlineLevel="0" collapsed="false">
      <c r="A57" s="1" t="n">
        <v>55</v>
      </c>
      <c r="B57" s="3" t="n">
        <v>21</v>
      </c>
      <c r="C57" s="1" t="n">
        <v>20191121</v>
      </c>
      <c r="D57" s="3" t="n">
        <v>1</v>
      </c>
      <c r="E57" s="1" t="s">
        <v>104</v>
      </c>
      <c r="F57" s="1" t="s">
        <v>107</v>
      </c>
      <c r="I57" s="1" t="s">
        <v>87</v>
      </c>
      <c r="K57" s="1" t="s">
        <v>25</v>
      </c>
      <c r="L57" s="1" t="s">
        <v>26</v>
      </c>
      <c r="M57" s="2" t="str">
        <f aca="false">_xlfn.CONCAT($N57, $O57, "/", $P57, "/", $F57,  $Q57, $R57)</f>
        <v>/media/jianie/Seagate_SequencingFiles_1/20191121_NovaSeq_Counts/ND_Old_combine_force/outs/molecule_info.h5</v>
      </c>
      <c r="N57" s="2" t="s">
        <v>27</v>
      </c>
      <c r="O57" s="2" t="s">
        <v>72</v>
      </c>
      <c r="P57" s="2" t="s">
        <v>89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/media/jianie/Seagate_SequencingFiles_1/20191121_NovaSeq_Counts/ND_Old_combine_force/outs/metrics_summary.csv</v>
      </c>
    </row>
    <row r="58" customFormat="false" ht="12.8" hidden="false" customHeight="false" outlineLevel="0" collapsed="false">
      <c r="A58" s="1" t="n">
        <v>56</v>
      </c>
      <c r="B58" s="3" t="n">
        <v>21</v>
      </c>
      <c r="C58" s="1" t="n">
        <v>20191121</v>
      </c>
      <c r="D58" s="3" t="n">
        <v>1</v>
      </c>
      <c r="E58" s="1" t="s">
        <v>104</v>
      </c>
      <c r="F58" s="1" t="s">
        <v>104</v>
      </c>
      <c r="I58" s="1" t="s">
        <v>87</v>
      </c>
      <c r="K58" s="1" t="s">
        <v>25</v>
      </c>
      <c r="L58" s="1" t="s">
        <v>26</v>
      </c>
      <c r="M58" s="2" t="str">
        <f aca="false">_xlfn.CONCAT($N58, $O58, "/", $P58, "/", $F58,  $Q58, $R58)</f>
        <v>/media/jianie/Seagate_SequencingFiles_1/20191121_NovaSeq_Counts/ND_Old/outs/molecule_info.h5</v>
      </c>
      <c r="N58" s="2" t="s">
        <v>27</v>
      </c>
      <c r="O58" s="2" t="s">
        <v>72</v>
      </c>
      <c r="P58" s="2" t="s">
        <v>89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/media/jianie/Seagate_SequencingFiles_1/20191121_NovaSeq_Counts/ND_Old/outs/metrics_summary.csv</v>
      </c>
    </row>
    <row r="59" customFormat="false" ht="12.8" hidden="false" customHeight="false" outlineLevel="0" collapsed="false">
      <c r="A59" s="1" t="n">
        <v>11</v>
      </c>
      <c r="B59" s="3" t="n">
        <v>8</v>
      </c>
      <c r="C59" s="1" t="n">
        <v>20190717</v>
      </c>
      <c r="D59" s="1" t="s">
        <v>66</v>
      </c>
      <c r="E59" s="1" t="s">
        <v>108</v>
      </c>
      <c r="F59" s="1" t="s">
        <v>108</v>
      </c>
      <c r="H59" s="1" t="s">
        <v>23</v>
      </c>
      <c r="I59" s="1" t="s">
        <v>87</v>
      </c>
      <c r="K59" s="1" t="s">
        <v>70</v>
      </c>
      <c r="L59" s="1" t="s">
        <v>71</v>
      </c>
      <c r="M59" s="2" t="str">
        <f aca="false">_xlfn.CONCAT($N59, $O59, "/", $P59, "/", $F59,  $Q59, $R59)</f>
        <v>/media/jianie/Seagate_SequencingFiles_1/20190717_NextSeq_fastq_Counts/ND_Young/outs/molecule_info.h5</v>
      </c>
      <c r="N59" s="2" t="s">
        <v>27</v>
      </c>
      <c r="O59" s="2" t="s">
        <v>72</v>
      </c>
      <c r="P59" s="2" t="s">
        <v>73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/media/jianie/Seagate_SequencingFiles_1/20190717_NextSeq_fastq_Counts/ND_Young/outs/metrics_summary.csv</v>
      </c>
    </row>
    <row r="60" customFormat="false" ht="12.8" hidden="false" customHeight="false" outlineLevel="0" collapsed="false">
      <c r="A60" s="1" t="n">
        <v>48</v>
      </c>
      <c r="B60" s="3" t="n">
        <v>23</v>
      </c>
      <c r="C60" s="1" t="n">
        <v>20191121</v>
      </c>
      <c r="D60" s="3" t="n">
        <v>1</v>
      </c>
      <c r="E60" s="1" t="s">
        <v>108</v>
      </c>
      <c r="F60" s="1" t="s">
        <v>109</v>
      </c>
      <c r="H60" s="1" t="s">
        <v>23</v>
      </c>
      <c r="I60" s="1" t="s">
        <v>87</v>
      </c>
      <c r="K60" s="1" t="s">
        <v>70</v>
      </c>
      <c r="L60" s="1" t="s">
        <v>26</v>
      </c>
      <c r="M60" s="2" t="str">
        <f aca="false">_xlfn.CONCAT($N60, $O60, "/", $P60, "/", $F60,  $Q60, $R60)</f>
        <v>/media/jianie/Seagate_SequencingFiles_1/20191121_NovaSeq_Counts/Nova_NDYoung/outs/molecule_info.h5</v>
      </c>
      <c r="N60" s="2" t="s">
        <v>27</v>
      </c>
      <c r="O60" s="2" t="s">
        <v>72</v>
      </c>
      <c r="P60" s="2" t="s">
        <v>89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/media/jianie/Seagate_SequencingFiles_1/20191121_NovaSeq_Counts/Nova_NDYoung/outs/metrics_summary.csv</v>
      </c>
    </row>
    <row r="61" customFormat="false" ht="12.8" hidden="false" customHeight="false" outlineLevel="0" collapsed="false">
      <c r="A61" s="1" t="n">
        <v>52</v>
      </c>
      <c r="B61" s="3" t="n">
        <v>23</v>
      </c>
      <c r="C61" s="1" t="n">
        <v>20191121</v>
      </c>
      <c r="D61" s="3" t="n">
        <v>1</v>
      </c>
      <c r="E61" s="1" t="s">
        <v>108</v>
      </c>
      <c r="F61" s="1" t="s">
        <v>110</v>
      </c>
      <c r="I61" s="1" t="s">
        <v>87</v>
      </c>
      <c r="K61" s="1" t="s">
        <v>25</v>
      </c>
      <c r="L61" s="1" t="s">
        <v>26</v>
      </c>
      <c r="M61" s="2" t="str">
        <f aca="false">_xlfn.CONCAT($N61, $O61, "/", $P61, "/", $F61,  $Q61, $R61)</f>
        <v>/media/jianie/Seagate_SequencingFiles_1/20191121_NovaSeq_Counts/ND_Young_combine_force_5000/outs/molecule_info.h5</v>
      </c>
      <c r="N61" s="2" t="s">
        <v>27</v>
      </c>
      <c r="O61" s="2" t="s">
        <v>72</v>
      </c>
      <c r="P61" s="2" t="s">
        <v>89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/media/jianie/Seagate_SequencingFiles_1/20191121_NovaSeq_Counts/ND_Young_combine_force_5000/outs/metrics_summary.csv</v>
      </c>
      <c r="W61" s="0"/>
    </row>
    <row r="62" customFormat="false" ht="12.8" hidden="false" customHeight="false" outlineLevel="0" collapsed="false">
      <c r="A62" s="1" t="n">
        <v>53</v>
      </c>
      <c r="B62" s="3" t="n">
        <v>23</v>
      </c>
      <c r="C62" s="1" t="n">
        <v>20191121</v>
      </c>
      <c r="D62" s="3" t="n">
        <v>1</v>
      </c>
      <c r="E62" s="1" t="s">
        <v>108</v>
      </c>
      <c r="F62" s="1" t="s">
        <v>111</v>
      </c>
      <c r="I62" s="1" t="s">
        <v>87</v>
      </c>
      <c r="K62" s="1" t="s">
        <v>25</v>
      </c>
      <c r="L62" s="1" t="s">
        <v>26</v>
      </c>
      <c r="M62" s="2" t="str">
        <f aca="false">_xlfn.CONCAT($N62, $O62, "/", $P62, "/", $F62,  $Q62, $R62)</f>
        <v>/media/jianie/Seagate_SequencingFiles_1/20191121_NovaSeq_Counts/ND_Young_combine_force/outs/molecule_info.h5</v>
      </c>
      <c r="N62" s="2" t="s">
        <v>27</v>
      </c>
      <c r="O62" s="2" t="s">
        <v>72</v>
      </c>
      <c r="P62" s="2" t="s">
        <v>89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/media/jianie/Seagate_SequencingFiles_1/20191121_NovaSeq_Counts/ND_Young_combine_force/outs/metrics_summary.csv</v>
      </c>
      <c r="W62" s="0"/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20</v>
      </c>
      <c r="E63" s="1" t="s">
        <v>112</v>
      </c>
      <c r="F63" s="1" t="s">
        <v>112</v>
      </c>
      <c r="H63" s="1" t="s">
        <v>23</v>
      </c>
      <c r="I63" s="1" t="s">
        <v>69</v>
      </c>
      <c r="K63" s="1" t="s">
        <v>70</v>
      </c>
      <c r="L63" s="1" t="s">
        <v>26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72</v>
      </c>
      <c r="P63" s="2" t="s">
        <v>85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false" customHeight="false" outlineLevel="0" collapsed="false">
      <c r="A64" s="1" t="n">
        <v>72</v>
      </c>
      <c r="B64" s="3" t="n">
        <v>46</v>
      </c>
      <c r="C64" s="1" t="n">
        <v>20210716</v>
      </c>
      <c r="D64" s="1" t="s">
        <v>39</v>
      </c>
      <c r="E64" s="1" t="s">
        <v>112</v>
      </c>
      <c r="F64" s="1" t="s">
        <v>112</v>
      </c>
      <c r="H64" s="1" t="s">
        <v>23</v>
      </c>
      <c r="I64" s="1" t="s">
        <v>69</v>
      </c>
      <c r="K64" s="1" t="s">
        <v>25</v>
      </c>
      <c r="L64" s="1" t="s">
        <v>26</v>
      </c>
      <c r="M64" s="2" t="str">
        <f aca="false">_xlfn.CONCAT($N64, $O64, "/", $P64, "/", $F64,  $Q64, $R64)</f>
        <v>/media/jianie/Seagate_SequencingFiles_2/20210716_L2_counts_single/Norton/outs/molecule_info.h5</v>
      </c>
      <c r="N64" s="2" t="s">
        <v>27</v>
      </c>
      <c r="O64" s="2" t="s">
        <v>28</v>
      </c>
      <c r="P64" s="2" t="s">
        <v>41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/media/jianie/Seagate_SequencingFiles_2/20210716_L2_counts_single/Norton/outs/metrics_summary.csv</v>
      </c>
      <c r="W64" s="0"/>
    </row>
    <row r="65" customFormat="false" ht="12.8" hidden="false" customHeight="false" outlineLevel="0" collapsed="false">
      <c r="A65" s="1" t="n">
        <v>73</v>
      </c>
      <c r="B65" s="3" t="n">
        <v>46</v>
      </c>
      <c r="C65" s="1" t="n">
        <v>20210716</v>
      </c>
      <c r="D65" s="1" t="s">
        <v>39</v>
      </c>
      <c r="E65" s="1" t="s">
        <v>112</v>
      </c>
      <c r="F65" s="1" t="s">
        <v>113</v>
      </c>
      <c r="I65" s="1" t="s">
        <v>69</v>
      </c>
      <c r="K65" s="1" t="s">
        <v>25</v>
      </c>
      <c r="L65" s="1" t="s">
        <v>26</v>
      </c>
      <c r="M65" s="2" t="str">
        <f aca="false">_xlfn.CONCAT($N65, $O65, "/", $P65, "/", $F65,  $Q65, $R65)</f>
        <v>/media/jianie/Seagate_SequencingFiles_2/20210716_L2_counts_single/Norton_combine/outs/molecule_info.h5</v>
      </c>
      <c r="N65" s="2" t="s">
        <v>27</v>
      </c>
      <c r="O65" s="2" t="s">
        <v>28</v>
      </c>
      <c r="P65" s="2" t="s">
        <v>41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/media/jianie/Seagate_SequencingFiles_2/20210716_L2_counts_single/Norton_combine/outs/metrics_summary.csv</v>
      </c>
      <c r="W65" s="0"/>
    </row>
    <row r="66" customFormat="false" ht="12.8" hidden="false" customHeight="false" outlineLevel="0" collapsed="false">
      <c r="A66" s="1" t="n">
        <v>74</v>
      </c>
      <c r="B66" s="3" t="n">
        <v>46</v>
      </c>
      <c r="C66" s="1" t="n">
        <v>20210716</v>
      </c>
      <c r="D66" s="1" t="s">
        <v>39</v>
      </c>
      <c r="E66" s="1" t="s">
        <v>112</v>
      </c>
      <c r="F66" s="1" t="s">
        <v>114</v>
      </c>
      <c r="I66" s="1" t="s">
        <v>69</v>
      </c>
      <c r="K66" s="1" t="s">
        <v>25</v>
      </c>
      <c r="L66" s="1" t="s">
        <v>26</v>
      </c>
      <c r="M66" s="2" t="str">
        <f aca="false">_xlfn.CONCAT($N66, $O66, "/", $P66, "/", $F66,  $Q66, $R66)</f>
        <v>/media/jianie/Seagate_SequencingFiles_2/20210716_L2_counts_single/Norton_combine_force/outs/molecule_info.h5</v>
      </c>
      <c r="N66" s="2" t="s">
        <v>27</v>
      </c>
      <c r="O66" s="2" t="s">
        <v>28</v>
      </c>
      <c r="P66" s="2" t="s">
        <v>41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/media/jianie/Seagate_SequencingFiles_2/20210716_L2_counts_single/Norton_combine_force/outs/metrics_summary.csv</v>
      </c>
      <c r="W66" s="0"/>
    </row>
    <row r="67" customFormat="false" ht="12.8" hidden="false" customHeight="false" outlineLevel="0" collapsed="false">
      <c r="A67" s="1" t="n">
        <v>61</v>
      </c>
      <c r="B67" s="3" t="n">
        <v>32</v>
      </c>
      <c r="C67" s="1" t="n">
        <v>20210114</v>
      </c>
      <c r="D67" s="1" t="s">
        <v>20</v>
      </c>
      <c r="E67" s="1" t="s">
        <v>115</v>
      </c>
      <c r="F67" s="1" t="s">
        <v>116</v>
      </c>
      <c r="H67" s="1" t="s">
        <v>23</v>
      </c>
      <c r="I67" s="1" t="s">
        <v>69</v>
      </c>
      <c r="K67" s="1" t="s">
        <v>70</v>
      </c>
      <c r="L67" s="1" t="s">
        <v>26</v>
      </c>
      <c r="M67" s="2" t="str">
        <f aca="false">_xlfn.CONCAT($N67, $O67, "/", $P67, "/", $F67,  $Q67, $R67)</f>
        <v>/media/jianie/Seagate_SequencingFiles_1/20210114_UTA_NovaSeq_L3_Counts/Marmoset_Olaf/outs/molecule_info.h5</v>
      </c>
      <c r="N67" s="2" t="s">
        <v>27</v>
      </c>
      <c r="O67" s="2" t="s">
        <v>72</v>
      </c>
      <c r="P67" s="2" t="s">
        <v>85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/media/jianie/Seagate_SequencingFiles_1/20210114_UTA_NovaSeq_L3_Counts/Marmoset_Olaf/outs/metrics_summary.csv</v>
      </c>
      <c r="W67" s="0"/>
    </row>
    <row r="68" customFormat="false" ht="12.8" hidden="false" customHeight="false" outlineLevel="0" collapsed="false">
      <c r="A68" s="1" t="n">
        <v>2</v>
      </c>
      <c r="B68" s="3" t="n">
        <v>2</v>
      </c>
      <c r="C68" s="1" t="n">
        <v>20190613</v>
      </c>
      <c r="D68" s="1" t="s">
        <v>66</v>
      </c>
      <c r="E68" s="1" t="s">
        <v>117</v>
      </c>
      <c r="F68" s="1" t="s">
        <v>118</v>
      </c>
      <c r="H68" s="1" t="s">
        <v>23</v>
      </c>
      <c r="I68" s="1" t="s">
        <v>97</v>
      </c>
      <c r="K68" s="1" t="s">
        <v>70</v>
      </c>
      <c r="L68" s="1" t="s">
        <v>71</v>
      </c>
      <c r="M68" s="2" t="str">
        <f aca="false">_xlfn.CONCAT($N68, $O68, "/", $P68, "/", $F68,  $Q68, $R68)</f>
        <v>/media/jianie/Seagate_SequencingFiles_1/20190613_NextSeq_fastq_Counts/P16-HFD/outs/molecule_info.h5</v>
      </c>
      <c r="N68" s="2" t="s">
        <v>27</v>
      </c>
      <c r="O68" s="2" t="s">
        <v>72</v>
      </c>
      <c r="P68" s="2" t="s">
        <v>98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/media/jianie/Seagate_SequencingFiles_1/20190613_NextSeq_fastq_Counts/P16-HFD/outs/metrics_summary.csv</v>
      </c>
    </row>
    <row r="69" customFormat="false" ht="12.8" hidden="false" customHeight="false" outlineLevel="0" collapsed="false">
      <c r="A69" s="1" t="n">
        <v>16</v>
      </c>
      <c r="B69" s="3" t="n">
        <v>13</v>
      </c>
      <c r="C69" s="1" t="n">
        <v>20190816</v>
      </c>
      <c r="D69" s="3" t="n">
        <v>1</v>
      </c>
      <c r="E69" s="1" t="s">
        <v>117</v>
      </c>
      <c r="F69" s="1" t="s">
        <v>119</v>
      </c>
      <c r="H69" s="1" t="s">
        <v>23</v>
      </c>
      <c r="I69" s="1" t="s">
        <v>97</v>
      </c>
      <c r="K69" s="1" t="s">
        <v>70</v>
      </c>
      <c r="L69" s="1" t="s">
        <v>26</v>
      </c>
      <c r="M69" s="2" t="str">
        <f aca="false">_xlfn.CONCAT($N69, $O69, "/", $P69, "/", $F69,  $Q69, $R69)</f>
        <v>/media/jianie/Seagate_SequencingFiles_1/20190816_NovaSeq_fastq_Counts/NG_P16_HFD/outs/molecule_info.h5</v>
      </c>
      <c r="N69" s="2" t="s">
        <v>27</v>
      </c>
      <c r="O69" s="2" t="s">
        <v>72</v>
      </c>
      <c r="P69" s="2" t="s">
        <v>100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/media/jianie/Seagate_SequencingFiles_1/20190816_NovaSeq_fastq_Counts/NG_P16_HFD/outs/metrics_summary.csv</v>
      </c>
    </row>
    <row r="70" customFormat="false" ht="12.8" hidden="false" customHeight="false" outlineLevel="0" collapsed="false">
      <c r="A70" s="1" t="n">
        <v>1</v>
      </c>
      <c r="B70" s="3" t="n">
        <v>1</v>
      </c>
      <c r="C70" s="1" t="n">
        <v>20190613</v>
      </c>
      <c r="D70" s="1" t="s">
        <v>66</v>
      </c>
      <c r="E70" s="1" t="s">
        <v>120</v>
      </c>
      <c r="F70" s="1" t="s">
        <v>121</v>
      </c>
      <c r="H70" s="1" t="s">
        <v>23</v>
      </c>
      <c r="I70" s="1" t="s">
        <v>97</v>
      </c>
      <c r="K70" s="1" t="s">
        <v>70</v>
      </c>
      <c r="L70" s="1" t="s">
        <v>71</v>
      </c>
      <c r="M70" s="2" t="str">
        <f aca="false">_xlfn.CONCAT($N70, $O70, "/", $P70, "/", $F70,  $Q70, $R70)</f>
        <v>/media/jianie/Seagate_SequencingFiles_1/20190613_NextSeq_fastq_Counts/P16-ND/outs/molecule_info.h5</v>
      </c>
      <c r="N70" s="2" t="s">
        <v>27</v>
      </c>
      <c r="O70" s="2" t="s">
        <v>72</v>
      </c>
      <c r="P70" s="2" t="s">
        <v>98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/media/jianie/Seagate_SequencingFiles_1/20190613_NextSeq_fastq_Counts/P16-ND/outs/metrics_summary.csv</v>
      </c>
    </row>
    <row r="71" customFormat="false" ht="12.8" hidden="false" customHeight="false" outlineLevel="0" collapsed="false">
      <c r="A71" s="1" t="n">
        <v>15</v>
      </c>
      <c r="B71" s="3" t="n">
        <v>12</v>
      </c>
      <c r="C71" s="1" t="n">
        <v>20190816</v>
      </c>
      <c r="D71" s="3" t="n">
        <v>1</v>
      </c>
      <c r="E71" s="1" t="s">
        <v>120</v>
      </c>
      <c r="F71" s="1" t="s">
        <v>122</v>
      </c>
      <c r="H71" s="1" t="s">
        <v>23</v>
      </c>
      <c r="I71" s="1" t="s">
        <v>97</v>
      </c>
      <c r="K71" s="1" t="s">
        <v>70</v>
      </c>
      <c r="L71" s="1" t="s">
        <v>26</v>
      </c>
      <c r="M71" s="2" t="str">
        <f aca="false">_xlfn.CONCAT($N71, $O71, "/", $P71, "/", $F71,  $Q71, $R71)</f>
        <v>/media/jianie/Seagate_SequencingFiles_1/20190816_NovaSeq_fastq_Counts/NG_P16_ND/outs/molecule_info.h5</v>
      </c>
      <c r="N71" s="2" t="s">
        <v>27</v>
      </c>
      <c r="O71" s="2" t="s">
        <v>72</v>
      </c>
      <c r="P71" s="2" t="s">
        <v>100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/media/jianie/Seagate_SequencingFiles_1/20190816_NovaSeq_fastq_Counts/NG_P16_ND/outs/metrics_summary.csv</v>
      </c>
    </row>
    <row r="72" customFormat="false" ht="12.8" hidden="false" customHeight="false" outlineLevel="0" collapsed="false">
      <c r="A72" s="1" t="n">
        <v>5</v>
      </c>
      <c r="B72" s="3" t="n">
        <v>5</v>
      </c>
      <c r="C72" s="1" t="n">
        <v>20190613</v>
      </c>
      <c r="D72" s="1" t="s">
        <v>66</v>
      </c>
      <c r="E72" s="1" t="s">
        <v>123</v>
      </c>
      <c r="F72" s="1" t="s">
        <v>124</v>
      </c>
      <c r="H72" s="1" t="s">
        <v>23</v>
      </c>
      <c r="I72" s="1" t="s">
        <v>69</v>
      </c>
      <c r="K72" s="1" t="s">
        <v>70</v>
      </c>
      <c r="L72" s="1" t="s">
        <v>71</v>
      </c>
      <c r="M72" s="2" t="str">
        <f aca="false">_xlfn.CONCAT($N72, $O72, "/", $P72, "/", $F72,  $Q72, $R72)</f>
        <v>/media/jianie/Seagate_SequencingFiles_1/20190613_NextSeq_fastq_Counts/Rapa_Marmoset/outs/molecule_info.h5</v>
      </c>
      <c r="N72" s="2" t="s">
        <v>27</v>
      </c>
      <c r="O72" s="2" t="s">
        <v>72</v>
      </c>
      <c r="P72" s="2" t="s">
        <v>98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/media/jianie/Seagate_SequencingFiles_1/20190613_NextSeq_fastq_Counts/Rapa_Marmoset/outs/metrics_summary.csv</v>
      </c>
    </row>
    <row r="73" customFormat="false" ht="12.8" hidden="false" customHeight="false" outlineLevel="0" collapsed="false">
      <c r="A73" s="1" t="n">
        <v>19</v>
      </c>
      <c r="B73" s="3" t="n">
        <v>16</v>
      </c>
      <c r="C73" s="1" t="n">
        <v>20190816</v>
      </c>
      <c r="D73" s="3" t="n">
        <v>1</v>
      </c>
      <c r="E73" s="1" t="s">
        <v>123</v>
      </c>
      <c r="F73" s="1" t="s">
        <v>125</v>
      </c>
      <c r="H73" s="1" t="s">
        <v>23</v>
      </c>
      <c r="I73" s="1" t="s">
        <v>69</v>
      </c>
      <c r="K73" s="1" t="s">
        <v>70</v>
      </c>
      <c r="L73" s="1" t="s">
        <v>26</v>
      </c>
      <c r="M73" s="2" t="str">
        <f aca="false">_xlfn.CONCAT($N73, $O73, "/", $P73, "/", $F73,  $Q73, $R73)</f>
        <v>/media/jianie/Seagate_SequencingFiles_1/20190816_NovaSeq_fastq_Counts/NG_Rapa_Mar/outs/molecule_info.h5</v>
      </c>
      <c r="N73" s="2" t="s">
        <v>27</v>
      </c>
      <c r="O73" s="2" t="s">
        <v>72</v>
      </c>
      <c r="P73" s="2" t="s">
        <v>100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/media/jianie/Seagate_SequencingFiles_1/20190816_NovaSeq_fastq_Counts/NG_Rapa_Mar/outs/metrics_summary.csv</v>
      </c>
    </row>
    <row r="74" customFormat="false" ht="12.8" hidden="false" customHeight="false" outlineLevel="0" collapsed="false">
      <c r="A74" s="1" t="n">
        <v>46</v>
      </c>
      <c r="B74" s="3" t="n">
        <v>24</v>
      </c>
      <c r="C74" s="1" t="n">
        <v>20191121</v>
      </c>
      <c r="D74" s="3" t="n">
        <v>1</v>
      </c>
      <c r="E74" s="1" t="s">
        <v>123</v>
      </c>
      <c r="F74" s="1" t="s">
        <v>126</v>
      </c>
      <c r="I74" s="1" t="s">
        <v>69</v>
      </c>
      <c r="K74" s="1" t="s">
        <v>25</v>
      </c>
      <c r="L74" s="1" t="s">
        <v>26</v>
      </c>
      <c r="M74" s="2" t="str">
        <f aca="false">_xlfn.CONCAT($N74, $O74, "/", $P74, "/", $F74,  $Q74, $R74)</f>
        <v>/media/jianie/Seagate_SequencingFiles_1/20191121_NovaSeq_Counts/Rapa_Mar_combine/outs/molecule_info.h5</v>
      </c>
      <c r="N74" s="2" t="s">
        <v>27</v>
      </c>
      <c r="O74" s="2" t="s">
        <v>72</v>
      </c>
      <c r="P74" s="2" t="s">
        <v>89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/media/jianie/Seagate_SequencingFiles_1/20191121_NovaSeq_Counts/Rapa_Mar_combine/outs/metrics_summary.csv</v>
      </c>
    </row>
    <row r="75" customFormat="false" ht="12.8" hidden="false" customHeight="false" outlineLevel="0" collapsed="false">
      <c r="A75" s="1" t="n">
        <v>47</v>
      </c>
      <c r="B75" s="3" t="n">
        <v>24</v>
      </c>
      <c r="C75" s="1" t="n">
        <v>20191121</v>
      </c>
      <c r="D75" s="3" t="n">
        <v>1</v>
      </c>
      <c r="E75" s="1" t="s">
        <v>123</v>
      </c>
      <c r="F75" s="1" t="s">
        <v>127</v>
      </c>
      <c r="H75" s="1" t="s">
        <v>23</v>
      </c>
      <c r="I75" s="1" t="s">
        <v>69</v>
      </c>
      <c r="K75" s="1" t="s">
        <v>25</v>
      </c>
      <c r="L75" s="1" t="s">
        <v>26</v>
      </c>
      <c r="M75" s="2" t="str">
        <f aca="false">_xlfn.CONCAT($N75, $O75, "/", $P75, "/", $F75,  $Q75, $R75)</f>
        <v>/media/jianie/Seagate_SequencingFiles_1/20191121_NovaSeq_Counts/Rapa_Mar/outs/molecule_info.h5</v>
      </c>
      <c r="N75" s="2" t="s">
        <v>27</v>
      </c>
      <c r="O75" s="2" t="s">
        <v>72</v>
      </c>
      <c r="P75" s="2" t="s">
        <v>89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/media/jianie/Seagate_SequencingFiles_1/20191121_NovaSeq_Counts/Rapa_Mar/outs/metrics_summary.csv</v>
      </c>
    </row>
    <row r="76" customFormat="false" ht="12.8" hidden="false" customHeight="false" outlineLevel="0" collapsed="false">
      <c r="A76" s="1" t="n">
        <v>6</v>
      </c>
      <c r="B76" s="3" t="n">
        <v>6</v>
      </c>
      <c r="C76" s="1" t="n">
        <v>20190717</v>
      </c>
      <c r="D76" s="1" t="s">
        <v>66</v>
      </c>
      <c r="E76" s="1" t="s">
        <v>128</v>
      </c>
      <c r="F76" s="1" t="s">
        <v>129</v>
      </c>
      <c r="G76" s="1" t="s">
        <v>34</v>
      </c>
      <c r="H76" s="1" t="s">
        <v>130</v>
      </c>
      <c r="I76" s="1" t="s">
        <v>131</v>
      </c>
      <c r="K76" s="1" t="s">
        <v>70</v>
      </c>
      <c r="L76" s="1" t="s">
        <v>71</v>
      </c>
      <c r="M76" s="5" t="str">
        <f aca="false">_xlfn.CONCAT($N76, $O76, "/", $P76, "/", $F76,  $Q76, $R76)</f>
        <v>/media/jianie/Seagate_SequencingFiles_1/20190717_NextSeq_fastq_Counts/STARR_15/outs/molecule_info.h5</v>
      </c>
      <c r="N76" s="5" t="s">
        <v>27</v>
      </c>
      <c r="O76" s="5" t="s">
        <v>72</v>
      </c>
      <c r="P76" s="5" t="s">
        <v>73</v>
      </c>
      <c r="Q76" s="5" t="s">
        <v>30</v>
      </c>
      <c r="R76" s="5" t="s">
        <v>31</v>
      </c>
      <c r="S76" s="5" t="s">
        <v>32</v>
      </c>
      <c r="T76" s="5" t="str">
        <f aca="false">_xlfn.CONCAT($N76, $O76, "/", $P76, "/", $F76,  $Q76, $S76,)</f>
        <v>/media/jianie/Seagate_SequencingFiles_1/20190717_NextSeq_fastq_Counts/STARR_15/outs/metrics_summary.csv</v>
      </c>
    </row>
    <row r="77" customFormat="false" ht="12.8" hidden="false" customHeight="false" outlineLevel="0" collapsed="false">
      <c r="A77" s="1" t="n">
        <v>7</v>
      </c>
      <c r="B77" s="3" t="n">
        <v>6</v>
      </c>
      <c r="C77" s="1" t="n">
        <v>20190717</v>
      </c>
      <c r="D77" s="1" t="s">
        <v>66</v>
      </c>
      <c r="E77" s="1" t="s">
        <v>128</v>
      </c>
      <c r="F77" s="1" t="s">
        <v>132</v>
      </c>
      <c r="G77" s="1" t="s">
        <v>34</v>
      </c>
      <c r="H77" s="1" t="s">
        <v>130</v>
      </c>
      <c r="I77" s="1" t="s">
        <v>131</v>
      </c>
      <c r="K77" s="1" t="s">
        <v>70</v>
      </c>
      <c r="L77" s="1" t="s">
        <v>71</v>
      </c>
      <c r="M77" s="2" t="str">
        <f aca="false">_xlfn.CONCAT($N77, $O77, "/", $P77, "/", $F77,  $Q77, $R77)</f>
        <v>/media/jianie/Seagate_SequencingFiles_1/20190717_NextSeq_fastq_Counts/STARR_15_forced/outs/molecule_info.h5</v>
      </c>
      <c r="N77" s="2" t="s">
        <v>27</v>
      </c>
      <c r="O77" s="2" t="s">
        <v>72</v>
      </c>
      <c r="P77" s="2" t="s">
        <v>73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/media/jianie/Seagate_SequencingFiles_1/20190717_NextSeq_fastq_Counts/STARR_15_forced/outs/metrics_summary.csv</v>
      </c>
    </row>
    <row r="78" customFormat="false" ht="12.8" hidden="false" customHeight="false" outlineLevel="0" collapsed="false">
      <c r="A78" s="1" t="n">
        <v>8</v>
      </c>
      <c r="B78" s="3" t="n">
        <v>6</v>
      </c>
      <c r="C78" s="1" t="n">
        <v>20190717</v>
      </c>
      <c r="D78" s="1" t="s">
        <v>66</v>
      </c>
      <c r="E78" s="1" t="s">
        <v>128</v>
      </c>
      <c r="F78" s="1" t="s">
        <v>133</v>
      </c>
      <c r="G78" s="1" t="s">
        <v>34</v>
      </c>
      <c r="I78" s="1" t="s">
        <v>131</v>
      </c>
      <c r="K78" s="1" t="s">
        <v>70</v>
      </c>
      <c r="L78" s="1" t="s">
        <v>71</v>
      </c>
      <c r="M78" s="2" t="str">
        <f aca="false">_xlfn.CONCAT($N78, $O78, "/", $P78, "/", $F78,  $Q78, $R78)</f>
        <v>/media/jianie/Seagate_SequencingFiles_1/20190717_NextSeq_fastq_Counts/STARR_15_premrna/outs/molecule_info.h5</v>
      </c>
      <c r="N78" s="2" t="s">
        <v>27</v>
      </c>
      <c r="O78" s="2" t="s">
        <v>72</v>
      </c>
      <c r="P78" s="2" t="s">
        <v>73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/media/jianie/Seagate_SequencingFiles_1/20190717_NextSeq_fastq_Counts/STARR_15_premrna/outs/metrics_summary.csv</v>
      </c>
    </row>
    <row r="79" customFormat="false" ht="12.8" hidden="false" customHeight="false" outlineLevel="0" collapsed="false">
      <c r="A79" s="1" t="n">
        <v>9</v>
      </c>
      <c r="B79" s="3" t="n">
        <v>6</v>
      </c>
      <c r="C79" s="1" t="n">
        <v>20190717</v>
      </c>
      <c r="D79" s="1" t="s">
        <v>66</v>
      </c>
      <c r="E79" s="1" t="s">
        <v>128</v>
      </c>
      <c r="F79" s="1" t="s">
        <v>134</v>
      </c>
      <c r="G79" s="1" t="s">
        <v>34</v>
      </c>
      <c r="H79" s="1" t="s">
        <v>23</v>
      </c>
      <c r="I79" s="1" t="s">
        <v>131</v>
      </c>
      <c r="K79" s="1" t="s">
        <v>25</v>
      </c>
      <c r="L79" s="1" t="s">
        <v>71</v>
      </c>
      <c r="M79" s="2" t="str">
        <f aca="false">_xlfn.CONCAT($N79, $O79, "/", $P79, "/", $F79,  $Q79, $R79)</f>
        <v>/media/jianie/Seagate_SequencingFiles_1/20190717_NextSeq_fastq_Counts/STARR_015_Next/outs/molecule_info.h5</v>
      </c>
      <c r="N79" s="2" t="s">
        <v>27</v>
      </c>
      <c r="O79" s="2" t="s">
        <v>72</v>
      </c>
      <c r="P79" s="2" t="s">
        <v>73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/media/jianie/Seagate_SequencingFiles_1/20190717_NextSeq_fastq_Counts/STARR_015_Next/outs/metrics_summary.csv</v>
      </c>
    </row>
    <row r="80" customFormat="false" ht="12.8" hidden="false" customHeight="false" outlineLevel="0" collapsed="false">
      <c r="A80" s="1" t="n">
        <v>20</v>
      </c>
      <c r="B80" s="3" t="n">
        <v>17</v>
      </c>
      <c r="C80" s="1" t="n">
        <v>20190912</v>
      </c>
      <c r="D80" s="3" t="n">
        <v>1</v>
      </c>
      <c r="E80" s="1" t="s">
        <v>128</v>
      </c>
      <c r="F80" s="1" t="s">
        <v>135</v>
      </c>
      <c r="G80" s="1" t="s">
        <v>34</v>
      </c>
      <c r="I80" s="1" t="s">
        <v>131</v>
      </c>
      <c r="K80" s="1" t="s">
        <v>70</v>
      </c>
      <c r="L80" s="1" t="s">
        <v>26</v>
      </c>
      <c r="M80" s="2" t="str">
        <f aca="false">_xlfn.CONCAT($N80, $O80, "/", $P80, "/", $F80,  $Q80, $R80)</f>
        <v>/media/jianie/Seagate_SequencingFiles_1/20190912_NovaSeq_fastq_Counts/NG_STARR_015/outs/molecule_info.h5</v>
      </c>
      <c r="N80" s="2" t="s">
        <v>27</v>
      </c>
      <c r="O80" s="2" t="s">
        <v>72</v>
      </c>
      <c r="P80" s="2" t="s">
        <v>75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/media/jianie/Seagate_SequencingFiles_1/20190912_NovaSeq_fastq_Counts/NG_STARR_015/outs/metrics_summary.csv</v>
      </c>
    </row>
    <row r="81" customFormat="false" ht="12.8" hidden="false" customHeight="false" outlineLevel="0" collapsed="false">
      <c r="A81" s="1" t="n">
        <v>24</v>
      </c>
      <c r="B81" s="3" t="n">
        <v>17</v>
      </c>
      <c r="C81" s="1" t="n">
        <v>20190912</v>
      </c>
      <c r="D81" s="3" t="n">
        <v>1</v>
      </c>
      <c r="E81" s="1" t="s">
        <v>128</v>
      </c>
      <c r="F81" s="1" t="s">
        <v>136</v>
      </c>
      <c r="G81" s="1" t="s">
        <v>34</v>
      </c>
      <c r="I81" s="1" t="s">
        <v>131</v>
      </c>
      <c r="K81" s="1" t="s">
        <v>70</v>
      </c>
      <c r="L81" s="1" t="s">
        <v>26</v>
      </c>
      <c r="M81" s="2" t="str">
        <f aca="false">_xlfn.CONCAT($N81, $O81, "/", $P81, "/", $F81,  $Q81, $R81)</f>
        <v>/media/jianie/Seagate_SequencingFiles_1/20190912_NovaSeq_fastq_Counts/All_STARR_015/outs/molecule_info.h5</v>
      </c>
      <c r="N81" s="2" t="s">
        <v>27</v>
      </c>
      <c r="O81" s="2" t="s">
        <v>72</v>
      </c>
      <c r="P81" s="2" t="s">
        <v>75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/media/jianie/Seagate_SequencingFiles_1/20190912_NovaSeq_fastq_Counts/All_STARR_015/outs/metrics_summary.csv</v>
      </c>
    </row>
    <row r="82" customFormat="false" ht="12.8" hidden="false" customHeight="false" outlineLevel="0" collapsed="false">
      <c r="A82" s="1" t="n">
        <v>25</v>
      </c>
      <c r="B82" s="3" t="n">
        <v>17</v>
      </c>
      <c r="C82" s="1" t="n">
        <v>20190912</v>
      </c>
      <c r="D82" s="3" t="n">
        <v>1</v>
      </c>
      <c r="E82" s="1" t="s">
        <v>128</v>
      </c>
      <c r="F82" s="1" t="s">
        <v>137</v>
      </c>
      <c r="G82" s="1" t="s">
        <v>34</v>
      </c>
      <c r="H82" s="1" t="s">
        <v>130</v>
      </c>
      <c r="I82" s="1" t="s">
        <v>131</v>
      </c>
      <c r="K82" s="1" t="s">
        <v>70</v>
      </c>
      <c r="L82" s="1" t="s">
        <v>26</v>
      </c>
      <c r="M82" s="2" t="str">
        <f aca="false">_xlfn.CONCAT($N82, $O82, "/", $P82, "/", $F82,  $Q82, $R82)</f>
        <v>/media/jianie/Seagate_SequencingFiles_1/20190912_NovaSeq_fastq_Counts/All_STARR_015fix/outs/molecule_info.h5</v>
      </c>
      <c r="N82" s="2" t="s">
        <v>27</v>
      </c>
      <c r="O82" s="2" t="s">
        <v>72</v>
      </c>
      <c r="P82" s="2" t="s">
        <v>75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/media/jianie/Seagate_SequencingFiles_1/20190912_NovaSeq_fastq_Counts/All_STARR_015fix/outs/metrics_summary.csv</v>
      </c>
    </row>
    <row r="83" customFormat="false" ht="12.8" hidden="false" customHeight="false" outlineLevel="0" collapsed="false">
      <c r="A83" s="1" t="n">
        <v>27</v>
      </c>
      <c r="B83" s="3" t="n">
        <v>17</v>
      </c>
      <c r="C83" s="1" t="n">
        <v>20190912</v>
      </c>
      <c r="D83" s="3" t="n">
        <v>1</v>
      </c>
      <c r="E83" s="1" t="s">
        <v>128</v>
      </c>
      <c r="F83" s="1" t="s">
        <v>138</v>
      </c>
      <c r="G83" s="1" t="s">
        <v>34</v>
      </c>
      <c r="I83" s="1" t="s">
        <v>131</v>
      </c>
      <c r="K83" s="1" t="s">
        <v>25</v>
      </c>
      <c r="L83" s="1" t="s">
        <v>26</v>
      </c>
      <c r="M83" s="2" t="str">
        <f aca="false">_xlfn.CONCAT($N83, $O83, "/", $P83, "/", $F83,  $Q83, $R83)</f>
        <v>/media/jianie/Seagate_SequencingFiles_1/20190912_NovaSeq_fastq_Counts/STARR_015_combine/outs/molecule_info.h5</v>
      </c>
      <c r="N83" s="2" t="s">
        <v>27</v>
      </c>
      <c r="O83" s="2" t="s">
        <v>72</v>
      </c>
      <c r="P83" s="2" t="s">
        <v>75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/media/jianie/Seagate_SequencingFiles_1/20190912_NovaSeq_fastq_Counts/STARR_015_combine/outs/metrics_summary.csv</v>
      </c>
    </row>
    <row r="84" customFormat="false" ht="12.8" hidden="false" customHeight="false" outlineLevel="0" collapsed="false">
      <c r="A84" s="1" t="n">
        <v>28</v>
      </c>
      <c r="B84" s="3" t="n">
        <v>17</v>
      </c>
      <c r="C84" s="1" t="n">
        <v>20190912</v>
      </c>
      <c r="D84" s="3" t="n">
        <v>1</v>
      </c>
      <c r="E84" s="1" t="s">
        <v>128</v>
      </c>
      <c r="F84" s="1" t="s">
        <v>139</v>
      </c>
      <c r="G84" s="1" t="s">
        <v>22</v>
      </c>
      <c r="H84" s="1" t="s">
        <v>23</v>
      </c>
      <c r="I84" s="1" t="s">
        <v>131</v>
      </c>
      <c r="K84" s="1" t="s">
        <v>25</v>
      </c>
      <c r="L84" s="1" t="s">
        <v>26</v>
      </c>
      <c r="M84" s="2" t="str">
        <f aca="false">_xlfn.CONCAT($N84, $O84, "/", $P84, "/", $F84,  $Q84, $R84)</f>
        <v>/media/jianie/Seagate_SequencingFiles_1/20190912_NovaSeq_fastq_Counts/STARR_015_combine_force/outs/molecule_info.h5</v>
      </c>
      <c r="N84" s="2" t="s">
        <v>27</v>
      </c>
      <c r="O84" s="2" t="s">
        <v>72</v>
      </c>
      <c r="P84" s="2" t="s">
        <v>75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/media/jianie/Seagate_SequencingFiles_1/20190912_NovaSeq_fastq_Counts/STARR_015_combine_force/outs/metrics_summary.csv</v>
      </c>
    </row>
    <row r="85" customFormat="false" ht="12.8" hidden="false" customHeight="false" outlineLevel="0" collapsed="false">
      <c r="A85" s="1" t="n">
        <v>29</v>
      </c>
      <c r="B85" s="3" t="n">
        <v>17</v>
      </c>
      <c r="C85" s="1" t="n">
        <v>20190912</v>
      </c>
      <c r="D85" s="3" t="n">
        <v>1</v>
      </c>
      <c r="E85" s="1" t="s">
        <v>128</v>
      </c>
      <c r="F85" s="1" t="s">
        <v>140</v>
      </c>
      <c r="G85" s="1" t="s">
        <v>34</v>
      </c>
      <c r="I85" s="1" t="s">
        <v>131</v>
      </c>
      <c r="K85" s="1" t="s">
        <v>25</v>
      </c>
      <c r="L85" s="1" t="s">
        <v>26</v>
      </c>
      <c r="M85" s="2" t="str">
        <f aca="false">_xlfn.CONCAT($N85, $O85, "/", $P85, "/", $F85,  $Q85, $R85)</f>
        <v>/media/jianie/Seagate_SequencingFiles_1/20190912_NovaSeq_fastq_Counts/STARR_015_Nova/outs/molecule_info.h5</v>
      </c>
      <c r="N85" s="2" t="s">
        <v>27</v>
      </c>
      <c r="O85" s="2" t="s">
        <v>72</v>
      </c>
      <c r="P85" s="2" t="s">
        <v>75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/media/jianie/Seagate_SequencingFiles_1/20190912_NovaSeq_fastq_Counts/STARR_015_Nova/outs/metrics_summary.csv</v>
      </c>
    </row>
    <row r="86" customFormat="false" ht="12.8" hidden="false" customHeight="false" outlineLevel="0" collapsed="false">
      <c r="A86" s="1" t="n">
        <v>21</v>
      </c>
      <c r="B86" s="3" t="n">
        <v>18</v>
      </c>
      <c r="C86" s="1" t="n">
        <v>20190912</v>
      </c>
      <c r="D86" s="3" t="n">
        <v>1</v>
      </c>
      <c r="E86" s="1" t="s">
        <v>141</v>
      </c>
      <c r="F86" s="1" t="s">
        <v>142</v>
      </c>
      <c r="G86" s="1" t="s">
        <v>34</v>
      </c>
      <c r="I86" s="1" t="s">
        <v>131</v>
      </c>
      <c r="K86" s="1" t="s">
        <v>70</v>
      </c>
      <c r="L86" s="1" t="s">
        <v>26</v>
      </c>
      <c r="M86" s="2" t="str">
        <f aca="false">_xlfn.CONCAT($N86, $O86, "/", $P86, "/", $F86,  $Q86, $R86)</f>
        <v>/media/jianie/Seagate_SequencingFiles_1/20190912_NovaSeq_fastq_Counts/Forced_STARR_016/outs/molecule_info.h5</v>
      </c>
      <c r="N86" s="2" t="s">
        <v>27</v>
      </c>
      <c r="O86" s="2" t="s">
        <v>72</v>
      </c>
      <c r="P86" s="2" t="s">
        <v>75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/media/jianie/Seagate_SequencingFiles_1/20190912_NovaSeq_fastq_Counts/Forced_STARR_016/outs/metrics_summary.csv</v>
      </c>
    </row>
    <row r="87" customFormat="false" ht="12.8" hidden="false" customHeight="false" outlineLevel="0" collapsed="false">
      <c r="A87" s="1" t="n">
        <v>22</v>
      </c>
      <c r="B87" s="3" t="n">
        <v>18</v>
      </c>
      <c r="C87" s="1" t="n">
        <v>20190912</v>
      </c>
      <c r="D87" s="3" t="n">
        <v>1</v>
      </c>
      <c r="E87" s="1" t="s">
        <v>141</v>
      </c>
      <c r="F87" s="1" t="s">
        <v>143</v>
      </c>
      <c r="G87" s="1" t="s">
        <v>34</v>
      </c>
      <c r="I87" s="1" t="s">
        <v>131</v>
      </c>
      <c r="K87" s="1" t="s">
        <v>70</v>
      </c>
      <c r="L87" s="1" t="s">
        <v>26</v>
      </c>
      <c r="M87" s="2" t="str">
        <f aca="false">_xlfn.CONCAT($N87, $O87, "/", $P87, "/", $F87,  $Q87, $R87)</f>
        <v>/media/jianie/Seagate_SequencingFiles_1/20190912_NovaSeq_fastq_Counts/NG_STARR_016/outs/molecule_info.h5</v>
      </c>
      <c r="N87" s="2" t="s">
        <v>27</v>
      </c>
      <c r="O87" s="2" t="s">
        <v>72</v>
      </c>
      <c r="P87" s="2" t="s">
        <v>75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/media/jianie/Seagate_SequencingFiles_1/20190912_NovaSeq_fastq_Counts/NG_STARR_016/outs/metrics_summary.csv</v>
      </c>
    </row>
    <row r="88" customFormat="false" ht="12.8" hidden="false" customHeight="false" outlineLevel="0" collapsed="false">
      <c r="A88" s="1" t="n">
        <v>30</v>
      </c>
      <c r="B88" s="3" t="n">
        <v>18</v>
      </c>
      <c r="C88" s="1" t="n">
        <v>20190912</v>
      </c>
      <c r="D88" s="3" t="n">
        <v>1</v>
      </c>
      <c r="E88" s="1" t="s">
        <v>141</v>
      </c>
      <c r="F88" s="1" t="s">
        <v>141</v>
      </c>
      <c r="G88" s="1" t="s">
        <v>22</v>
      </c>
      <c r="H88" s="1" t="s">
        <v>23</v>
      </c>
      <c r="I88" s="1" t="s">
        <v>131</v>
      </c>
      <c r="K88" s="1" t="s">
        <v>25</v>
      </c>
      <c r="L88" s="1" t="s">
        <v>26</v>
      </c>
      <c r="M88" s="2" t="str">
        <f aca="false">_xlfn.CONCAT($N88, $O88, "/", $P88, "/", $F88,  $Q88, $R88)</f>
        <v>/media/jianie/Seagate_SequencingFiles_1/20190912_NovaSeq_fastq_Counts/STARR_016/outs/molecule_info.h5</v>
      </c>
      <c r="N88" s="2" t="s">
        <v>27</v>
      </c>
      <c r="O88" s="2" t="s">
        <v>72</v>
      </c>
      <c r="P88" s="2" t="s">
        <v>75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/media/jianie/Seagate_SequencingFiles_1/20190912_NovaSeq_fastq_Counts/STARR_016/outs/metrics_summary.csv</v>
      </c>
    </row>
    <row r="89" customFormat="false" ht="12.8" hidden="false" customHeight="false" outlineLevel="0" collapsed="false">
      <c r="A89" s="1" t="n">
        <v>31</v>
      </c>
      <c r="B89" s="3" t="n">
        <v>18</v>
      </c>
      <c r="C89" s="1" t="n">
        <v>20190912</v>
      </c>
      <c r="D89" s="3" t="n">
        <v>1</v>
      </c>
      <c r="E89" s="1" t="s">
        <v>141</v>
      </c>
      <c r="F89" s="1" t="s">
        <v>144</v>
      </c>
      <c r="G89" s="1" t="s">
        <v>34</v>
      </c>
      <c r="H89" s="1" t="s">
        <v>130</v>
      </c>
      <c r="I89" s="1" t="s">
        <v>131</v>
      </c>
      <c r="K89" s="1" t="s">
        <v>25</v>
      </c>
      <c r="L89" s="1" t="s">
        <v>26</v>
      </c>
      <c r="M89" s="2" t="str">
        <f aca="false">_xlfn.CONCAT($N89, $O89, "/", $P89, "/", $F89,  $Q89, $R89)</f>
        <v>/media/jianie/Seagate_SequencingFiles_1/20190912_NovaSeq_fastq_Counts/STARR_016_force/outs/molecule_info.h5</v>
      </c>
      <c r="N89" s="2" t="s">
        <v>27</v>
      </c>
      <c r="O89" s="2" t="s">
        <v>72</v>
      </c>
      <c r="P89" s="2" t="s">
        <v>75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/media/jianie/Seagate_SequencingFiles_1/20190912_NovaSeq_fastq_Counts/STARR_016_force/outs/metrics_summary.csv</v>
      </c>
    </row>
    <row r="90" customFormat="false" ht="12.8" hidden="false" customHeight="false" outlineLevel="0" collapsed="false">
      <c r="A90" s="1" t="n">
        <v>93</v>
      </c>
      <c r="B90" s="1" t="n">
        <v>18</v>
      </c>
      <c r="C90" s="1" t="n">
        <v>20190912</v>
      </c>
      <c r="D90" s="1" t="n">
        <v>1</v>
      </c>
      <c r="E90" s="1" t="s">
        <v>141</v>
      </c>
      <c r="F90" s="1" t="s">
        <v>145</v>
      </c>
      <c r="G90" s="1" t="s">
        <v>34</v>
      </c>
      <c r="H90" s="1" t="s">
        <v>130</v>
      </c>
      <c r="I90" s="1" t="s">
        <v>131</v>
      </c>
      <c r="J90" s="1" t="n">
        <v>20211105</v>
      </c>
      <c r="K90" s="1" t="s">
        <v>25</v>
      </c>
      <c r="L90" s="1" t="s">
        <v>26</v>
      </c>
      <c r="M90" s="2" t="str">
        <f aca="false">_xlfn.CONCAT($N90, $O90, "/", $P90, "/", $F90,  $Q90, $R90)</f>
        <v>/media/jianie/Seagate_SequencingFiles_1/20190912_NovaSeq_fastq_Counts/STARR_016_force7000/outs/molecule_info.h5</v>
      </c>
      <c r="N90" s="2" t="s">
        <v>27</v>
      </c>
      <c r="O90" s="2" t="s">
        <v>72</v>
      </c>
      <c r="P90" s="2" t="s">
        <v>75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/media/jianie/Seagate_SequencingFiles_1/20190912_NovaSeq_fastq_Counts/STARR_016_force7000/outs/metrics_summary.csv</v>
      </c>
    </row>
    <row r="91" customFormat="false" ht="12.8" hidden="false" customHeight="false" outlineLevel="0" collapsed="false">
      <c r="A91" s="1" t="n">
        <v>36</v>
      </c>
      <c r="B91" s="3" t="n">
        <v>26</v>
      </c>
      <c r="C91" s="1" t="n">
        <v>20191121</v>
      </c>
      <c r="D91" s="3" t="n">
        <v>2</v>
      </c>
      <c r="E91" s="1" t="s">
        <v>146</v>
      </c>
      <c r="F91" s="1" t="s">
        <v>147</v>
      </c>
      <c r="G91" s="1" t="s">
        <v>34</v>
      </c>
      <c r="H91" s="0"/>
      <c r="I91" s="1" t="s">
        <v>131</v>
      </c>
      <c r="K91" s="1" t="s">
        <v>70</v>
      </c>
      <c r="L91" s="1" t="s">
        <v>26</v>
      </c>
      <c r="M91" s="2" t="str">
        <f aca="false">_xlfn.CONCAT($N91, $O91, "/", $P91, "/", $F91,  $Q91, $R91)</f>
        <v>/media/jianie/Seagate_SequencingFiles_1/20191121_NovaSeq_Counts/Nova_STARR024/outs/molecule_info.h5</v>
      </c>
      <c r="N91" s="2" t="s">
        <v>27</v>
      </c>
      <c r="O91" s="2" t="s">
        <v>72</v>
      </c>
      <c r="P91" s="2" t="s">
        <v>89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/media/jianie/Seagate_SequencingFiles_1/20191121_NovaSeq_Counts/Nova_STARR024/outs/metrics_summary.csv</v>
      </c>
    </row>
    <row r="92" customFormat="false" ht="12.8" hidden="false" customHeight="false" outlineLevel="0" collapsed="false">
      <c r="A92" s="1" t="n">
        <v>42</v>
      </c>
      <c r="B92" s="3" t="n">
        <v>26</v>
      </c>
      <c r="C92" s="1" t="n">
        <v>20191121</v>
      </c>
      <c r="D92" s="3" t="n">
        <v>2</v>
      </c>
      <c r="E92" s="1" t="s">
        <v>146</v>
      </c>
      <c r="F92" s="1" t="s">
        <v>146</v>
      </c>
      <c r="G92" s="1" t="s">
        <v>34</v>
      </c>
      <c r="H92" s="1" t="s">
        <v>23</v>
      </c>
      <c r="I92" s="1" t="s">
        <v>131</v>
      </c>
      <c r="K92" s="1" t="s">
        <v>25</v>
      </c>
      <c r="L92" s="1" t="s">
        <v>26</v>
      </c>
      <c r="M92" s="2" t="str">
        <f aca="false">_xlfn.CONCAT($N92, $O92, "/", $P92, "/", $F92,  $Q92, $R92)</f>
        <v>/media/jianie/Seagate_SequencingFiles_1/20191121_NovaSeq_Counts/STARR_024/outs/molecule_info.h5</v>
      </c>
      <c r="N92" s="2" t="s">
        <v>27</v>
      </c>
      <c r="O92" s="2" t="s">
        <v>72</v>
      </c>
      <c r="P92" s="2" t="s">
        <v>89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/media/jianie/Seagate_SequencingFiles_1/20191121_NovaSeq_Counts/STARR_024/outs/metrics_summary.csv</v>
      </c>
    </row>
    <row r="93" customFormat="false" ht="12.8" hidden="false" customHeight="false" outlineLevel="0" collapsed="false">
      <c r="A93" s="1" t="n">
        <v>75</v>
      </c>
      <c r="B93" s="3" t="n">
        <v>48</v>
      </c>
      <c r="C93" s="1" t="n">
        <v>20210716</v>
      </c>
      <c r="D93" s="1" t="s">
        <v>39</v>
      </c>
      <c r="E93" s="1" t="s">
        <v>146</v>
      </c>
      <c r="F93" s="1" t="s">
        <v>146</v>
      </c>
      <c r="G93" s="1" t="s">
        <v>34</v>
      </c>
      <c r="H93" s="1" t="s">
        <v>23</v>
      </c>
      <c r="I93" s="1" t="s">
        <v>131</v>
      </c>
      <c r="K93" s="1" t="s">
        <v>25</v>
      </c>
      <c r="L93" s="1" t="s">
        <v>26</v>
      </c>
      <c r="M93" s="2" t="str">
        <f aca="false">_xlfn.CONCAT($N93, $O93, "/", $P93, "/", $F93,  $Q93, $R93)</f>
        <v>/media/jianie/Seagate_SequencingFiles_2/20210716_L2_counts_single/STARR_024/outs/molecule_info.h5</v>
      </c>
      <c r="N93" s="2" t="s">
        <v>27</v>
      </c>
      <c r="O93" s="2" t="s">
        <v>28</v>
      </c>
      <c r="P93" s="2" t="s">
        <v>41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/media/jianie/Seagate_SequencingFiles_2/20210716_L2_counts_single/STARR_024/outs/metrics_summary.csv</v>
      </c>
    </row>
    <row r="94" customFormat="false" ht="12.8" hidden="false" customHeight="false" outlineLevel="0" collapsed="false">
      <c r="A94" s="1" t="n">
        <v>76</v>
      </c>
      <c r="B94" s="3" t="n">
        <v>48</v>
      </c>
      <c r="C94" s="1" t="n">
        <v>20210716</v>
      </c>
      <c r="D94" s="1" t="s">
        <v>39</v>
      </c>
      <c r="E94" s="1" t="s">
        <v>146</v>
      </c>
      <c r="F94" s="1" t="s">
        <v>148</v>
      </c>
      <c r="G94" s="1" t="s">
        <v>22</v>
      </c>
      <c r="I94" s="1" t="s">
        <v>131</v>
      </c>
      <c r="K94" s="1" t="s">
        <v>25</v>
      </c>
      <c r="L94" s="1" t="s">
        <v>26</v>
      </c>
      <c r="M94" s="2" t="str">
        <f aca="false">_xlfn.CONCAT($N94, $O94, "/", $P94, "/", $F94,  $Q94, $R94)</f>
        <v>/media/jianie/Seagate_SequencingFiles_2/20210716_L2_counts_single/STARR_024_combine/outs/molecule_info.h5</v>
      </c>
      <c r="N94" s="2" t="s">
        <v>27</v>
      </c>
      <c r="O94" s="2" t="s">
        <v>28</v>
      </c>
      <c r="P94" s="2" t="s">
        <v>41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/media/jianie/Seagate_SequencingFiles_2/20210716_L2_counts_single/STARR_024_combine/outs/metrics_summary.csv</v>
      </c>
    </row>
    <row r="95" customFormat="false" ht="12.8" hidden="false" customHeight="false" outlineLevel="0" collapsed="false">
      <c r="A95" s="1" t="n">
        <v>39</v>
      </c>
      <c r="B95" s="3" t="n">
        <v>29</v>
      </c>
      <c r="C95" s="1" t="n">
        <v>20191121</v>
      </c>
      <c r="D95" s="3" t="n">
        <v>2</v>
      </c>
      <c r="E95" s="1" t="s">
        <v>149</v>
      </c>
      <c r="F95" s="1" t="s">
        <v>150</v>
      </c>
      <c r="G95" s="1" t="s">
        <v>34</v>
      </c>
      <c r="I95" s="1" t="s">
        <v>131</v>
      </c>
      <c r="K95" s="1" t="s">
        <v>70</v>
      </c>
      <c r="L95" s="1" t="s">
        <v>26</v>
      </c>
      <c r="M95" s="2" t="str">
        <f aca="false">_xlfn.CONCAT($N95, $O95, "/", $P95, "/", $F95,  $Q95, $R95)</f>
        <v>/media/jianie/Seagate_SequencingFiles_1/20191121_NovaSeq_Counts/Nova_STARR026/outs/molecule_info.h5</v>
      </c>
      <c r="N95" s="2" t="s">
        <v>27</v>
      </c>
      <c r="O95" s="2" t="s">
        <v>72</v>
      </c>
      <c r="P95" s="2" t="s">
        <v>89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/media/jianie/Seagate_SequencingFiles_1/20191121_NovaSeq_Counts/Nova_STARR026/outs/metrics_summary.csv</v>
      </c>
    </row>
    <row r="96" customFormat="false" ht="12.8" hidden="false" customHeight="false" outlineLevel="0" collapsed="false">
      <c r="A96" s="1" t="n">
        <v>41</v>
      </c>
      <c r="B96" s="3" t="n">
        <v>29</v>
      </c>
      <c r="C96" s="1" t="n">
        <v>20191121</v>
      </c>
      <c r="D96" s="3" t="n">
        <v>2</v>
      </c>
      <c r="E96" s="1" t="s">
        <v>149</v>
      </c>
      <c r="F96" s="1" t="s">
        <v>149</v>
      </c>
      <c r="G96" s="1" t="s">
        <v>22</v>
      </c>
      <c r="H96" s="1" t="s">
        <v>23</v>
      </c>
      <c r="I96" s="1" t="s">
        <v>131</v>
      </c>
      <c r="K96" s="1" t="s">
        <v>25</v>
      </c>
      <c r="L96" s="1" t="s">
        <v>26</v>
      </c>
      <c r="M96" s="2" t="str">
        <f aca="false">_xlfn.CONCAT($N96, $O96, "/", $P96, "/", $F96,  $Q96, $R96)</f>
        <v>/media/jianie/Seagate_SequencingFiles_1/20191121_NovaSeq_Counts/STARR_026/outs/molecule_info.h5</v>
      </c>
      <c r="N96" s="2" t="s">
        <v>27</v>
      </c>
      <c r="O96" s="2" t="s">
        <v>72</v>
      </c>
      <c r="P96" s="2" t="s">
        <v>89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/media/jianie/Seagate_SequencingFiles_1/20191121_NovaSeq_Counts/STARR_026/outs/metrics_summary.csv</v>
      </c>
    </row>
    <row r="97" customFormat="false" ht="12.8" hidden="false" customHeight="false" outlineLevel="0" collapsed="false">
      <c r="A97" s="1" t="n">
        <v>35</v>
      </c>
      <c r="B97" s="3" t="n">
        <v>25</v>
      </c>
      <c r="C97" s="1" t="n">
        <v>20191121</v>
      </c>
      <c r="D97" s="3" t="n">
        <v>1</v>
      </c>
      <c r="E97" s="1" t="s">
        <v>151</v>
      </c>
      <c r="F97" s="1" t="s">
        <v>152</v>
      </c>
      <c r="G97" s="1" t="s">
        <v>34</v>
      </c>
      <c r="H97" s="1" t="s">
        <v>23</v>
      </c>
      <c r="I97" s="1" t="s">
        <v>131</v>
      </c>
      <c r="K97" s="1" t="s">
        <v>70</v>
      </c>
      <c r="L97" s="1" t="s">
        <v>26</v>
      </c>
      <c r="M97" s="2" t="str">
        <f aca="false">_xlfn.CONCAT($N97, $O97, "/", $P97, "/", $F97,  $Q97, $R97)</f>
        <v>/media/jianie/Seagate_SequencingFiles_1/20191121_NovaSeq_Counts/Nova_STARR026h/outs/molecule_info.h5</v>
      </c>
      <c r="N97" s="2" t="s">
        <v>27</v>
      </c>
      <c r="O97" s="2" t="s">
        <v>72</v>
      </c>
      <c r="P97" s="2" t="s">
        <v>89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/media/jianie/Seagate_SequencingFiles_1/20191121_NovaSeq_Counts/Nova_STARR026h/outs/metrics_summary.csv</v>
      </c>
      <c r="W97" s="0"/>
    </row>
    <row r="98" customFormat="false" ht="12.8" hidden="false" customHeight="false" outlineLevel="0" collapsed="false">
      <c r="A98" s="1" t="n">
        <v>38</v>
      </c>
      <c r="B98" s="3" t="n">
        <v>28</v>
      </c>
      <c r="C98" s="1" t="n">
        <v>20191121</v>
      </c>
      <c r="D98" s="3" t="n">
        <v>2</v>
      </c>
      <c r="E98" s="1" t="s">
        <v>153</v>
      </c>
      <c r="F98" s="1" t="s">
        <v>154</v>
      </c>
      <c r="G98" s="1" t="s">
        <v>34</v>
      </c>
      <c r="H98" s="0"/>
      <c r="I98" s="1" t="s">
        <v>131</v>
      </c>
      <c r="K98" s="1" t="s">
        <v>70</v>
      </c>
      <c r="L98" s="1" t="s">
        <v>26</v>
      </c>
      <c r="M98" s="2" t="str">
        <f aca="false">_xlfn.CONCAT($N98, $O98, "/", $P98, "/", $F98,  $Q98, $R98)</f>
        <v>/media/jianie/Seagate_SequencingFiles_1/20191121_NovaSeq_Counts/Nova_STARR028/outs/molecule_info.h5</v>
      </c>
      <c r="N98" s="2" t="s">
        <v>27</v>
      </c>
      <c r="O98" s="2" t="s">
        <v>72</v>
      </c>
      <c r="P98" s="2" t="s">
        <v>89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/media/jianie/Seagate_SequencingFiles_1/20191121_NovaSeq_Counts/Nova_STARR028/outs/metrics_summary.csv</v>
      </c>
    </row>
    <row r="99" customFormat="false" ht="12.8" hidden="false" customHeight="false" outlineLevel="0" collapsed="false">
      <c r="A99" s="1" t="n">
        <v>44</v>
      </c>
      <c r="B99" s="3" t="n">
        <v>28</v>
      </c>
      <c r="C99" s="1" t="n">
        <v>20191121</v>
      </c>
      <c r="D99" s="3" t="n">
        <v>2</v>
      </c>
      <c r="E99" s="1" t="s">
        <v>153</v>
      </c>
      <c r="F99" s="1" t="s">
        <v>153</v>
      </c>
      <c r="G99" s="1" t="s">
        <v>34</v>
      </c>
      <c r="I99" s="1" t="s">
        <v>131</v>
      </c>
      <c r="K99" s="1" t="s">
        <v>25</v>
      </c>
      <c r="L99" s="1" t="s">
        <v>26</v>
      </c>
      <c r="M99" s="2" t="str">
        <f aca="false">_xlfn.CONCAT($N99, $O99, "/", $P99, "/", $F99,  $Q99, $R99)</f>
        <v>/media/jianie/Seagate_SequencingFiles_1/20191121_NovaSeq_Counts/STARR_028/outs/molecule_info.h5</v>
      </c>
      <c r="N99" s="2" t="s">
        <v>27</v>
      </c>
      <c r="O99" s="2" t="s">
        <v>72</v>
      </c>
      <c r="P99" s="2" t="s">
        <v>89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/media/jianie/Seagate_SequencingFiles_1/20191121_NovaSeq_Counts/STARR_028/outs/metrics_summary.csv</v>
      </c>
    </row>
    <row r="100" customFormat="false" ht="12.8" hidden="false" customHeight="false" outlineLevel="0" collapsed="false">
      <c r="A100" s="1" t="n">
        <v>89</v>
      </c>
      <c r="B100" s="1" t="n">
        <v>28</v>
      </c>
      <c r="C100" s="1" t="n">
        <v>20191121</v>
      </c>
      <c r="D100" s="1" t="n">
        <v>2</v>
      </c>
      <c r="E100" s="1" t="s">
        <v>153</v>
      </c>
      <c r="F100" s="1" t="s">
        <v>155</v>
      </c>
      <c r="G100" s="1" t="s">
        <v>22</v>
      </c>
      <c r="H100" s="1" t="s">
        <v>23</v>
      </c>
      <c r="I100" s="1" t="s">
        <v>131</v>
      </c>
      <c r="J100" s="1" t="n">
        <v>20211103</v>
      </c>
      <c r="K100" s="1" t="s">
        <v>25</v>
      </c>
      <c r="L100" s="1" t="s">
        <v>26</v>
      </c>
      <c r="M100" s="2" t="str">
        <f aca="false">_xlfn.CONCAT($N100, $O100, "/", $P100, "/", $F100,  $Q100, $R100)</f>
        <v>/media/jianie/Seagate_SequencingFiles_1/20191121_NovaSeq_Counts/STARR_028_force2000/outs/molecule_info.h5</v>
      </c>
      <c r="N100" s="2" t="s">
        <v>27</v>
      </c>
      <c r="O100" s="2" t="s">
        <v>72</v>
      </c>
      <c r="P100" s="2" t="s">
        <v>89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/media/jianie/Seagate_SequencingFiles_1/20191121_NovaSeq_Counts/STARR_028_force2000/outs/metrics_summary.csv</v>
      </c>
    </row>
    <row r="101" customFormat="false" ht="12.8" hidden="false" customHeight="false" outlineLevel="0" collapsed="false">
      <c r="A101" s="1" t="n">
        <v>37</v>
      </c>
      <c r="B101" s="3" t="n">
        <v>27</v>
      </c>
      <c r="C101" s="1" t="n">
        <v>20191121</v>
      </c>
      <c r="D101" s="3" t="n">
        <v>2</v>
      </c>
      <c r="E101" s="1" t="s">
        <v>156</v>
      </c>
      <c r="F101" s="1" t="s">
        <v>157</v>
      </c>
      <c r="G101" s="1" t="s">
        <v>34</v>
      </c>
      <c r="H101" s="0"/>
      <c r="I101" s="1" t="s">
        <v>131</v>
      </c>
      <c r="K101" s="1" t="s">
        <v>70</v>
      </c>
      <c r="L101" s="1" t="s">
        <v>26</v>
      </c>
      <c r="M101" s="2" t="str">
        <f aca="false">_xlfn.CONCAT($N101, $O101, "/", $P101, "/", $F101,  $Q101, $R101)</f>
        <v>/media/jianie/Seagate_SequencingFiles_1/20191121_NovaSeq_Counts/Nova_STARR031/outs/molecule_info.h5</v>
      </c>
      <c r="N101" s="2" t="s">
        <v>27</v>
      </c>
      <c r="O101" s="2" t="s">
        <v>72</v>
      </c>
      <c r="P101" s="2" t="s">
        <v>89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/media/jianie/Seagate_SequencingFiles_1/20191121_NovaSeq_Counts/Nova_STARR031/outs/metrics_summary.csv</v>
      </c>
    </row>
    <row r="102" customFormat="false" ht="12.8" hidden="false" customHeight="false" outlineLevel="0" collapsed="false">
      <c r="A102" s="1" t="n">
        <v>43</v>
      </c>
      <c r="B102" s="3" t="n">
        <v>27</v>
      </c>
      <c r="C102" s="1" t="n">
        <v>20191121</v>
      </c>
      <c r="D102" s="3" t="n">
        <v>2</v>
      </c>
      <c r="E102" s="1" t="s">
        <v>156</v>
      </c>
      <c r="F102" s="1" t="s">
        <v>156</v>
      </c>
      <c r="G102" s="1" t="s">
        <v>34</v>
      </c>
      <c r="I102" s="1" t="s">
        <v>131</v>
      </c>
      <c r="K102" s="1" t="s">
        <v>25</v>
      </c>
      <c r="L102" s="1" t="s">
        <v>26</v>
      </c>
      <c r="M102" s="2" t="str">
        <f aca="false">_xlfn.CONCAT($N102, $O102, "/", $P102, "/", $F102,  $Q102, $R102)</f>
        <v>/media/jianie/Seagate_SequencingFiles_1/20191121_NovaSeq_Counts/STARR_031/outs/molecule_info.h5</v>
      </c>
      <c r="N102" s="2" t="s">
        <v>27</v>
      </c>
      <c r="O102" s="2" t="s">
        <v>72</v>
      </c>
      <c r="P102" s="2" t="s">
        <v>89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/media/jianie/Seagate_SequencingFiles_1/20191121_NovaSeq_Counts/STARR_031/outs/metrics_summary.csv</v>
      </c>
    </row>
    <row r="103" customFormat="false" ht="12.8" hidden="false" customHeight="false" outlineLevel="0" collapsed="false">
      <c r="A103" s="1" t="n">
        <v>90</v>
      </c>
      <c r="B103" s="3" t="n">
        <v>27</v>
      </c>
      <c r="C103" s="1" t="n">
        <v>20191121</v>
      </c>
      <c r="D103" s="3" t="n">
        <v>2</v>
      </c>
      <c r="E103" s="1" t="s">
        <v>156</v>
      </c>
      <c r="F103" s="1" t="s">
        <v>158</v>
      </c>
      <c r="G103" s="1" t="s">
        <v>34</v>
      </c>
      <c r="H103" s="1" t="s">
        <v>130</v>
      </c>
      <c r="I103" s="1" t="s">
        <v>131</v>
      </c>
      <c r="J103" s="1" t="n">
        <v>20211103</v>
      </c>
      <c r="K103" s="1" t="s">
        <v>25</v>
      </c>
      <c r="L103" s="1" t="s">
        <v>26</v>
      </c>
      <c r="M103" s="2" t="str">
        <f aca="false">_xlfn.CONCAT($N103, $O103, "/", $P103, "/", $F103,  $Q103, $R103)</f>
        <v>/media/jianie/Seagate_SequencingFiles_1/20191121_NovaSeq_Counts/STARR_031_force/outs/molecule_info.h5</v>
      </c>
      <c r="N103" s="2" t="s">
        <v>27</v>
      </c>
      <c r="O103" s="2" t="s">
        <v>72</v>
      </c>
      <c r="P103" s="2" t="s">
        <v>89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/media/jianie/Seagate_SequencingFiles_1/20191121_NovaSeq_Counts/STARR_031_force/outs/metrics_summary.csv</v>
      </c>
    </row>
    <row r="104" customFormat="false" ht="12.8" hidden="false" customHeight="false" outlineLevel="0" collapsed="false">
      <c r="A104" s="1" t="n">
        <v>94</v>
      </c>
      <c r="B104" s="3" t="n">
        <v>27</v>
      </c>
      <c r="C104" s="1" t="n">
        <v>20191121</v>
      </c>
      <c r="D104" s="3" t="n">
        <v>2</v>
      </c>
      <c r="E104" s="1" t="s">
        <v>156</v>
      </c>
      <c r="F104" s="1" t="s">
        <v>159</v>
      </c>
      <c r="G104" s="1" t="s">
        <v>34</v>
      </c>
      <c r="H104" s="1" t="s">
        <v>130</v>
      </c>
      <c r="I104" s="1" t="s">
        <v>131</v>
      </c>
      <c r="J104" s="1" t="n">
        <v>20211103</v>
      </c>
      <c r="K104" s="1" t="s">
        <v>25</v>
      </c>
      <c r="L104" s="1" t="s">
        <v>26</v>
      </c>
      <c r="M104" s="2" t="str">
        <f aca="false">_xlfn.CONCAT($N104, $O104, "/", $P104, "/", $F104,  $Q104, $R104)</f>
        <v>/media/jianie/Seagate_SequencingFiles_1/20191121_NovaSeq_Counts/STARR_031_force3000/outs/molecule_info.h5</v>
      </c>
      <c r="N104" s="2" t="s">
        <v>27</v>
      </c>
      <c r="O104" s="2" t="s">
        <v>72</v>
      </c>
      <c r="P104" s="2" t="s">
        <v>89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/media/jianie/Seagate_SequencingFiles_1/20191121_NovaSeq_Counts/STARR_031_force3000/outs/metrics_summary.csv</v>
      </c>
      <c r="W104" s="0"/>
    </row>
    <row r="105" customFormat="false" ht="12.8" hidden="false" customHeight="false" outlineLevel="0" collapsed="false">
      <c r="A105" s="1" t="n">
        <v>96</v>
      </c>
      <c r="B105" s="3" t="n">
        <v>27</v>
      </c>
      <c r="C105" s="1" t="n">
        <v>20191121</v>
      </c>
      <c r="D105" s="3" t="n">
        <v>2</v>
      </c>
      <c r="E105" s="1" t="s">
        <v>156</v>
      </c>
      <c r="F105" s="1" t="s">
        <v>160</v>
      </c>
      <c r="G105" s="1" t="s">
        <v>22</v>
      </c>
      <c r="H105" s="1" t="s">
        <v>23</v>
      </c>
      <c r="I105" s="1" t="s">
        <v>131</v>
      </c>
      <c r="J105" s="1" t="n">
        <v>20211103</v>
      </c>
      <c r="K105" s="1" t="s">
        <v>25</v>
      </c>
      <c r="L105" s="1" t="s">
        <v>26</v>
      </c>
      <c r="M105" s="2" t="str">
        <f aca="false">_xlfn.CONCAT($N105, $O105, "/", $P105, "/", $F105,  $Q105, $R105)</f>
        <v>/media/jianie/Seagate_SequencingFiles_1/20191121_NovaSeq_Counts/STARR_031_force2600/outs/molecule_info.h5</v>
      </c>
      <c r="N105" s="2" t="s">
        <v>27</v>
      </c>
      <c r="O105" s="2" t="s">
        <v>72</v>
      </c>
      <c r="P105" s="2" t="s">
        <v>89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/media/jianie/Seagate_SequencingFiles_1/20191121_NovaSeq_Counts/STARR_031_force2600/outs/metrics_summary.csv</v>
      </c>
    </row>
    <row r="106" customFormat="false" ht="12.8" hidden="false" customHeight="false" outlineLevel="0" collapsed="false">
      <c r="A106" s="1" t="n">
        <v>98</v>
      </c>
      <c r="B106" s="3" t="n">
        <v>27</v>
      </c>
      <c r="C106" s="1" t="n">
        <v>20191121</v>
      </c>
      <c r="D106" s="3" t="n">
        <v>2</v>
      </c>
      <c r="E106" s="1" t="s">
        <v>156</v>
      </c>
      <c r="F106" s="1" t="s">
        <v>161</v>
      </c>
      <c r="G106" s="1" t="s">
        <v>34</v>
      </c>
      <c r="I106" s="1" t="s">
        <v>131</v>
      </c>
      <c r="J106" s="1" t="n">
        <v>20211108</v>
      </c>
      <c r="K106" s="1" t="s">
        <v>25</v>
      </c>
      <c r="L106" s="1" t="s">
        <v>26</v>
      </c>
      <c r="M106" s="2" t="str">
        <f aca="false">_xlfn.CONCAT($N106, $O106, "/", $P106, "/", $F106,  $Q106, $R106)</f>
        <v>/media/jianie/Seagate_SequencingFiles_1/20191121_NovaSeq_Counts/STARR_031_force2000/outs/molecule_info.h5</v>
      </c>
      <c r="N106" s="2" t="s">
        <v>27</v>
      </c>
      <c r="O106" s="2" t="s">
        <v>72</v>
      </c>
      <c r="P106" s="2" t="s">
        <v>89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/media/jianie/Seagate_SequencingFiles_1/20191121_NovaSeq_Counts/STARR_031_force2000/outs/metrics_summary.csv</v>
      </c>
    </row>
    <row r="107" customFormat="false" ht="12.8" hidden="false" customHeight="false" outlineLevel="0" collapsed="false">
      <c r="A107" s="1" t="n">
        <v>40</v>
      </c>
      <c r="B107" s="3" t="n">
        <v>30</v>
      </c>
      <c r="C107" s="1" t="n">
        <v>20191121</v>
      </c>
      <c r="D107" s="3" t="n">
        <v>2</v>
      </c>
      <c r="E107" s="1" t="s">
        <v>162</v>
      </c>
      <c r="F107" s="1" t="s">
        <v>163</v>
      </c>
      <c r="G107" s="1" t="s">
        <v>34</v>
      </c>
      <c r="H107" s="0"/>
      <c r="I107" s="1" t="s">
        <v>131</v>
      </c>
      <c r="K107" s="1" t="s">
        <v>70</v>
      </c>
      <c r="L107" s="1" t="s">
        <v>26</v>
      </c>
      <c r="M107" s="2" t="str">
        <f aca="false">_xlfn.CONCAT($N107, $O107, "/", $P107, "/", $F107,  $Q107, $R107)</f>
        <v>/media/jianie/Seagate_SequencingFiles_1/20191121_NovaSeq_Counts/Nova_STARR032/outs/molecule_info.h5</v>
      </c>
      <c r="N107" s="2" t="s">
        <v>27</v>
      </c>
      <c r="O107" s="2" t="s">
        <v>72</v>
      </c>
      <c r="P107" s="2" t="s">
        <v>89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/media/jianie/Seagate_SequencingFiles_1/20191121_NovaSeq_Counts/Nova_STARR032/outs/metrics_summary.csv</v>
      </c>
    </row>
    <row r="108" customFormat="false" ht="12.8" hidden="false" customHeight="false" outlineLevel="0" collapsed="false">
      <c r="A108" s="1" t="n">
        <v>45</v>
      </c>
      <c r="B108" s="3" t="n">
        <v>30</v>
      </c>
      <c r="C108" s="1" t="n">
        <v>20191121</v>
      </c>
      <c r="D108" s="3" t="n">
        <v>2</v>
      </c>
      <c r="E108" s="1" t="s">
        <v>162</v>
      </c>
      <c r="F108" s="1" t="s">
        <v>162</v>
      </c>
      <c r="G108" s="1" t="s">
        <v>34</v>
      </c>
      <c r="I108" s="1" t="s">
        <v>131</v>
      </c>
      <c r="K108" s="1" t="s">
        <v>25</v>
      </c>
      <c r="L108" s="1" t="s">
        <v>26</v>
      </c>
      <c r="M108" s="2" t="str">
        <f aca="false">_xlfn.CONCAT($N108, $O108, "/", $P108, "/", $F108,  $Q108, $R108)</f>
        <v>/media/jianie/Seagate_SequencingFiles_1/20191121_NovaSeq_Counts/STARR_032/outs/molecule_info.h5</v>
      </c>
      <c r="N108" s="2" t="s">
        <v>27</v>
      </c>
      <c r="O108" s="2" t="s">
        <v>72</v>
      </c>
      <c r="P108" s="2" t="s">
        <v>89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/media/jianie/Seagate_SequencingFiles_1/20191121_NovaSeq_Counts/STARR_032/outs/metrics_summary.csv</v>
      </c>
    </row>
    <row r="109" customFormat="false" ht="12.8" hidden="false" customHeight="false" outlineLevel="0" collapsed="false">
      <c r="A109" s="1" t="n">
        <v>91</v>
      </c>
      <c r="B109" s="3" t="n">
        <v>30</v>
      </c>
      <c r="C109" s="1" t="n">
        <v>20191121</v>
      </c>
      <c r="D109" s="3" t="n">
        <v>2</v>
      </c>
      <c r="E109" s="1" t="s">
        <v>162</v>
      </c>
      <c r="F109" s="1" t="s">
        <v>164</v>
      </c>
      <c r="G109" s="1" t="s">
        <v>34</v>
      </c>
      <c r="H109" s="1" t="s">
        <v>130</v>
      </c>
      <c r="I109" s="1" t="s">
        <v>131</v>
      </c>
      <c r="J109" s="1" t="n">
        <v>20211103</v>
      </c>
      <c r="K109" s="1" t="s">
        <v>25</v>
      </c>
      <c r="L109" s="1" t="s">
        <v>26</v>
      </c>
      <c r="M109" s="2" t="str">
        <f aca="false">_xlfn.CONCAT($N109, $O109, "/", $P109, "/", $F109,  $Q109, $R109)</f>
        <v>/media/jianie/Seagate_SequencingFiles_1/20191121_NovaSeq_Counts/STARR_032_force3000/outs/molecule_info.h5</v>
      </c>
      <c r="N109" s="2" t="s">
        <v>27</v>
      </c>
      <c r="O109" s="2" t="s">
        <v>72</v>
      </c>
      <c r="P109" s="2" t="s">
        <v>89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/media/jianie/Seagate_SequencingFiles_1/20191121_NovaSeq_Counts/STARR_032_force3000/outs/metrics_summary.csv</v>
      </c>
    </row>
    <row r="110" customFormat="false" ht="12.8" hidden="false" customHeight="false" outlineLevel="0" collapsed="false">
      <c r="A110" s="1" t="n">
        <v>95</v>
      </c>
      <c r="B110" s="3" t="n">
        <v>30</v>
      </c>
      <c r="C110" s="1" t="n">
        <v>20191121</v>
      </c>
      <c r="D110" s="3" t="n">
        <v>2</v>
      </c>
      <c r="E110" s="1" t="s">
        <v>162</v>
      </c>
      <c r="F110" s="1" t="s">
        <v>165</v>
      </c>
      <c r="G110" s="1" t="s">
        <v>34</v>
      </c>
      <c r="I110" s="1" t="s">
        <v>131</v>
      </c>
      <c r="J110" s="1" t="n">
        <v>20211106</v>
      </c>
      <c r="K110" s="1" t="s">
        <v>25</v>
      </c>
      <c r="L110" s="1" t="s">
        <v>26</v>
      </c>
      <c r="M110" s="2" t="str">
        <f aca="false">_xlfn.CONCAT($N110, $O110, "/", $P110, "/", $F110,  $Q110, $R110)</f>
        <v>/media/jianie/Seagate_SequencingFiles_1/20191121_NovaSeq_Counts/STARR_032_force2500/outs/molecule_info.h5</v>
      </c>
      <c r="N110" s="2" t="s">
        <v>27</v>
      </c>
      <c r="O110" s="2" t="s">
        <v>72</v>
      </c>
      <c r="P110" s="2" t="s">
        <v>89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/media/jianie/Seagate_SequencingFiles_1/20191121_NovaSeq_Counts/STARR_032_force2500/outs/metrics_summary.csv</v>
      </c>
    </row>
    <row r="111" customFormat="false" ht="12.8" hidden="false" customHeight="false" outlineLevel="0" collapsed="false">
      <c r="A111" s="1" t="n">
        <v>97</v>
      </c>
      <c r="B111" s="3" t="n">
        <v>30</v>
      </c>
      <c r="C111" s="1" t="n">
        <v>20191121</v>
      </c>
      <c r="D111" s="3" t="n">
        <v>2</v>
      </c>
      <c r="E111" s="1" t="s">
        <v>162</v>
      </c>
      <c r="F111" s="1" t="s">
        <v>166</v>
      </c>
      <c r="G111" s="1" t="s">
        <v>22</v>
      </c>
      <c r="H111" s="1" t="s">
        <v>23</v>
      </c>
      <c r="I111" s="1" t="s">
        <v>131</v>
      </c>
      <c r="J111" s="1" t="n">
        <v>20211108</v>
      </c>
      <c r="K111" s="1" t="s">
        <v>25</v>
      </c>
      <c r="L111" s="1" t="s">
        <v>26</v>
      </c>
      <c r="M111" s="2" t="str">
        <f aca="false">_xlfn.CONCAT($N111, $O111, "/", $P111, "/", $F111,  $Q111, $R111)</f>
        <v>/media/jianie/Seagate_SequencingFiles_1/20191121_NovaSeq_Counts/STARR_032_force2000/outs/molecule_info.h5</v>
      </c>
      <c r="N111" s="2" t="s">
        <v>27</v>
      </c>
      <c r="O111" s="2" t="s">
        <v>72</v>
      </c>
      <c r="P111" s="2" t="s">
        <v>89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/media/jianie/Seagate_SequencingFiles_1/20191121_NovaSeq_Counts/STARR_032_force2000/outs/metrics_summary.csv</v>
      </c>
    </row>
    <row r="112" customFormat="false" ht="12.8" hidden="false" customHeight="false" outlineLevel="0" collapsed="false">
      <c r="A112" s="1" t="n">
        <v>64</v>
      </c>
      <c r="B112" s="3" t="n">
        <v>34</v>
      </c>
      <c r="C112" s="1" t="n">
        <v>20210126</v>
      </c>
      <c r="D112" s="1" t="s">
        <v>20</v>
      </c>
      <c r="E112" s="1" t="s">
        <v>167</v>
      </c>
      <c r="F112" s="1" t="s">
        <v>167</v>
      </c>
      <c r="G112" s="1" t="s">
        <v>34</v>
      </c>
      <c r="I112" s="1" t="s">
        <v>131</v>
      </c>
      <c r="K112" s="1" t="s">
        <v>25</v>
      </c>
      <c r="L112" s="1" t="s">
        <v>26</v>
      </c>
      <c r="M112" s="2" t="str">
        <f aca="false">_xlfn.CONCAT($N112, $O112, "/", $P112, "/", $F112,  $Q112, $R112)</f>
        <v>/media/jianie/Seagate_SequencingFiles_2/20210126_UTA_NovaSeq_L3_Counts/STARR_039/outs/molecule_info.h5</v>
      </c>
      <c r="N112" s="2" t="s">
        <v>27</v>
      </c>
      <c r="O112" s="2" t="s">
        <v>28</v>
      </c>
      <c r="P112" s="2" t="s">
        <v>29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/media/jianie/Seagate_SequencingFiles_2/20210126_UTA_NovaSeq_L3_Counts/STARR_039/outs/metrics_summary.csv</v>
      </c>
    </row>
    <row r="113" customFormat="false" ht="12.8" hidden="false" customHeight="false" outlineLevel="0" collapsed="false">
      <c r="A113" s="1" t="n">
        <v>92</v>
      </c>
      <c r="B113" s="3" t="n">
        <v>34</v>
      </c>
      <c r="C113" s="1" t="n">
        <v>20210126</v>
      </c>
      <c r="D113" s="1" t="s">
        <v>20</v>
      </c>
      <c r="E113" s="1" t="s">
        <v>167</v>
      </c>
      <c r="F113" s="1" t="s">
        <v>168</v>
      </c>
      <c r="G113" s="1" t="s">
        <v>34</v>
      </c>
      <c r="I113" s="1" t="s">
        <v>131</v>
      </c>
      <c r="J113" s="1" t="n">
        <v>20211103</v>
      </c>
      <c r="K113" s="1" t="s">
        <v>25</v>
      </c>
      <c r="L113" s="1" t="s">
        <v>26</v>
      </c>
      <c r="M113" s="2" t="str">
        <f aca="false">_xlfn.CONCAT($N113, $O113, "/", $P113, "/", $F113,  $Q113, $R113)</f>
        <v>/media/jianie/Seagate_SequencingFiles_2/20210126_UTA_NovaSeq_L3_Counts/STARR_039_force2000/outs/molecule_info.h5</v>
      </c>
      <c r="N113" s="2" t="s">
        <v>27</v>
      </c>
      <c r="O113" s="2" t="s">
        <v>28</v>
      </c>
      <c r="P113" s="2" t="s">
        <v>29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/media/jianie/Seagate_SequencingFiles_2/20210126_UTA_NovaSeq_L3_Counts/STARR_039_force2000/outs/metrics_summary.csv</v>
      </c>
    </row>
    <row r="114" customFormat="false" ht="12.8" hidden="false" customHeight="false" outlineLevel="0" collapsed="false">
      <c r="A114" s="1" t="n">
        <v>99</v>
      </c>
      <c r="B114" s="3" t="n">
        <v>34</v>
      </c>
      <c r="C114" s="1" t="n">
        <v>20210126</v>
      </c>
      <c r="D114" s="1" t="s">
        <v>20</v>
      </c>
      <c r="E114" s="1" t="s">
        <v>167</v>
      </c>
      <c r="F114" s="1" t="s">
        <v>169</v>
      </c>
      <c r="G114" s="1" t="s">
        <v>22</v>
      </c>
      <c r="H114" s="1" t="s">
        <v>23</v>
      </c>
      <c r="I114" s="1" t="s">
        <v>131</v>
      </c>
      <c r="J114" s="1" t="n">
        <v>20211103</v>
      </c>
      <c r="K114" s="1" t="s">
        <v>25</v>
      </c>
      <c r="L114" s="1" t="s">
        <v>26</v>
      </c>
      <c r="M114" s="2" t="str">
        <f aca="false">_xlfn.CONCAT($N114, $O114, "/", $P114, "/", $F114,  $Q114, $R114)</f>
        <v>/media/jianie/Seagate_SequencingFiles_2/20210126_UTA_NovaSeq_L3_Counts/STARR_039_force1500/outs/molecule_info.h5</v>
      </c>
      <c r="N114" s="2" t="s">
        <v>27</v>
      </c>
      <c r="O114" s="2" t="s">
        <v>28</v>
      </c>
      <c r="P114" s="2" t="s">
        <v>29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/media/jianie/Seagate_SequencingFiles_2/20210126_UTA_NovaSeq_L3_Counts/STARR_039_force1500/outs/metrics_summary.csv</v>
      </c>
    </row>
    <row r="115" customFormat="false" ht="12.8" hidden="false" customHeight="false" outlineLevel="0" collapsed="false">
      <c r="A115" s="1" t="n">
        <v>65</v>
      </c>
      <c r="B115" s="3" t="n">
        <v>36</v>
      </c>
      <c r="C115" s="1" t="n">
        <v>20210126</v>
      </c>
      <c r="D115" s="1" t="s">
        <v>20</v>
      </c>
      <c r="E115" s="1" t="s">
        <v>170</v>
      </c>
      <c r="F115" s="1" t="s">
        <v>170</v>
      </c>
      <c r="G115" s="1" t="s">
        <v>34</v>
      </c>
      <c r="H115" s="1" t="s">
        <v>23</v>
      </c>
      <c r="I115" s="1" t="s">
        <v>131</v>
      </c>
      <c r="K115" s="1" t="s">
        <v>25</v>
      </c>
      <c r="L115" s="1" t="s">
        <v>26</v>
      </c>
      <c r="M115" s="2" t="str">
        <f aca="false">_xlfn.CONCAT($N115, $O115, "/", $P115, "/", $F115,  $Q115, $R115)</f>
        <v>/media/jianie/Seagate_SequencingFiles_2/20210126_UTA_NovaSeq_L3_Counts/STARR_041/outs/molecule_info.h5</v>
      </c>
      <c r="N115" s="2" t="s">
        <v>27</v>
      </c>
      <c r="O115" s="2" t="s">
        <v>28</v>
      </c>
      <c r="P115" s="2" t="s">
        <v>29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/media/jianie/Seagate_SequencingFiles_2/20210126_UTA_NovaSeq_L3_Counts/STARR_041/outs/metrics_summary.csv</v>
      </c>
    </row>
    <row r="116" customFormat="false" ht="12.8" hidden="false" customHeight="false" outlineLevel="0" collapsed="false">
      <c r="A116" s="1" t="n">
        <v>77</v>
      </c>
      <c r="B116" s="3" t="n">
        <v>47</v>
      </c>
      <c r="C116" s="1" t="n">
        <v>20210716</v>
      </c>
      <c r="D116" s="1" t="s">
        <v>39</v>
      </c>
      <c r="E116" s="1" t="s">
        <v>170</v>
      </c>
      <c r="F116" s="1" t="s">
        <v>170</v>
      </c>
      <c r="G116" s="1" t="s">
        <v>34</v>
      </c>
      <c r="H116" s="1" t="s">
        <v>23</v>
      </c>
      <c r="I116" s="1" t="s">
        <v>131</v>
      </c>
      <c r="K116" s="1" t="s">
        <v>25</v>
      </c>
      <c r="L116" s="1" t="s">
        <v>26</v>
      </c>
      <c r="M116" s="2" t="str">
        <f aca="false">_xlfn.CONCAT($N116, $O116, "/", $P116, "/", $F116,  $Q116, $R116)</f>
        <v>/media/jianie/Seagate_SequencingFiles_2/20210716_L2_counts_single/STARR_041/outs/molecule_info.h5</v>
      </c>
      <c r="N116" s="2" t="s">
        <v>27</v>
      </c>
      <c r="O116" s="2" t="s">
        <v>28</v>
      </c>
      <c r="P116" s="2" t="s">
        <v>41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/media/jianie/Seagate_SequencingFiles_2/20210716_L2_counts_single/STARR_041/outs/metrics_summary.csv</v>
      </c>
    </row>
    <row r="117" customFormat="false" ht="12.8" hidden="false" customHeight="false" outlineLevel="0" collapsed="false">
      <c r="A117" s="1" t="n">
        <v>78</v>
      </c>
      <c r="B117" s="1" t="n">
        <v>47</v>
      </c>
      <c r="C117" s="1" t="n">
        <v>20210716</v>
      </c>
      <c r="D117" s="1" t="s">
        <v>39</v>
      </c>
      <c r="E117" s="1" t="s">
        <v>170</v>
      </c>
      <c r="F117" s="1" t="s">
        <v>171</v>
      </c>
      <c r="G117" s="1" t="s">
        <v>22</v>
      </c>
      <c r="I117" s="1" t="s">
        <v>131</v>
      </c>
      <c r="K117" s="1" t="s">
        <v>25</v>
      </c>
      <c r="L117" s="1" t="s">
        <v>26</v>
      </c>
      <c r="M117" s="2" t="str">
        <f aca="false">_xlfn.CONCAT($N117, $O117, "/", $P117, "/", $F117,  $Q117, $R117)</f>
        <v>/media/jianie/Seagate_SequencingFiles_2/20210716_L2_counts_single/STARR_041_combine/outs/molecule_info.h5</v>
      </c>
      <c r="N117" s="2" t="s">
        <v>27</v>
      </c>
      <c r="O117" s="2" t="s">
        <v>28</v>
      </c>
      <c r="P117" s="2" t="s">
        <v>41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/media/jianie/Seagate_SequencingFiles_2/20210716_L2_counts_single/STARR_041_combine/outs/metrics_summary.csv</v>
      </c>
    </row>
    <row r="118" customFormat="false" ht="12.8" hidden="false" customHeight="false" outlineLevel="0" collapsed="false">
      <c r="A118" s="1" t="n">
        <v>79</v>
      </c>
      <c r="B118" s="1" t="n">
        <v>47</v>
      </c>
      <c r="C118" s="1" t="n">
        <v>20210716</v>
      </c>
      <c r="D118" s="1" t="s">
        <v>39</v>
      </c>
      <c r="E118" s="1" t="s">
        <v>170</v>
      </c>
      <c r="F118" s="1" t="s">
        <v>172</v>
      </c>
      <c r="G118" s="1" t="s">
        <v>34</v>
      </c>
      <c r="I118" s="1" t="s">
        <v>131</v>
      </c>
      <c r="K118" s="1" t="s">
        <v>25</v>
      </c>
      <c r="L118" s="1" t="s">
        <v>26</v>
      </c>
      <c r="M118" s="2" t="str">
        <f aca="false">_xlfn.CONCAT($N118, $O118, "/", $P118, "/", $F118,  $Q118, $R118)</f>
        <v>/media/jianie/Seagate_SequencingFiles_2/20210716_L2_counts_single/STARR_041_combine_force/outs/molecule_info.h5</v>
      </c>
      <c r="N118" s="2" t="s">
        <v>27</v>
      </c>
      <c r="O118" s="2" t="s">
        <v>28</v>
      </c>
      <c r="P118" s="2" t="s">
        <v>41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/media/jianie/Seagate_SequencingFiles_2/20210716_L2_counts_single/STARR_041_combine_force/outs/metrics_summary.csv</v>
      </c>
    </row>
    <row r="119" customFormat="false" ht="12.8" hidden="false" customHeight="false" outlineLevel="0" collapsed="false">
      <c r="A119" s="1" t="n">
        <v>66</v>
      </c>
      <c r="B119" s="3" t="n">
        <v>37</v>
      </c>
      <c r="C119" s="1" t="n">
        <v>20210126</v>
      </c>
      <c r="D119" s="1" t="s">
        <v>20</v>
      </c>
      <c r="E119" s="1" t="s">
        <v>173</v>
      </c>
      <c r="F119" s="1" t="s">
        <v>173</v>
      </c>
      <c r="G119" s="1" t="s">
        <v>22</v>
      </c>
      <c r="H119" s="1" t="s">
        <v>23</v>
      </c>
      <c r="I119" s="1" t="s">
        <v>131</v>
      </c>
      <c r="K119" s="1" t="s">
        <v>25</v>
      </c>
      <c r="L119" s="1" t="s">
        <v>26</v>
      </c>
      <c r="M119" s="2" t="str">
        <f aca="false">_xlfn.CONCAT($N119, $O119, "/", $P119, "/", $F119,  $Q119, $R119)</f>
        <v>/media/jianie/Seagate_SequencingFiles_2/20210126_UTA_NovaSeq_L3_Counts/STARR_043/outs/molecule_info.h5</v>
      </c>
      <c r="N119" s="2" t="s">
        <v>27</v>
      </c>
      <c r="O119" s="2" t="s">
        <v>28</v>
      </c>
      <c r="P119" s="2" t="s">
        <v>29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/media/jianie/Seagate_SequencingFiles_2/20210126_UTA_NovaSeq_L3_Counts/STARR_043/outs/metrics_summary.csv</v>
      </c>
    </row>
    <row r="120" customFormat="false" ht="12.8" hidden="false" customHeight="false" outlineLevel="0" collapsed="false">
      <c r="A120" s="1" t="n">
        <v>80</v>
      </c>
      <c r="B120" s="1" t="n">
        <v>50</v>
      </c>
      <c r="C120" s="1" t="n">
        <v>20210716</v>
      </c>
      <c r="D120" s="1" t="s">
        <v>39</v>
      </c>
      <c r="E120" s="1" t="s">
        <v>174</v>
      </c>
      <c r="F120" s="1" t="s">
        <v>174</v>
      </c>
      <c r="G120" s="1" t="s">
        <v>34</v>
      </c>
      <c r="H120" s="1" t="s">
        <v>23</v>
      </c>
      <c r="I120" s="1" t="s">
        <v>131</v>
      </c>
      <c r="K120" s="1" t="s">
        <v>25</v>
      </c>
      <c r="L120" s="1" t="s">
        <v>26</v>
      </c>
      <c r="M120" s="2" t="str">
        <f aca="false">_xlfn.CONCAT($N120, $O120, "/", $P120, "/", $F120,  $Q120, $R120)</f>
        <v>/media/jianie/Seagate_SequencingFiles_2/20210716_L2_counts_single/STARR_049/outs/molecule_info.h5</v>
      </c>
      <c r="N120" s="2" t="s">
        <v>27</v>
      </c>
      <c r="O120" s="2" t="s">
        <v>28</v>
      </c>
      <c r="P120" s="2" t="s">
        <v>41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/media/jianie/Seagate_SequencingFiles_2/20210716_L2_counts_single/STARR_049/outs/metrics_summary.csv</v>
      </c>
    </row>
    <row r="121" customFormat="false" ht="12.8" hidden="false" customHeight="false" outlineLevel="0" collapsed="false">
      <c r="A121" s="1" t="n">
        <v>101</v>
      </c>
      <c r="B121" s="1" t="n">
        <v>59</v>
      </c>
      <c r="C121" s="1" t="n">
        <v>20211105</v>
      </c>
      <c r="D121" s="1" t="s">
        <v>20</v>
      </c>
      <c r="E121" s="3" t="s">
        <v>174</v>
      </c>
      <c r="F121" s="3" t="s">
        <v>174</v>
      </c>
      <c r="G121" s="1" t="s">
        <v>34</v>
      </c>
      <c r="H121" s="1" t="s">
        <v>23</v>
      </c>
      <c r="I121" s="3" t="s">
        <v>131</v>
      </c>
      <c r="J121" s="1" t="n">
        <v>20211117</v>
      </c>
      <c r="K121" s="1" t="s">
        <v>25</v>
      </c>
      <c r="L121" s="1" t="s">
        <v>26</v>
      </c>
      <c r="M121" s="2" t="str">
        <f aca="false">_xlfn.CONCAT($N121, $O121, "/", $P121, "/", $F121,  $Q121, $R121)</f>
        <v>/media/jianie/SequencingFiles_3/20211105_L3_L4_Counts/STARR_049/outs/molecule_info.h5</v>
      </c>
      <c r="N121" s="2" t="s">
        <v>27</v>
      </c>
      <c r="O121" s="2" t="s">
        <v>36</v>
      </c>
      <c r="P121" s="2" t="s">
        <v>37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/media/jianie/SequencingFiles_3/20211105_L3_L4_Counts/STARR_049/outs/metrics_summary.csv</v>
      </c>
    </row>
    <row r="122" customFormat="false" ht="12.8" hidden="false" customHeight="false" outlineLevel="0" collapsed="false">
      <c r="A122" s="1" t="n">
        <v>113</v>
      </c>
      <c r="B122" s="1" t="n">
        <v>59</v>
      </c>
      <c r="C122" s="1" t="n">
        <v>20211105</v>
      </c>
      <c r="D122" s="1" t="s">
        <v>20</v>
      </c>
      <c r="E122" s="3" t="s">
        <v>174</v>
      </c>
      <c r="F122" s="3" t="s">
        <v>175</v>
      </c>
      <c r="G122" s="1" t="s">
        <v>176</v>
      </c>
      <c r="I122" s="3" t="s">
        <v>131</v>
      </c>
      <c r="J122" s="1" t="n">
        <v>20211117</v>
      </c>
      <c r="K122" s="1" t="s">
        <v>25</v>
      </c>
      <c r="L122" s="1" t="s">
        <v>26</v>
      </c>
      <c r="M122" s="2" t="str">
        <f aca="false">_xlfn.CONCAT($N122, $O122, "/", $P122, "/", $F122,  $Q122, $R122)</f>
        <v>/media/jianie/SequencingFiles_3/20211105_L3_L4_Counts/STARR_049_combine/outs/molecule_info.h5</v>
      </c>
      <c r="N122" s="2" t="s">
        <v>27</v>
      </c>
      <c r="O122" s="2" t="s">
        <v>36</v>
      </c>
      <c r="P122" s="2" t="s">
        <v>37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/media/jianie/SequencingFiles_3/20211105_L3_L4_Counts/STARR_049_combine/outs/metrics_summary.csv</v>
      </c>
    </row>
    <row r="123" customFormat="false" ht="12.8" hidden="false" customHeight="false" outlineLevel="0" collapsed="false">
      <c r="A123" s="1" t="n">
        <v>88</v>
      </c>
      <c r="B123" s="1" t="n">
        <v>54</v>
      </c>
      <c r="C123" s="1" t="n">
        <v>20210830</v>
      </c>
      <c r="D123" s="1" t="s">
        <v>20</v>
      </c>
      <c r="E123" s="1" t="s">
        <v>177</v>
      </c>
      <c r="F123" s="1" t="s">
        <v>177</v>
      </c>
      <c r="G123" s="1" t="s">
        <v>34</v>
      </c>
      <c r="H123" s="1" t="s">
        <v>23</v>
      </c>
      <c r="I123" s="1" t="s">
        <v>131</v>
      </c>
      <c r="K123" s="1" t="s">
        <v>25</v>
      </c>
      <c r="L123" s="1" t="s">
        <v>26</v>
      </c>
      <c r="M123" s="2" t="str">
        <f aca="false">_xlfn.CONCAT($N123, $O123, "/", $P123, "/", $F123,  $Q123, $R123)</f>
        <v>/media/jianie/Seagate_SequencingFiles_2/20210830_L3_counts_dual/STARR_051/outs/molecule_info.h5</v>
      </c>
      <c r="N123" s="2" t="s">
        <v>27</v>
      </c>
      <c r="O123" s="2" t="s">
        <v>28</v>
      </c>
      <c r="P123" s="2" t="s">
        <v>35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/media/jianie/Seagate_SequencingFiles_2/20210830_L3_counts_dual/STARR_051/outs/metrics_summary.csv</v>
      </c>
    </row>
    <row r="124" customFormat="false" ht="12.8" hidden="false" customHeight="false" outlineLevel="0" collapsed="false">
      <c r="A124" s="1" t="n">
        <v>105</v>
      </c>
      <c r="B124" s="1" t="n">
        <v>63</v>
      </c>
      <c r="C124" s="1" t="n">
        <v>20211105</v>
      </c>
      <c r="D124" s="1" t="s">
        <v>20</v>
      </c>
      <c r="E124" s="3" t="s">
        <v>177</v>
      </c>
      <c r="F124" s="3" t="s">
        <v>177</v>
      </c>
      <c r="G124" s="1" t="s">
        <v>34</v>
      </c>
      <c r="H124" s="1" t="s">
        <v>23</v>
      </c>
      <c r="I124" s="3" t="s">
        <v>131</v>
      </c>
      <c r="J124" s="1" t="n">
        <v>20211117</v>
      </c>
      <c r="K124" s="1" t="s">
        <v>25</v>
      </c>
      <c r="L124" s="1" t="s">
        <v>26</v>
      </c>
      <c r="M124" s="2" t="str">
        <f aca="false">_xlfn.CONCAT($N124, $O124, "/", $P124, "/", $F124,  $Q124, $R124)</f>
        <v>/media/jianie/SequencingFiles_3/20211105_L3_L4_Counts/STARR_051/outs/molecule_info.h5</v>
      </c>
      <c r="N124" s="2" t="s">
        <v>27</v>
      </c>
      <c r="O124" s="2" t="s">
        <v>36</v>
      </c>
      <c r="P124" s="2" t="s">
        <v>37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/media/jianie/SequencingFiles_3/20211105_L3_L4_Counts/STARR_051/outs/metrics_summary.csv</v>
      </c>
    </row>
    <row r="125" customFormat="false" ht="12.8" hidden="false" customHeight="false" outlineLevel="0" collapsed="false">
      <c r="A125" s="1" t="n">
        <v>112</v>
      </c>
      <c r="B125" s="1" t="n">
        <v>63</v>
      </c>
      <c r="C125" s="1" t="n">
        <v>20211105</v>
      </c>
      <c r="D125" s="1" t="s">
        <v>20</v>
      </c>
      <c r="E125" s="3" t="s">
        <v>177</v>
      </c>
      <c r="F125" s="3" t="s">
        <v>178</v>
      </c>
      <c r="G125" s="1" t="s">
        <v>176</v>
      </c>
      <c r="I125" s="3" t="s">
        <v>131</v>
      </c>
      <c r="J125" s="1" t="n">
        <v>20211117</v>
      </c>
      <c r="K125" s="1" t="s">
        <v>25</v>
      </c>
      <c r="L125" s="1" t="s">
        <v>26</v>
      </c>
      <c r="M125" s="2" t="str">
        <f aca="false">_xlfn.CONCAT($N125, $O125, "/", $P125, "/", $F125,  $Q125, $R125)</f>
        <v>/media/jianie/SequencingFiles_3/20211105_L3_L4_Counts/STARR_051_combine/outs/molecule_info.h5</v>
      </c>
      <c r="N125" s="2" t="s">
        <v>27</v>
      </c>
      <c r="O125" s="2" t="s">
        <v>36</v>
      </c>
      <c r="P125" s="2" t="s">
        <v>37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/media/jianie/SequencingFiles_3/20211105_L3_L4_Counts/STARR_051_combine/outs/metrics_summary.csv</v>
      </c>
    </row>
  </sheetData>
  <autoFilter ref="H41:H4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1" sqref="H41 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6" width="12.44"/>
    <col collapsed="false" customWidth="true" hidden="false" outlineLevel="0" max="2" min="2" style="6" width="26.2"/>
    <col collapsed="false" customWidth="true" hidden="false" outlineLevel="0" max="3" min="3" style="6" width="30.78"/>
    <col collapsed="false" customWidth="true" hidden="false" outlineLevel="0" max="4" min="4" style="6" width="17.33"/>
    <col collapsed="false" customWidth="true" hidden="false" outlineLevel="0" max="5" min="5" style="6" width="20.11"/>
    <col collapsed="false" customWidth="true" hidden="false" outlineLevel="0" max="6" min="6" style="6" width="12.56"/>
    <col collapsed="false" customWidth="false" hidden="false" outlineLevel="0" max="1024" min="7" style="6" width="11.57"/>
  </cols>
  <sheetData>
    <row r="1" customFormat="false" ht="13.2" hidden="false" customHeight="false" outlineLevel="0" collapsed="false">
      <c r="A1" s="6" t="s">
        <v>13</v>
      </c>
      <c r="B1" s="6" t="s">
        <v>14</v>
      </c>
      <c r="C1" s="6" t="s">
        <v>179</v>
      </c>
      <c r="D1" s="6" t="s">
        <v>5</v>
      </c>
      <c r="E1" s="6" t="s">
        <v>180</v>
      </c>
      <c r="F1" s="6" t="s">
        <v>12</v>
      </c>
    </row>
    <row r="2" customFormat="false" ht="13.2" hidden="false" customHeight="false" outlineLevel="0" collapsed="false">
      <c r="A2" s="6" t="s">
        <v>181</v>
      </c>
      <c r="B2" s="6" t="s">
        <v>72</v>
      </c>
      <c r="C2" s="6" t="s">
        <v>73</v>
      </c>
      <c r="D2" s="6" t="s">
        <v>68</v>
      </c>
      <c r="E2" s="6" t="s">
        <v>182</v>
      </c>
    </row>
    <row r="3" customFormat="false" ht="13.2" hidden="false" customHeight="false" outlineLevel="0" collapsed="false">
      <c r="A3" s="6" t="s">
        <v>181</v>
      </c>
      <c r="E3" s="6" t="s">
        <v>182</v>
      </c>
    </row>
    <row r="4" customFormat="false" ht="13.2" hidden="false" customHeight="false" outlineLevel="0" collapsed="false">
      <c r="A4" s="6" t="s">
        <v>181</v>
      </c>
      <c r="E4" s="6" t="s">
        <v>182</v>
      </c>
    </row>
    <row r="5" customFormat="false" ht="13.2" hidden="false" customHeight="false" outlineLevel="0" collapsed="false">
      <c r="A5" s="6" t="s">
        <v>181</v>
      </c>
      <c r="E5" s="6" t="s">
        <v>182</v>
      </c>
    </row>
    <row r="6" customFormat="false" ht="13.2" hidden="false" customHeight="false" outlineLevel="0" collapsed="false">
      <c r="A6" s="6" t="s">
        <v>181</v>
      </c>
      <c r="E6" s="6" t="s">
        <v>182</v>
      </c>
    </row>
    <row r="7" customFormat="false" ht="13.2" hidden="false" customHeight="false" outlineLevel="0" collapsed="false">
      <c r="A7" s="6" t="s">
        <v>181</v>
      </c>
      <c r="E7" s="6" t="s">
        <v>182</v>
      </c>
    </row>
    <row r="8" customFormat="false" ht="13.2" hidden="false" customHeight="false" outlineLevel="0" collapsed="false">
      <c r="A8" s="6" t="s">
        <v>181</v>
      </c>
      <c r="E8" s="6" t="s">
        <v>182</v>
      </c>
    </row>
    <row r="9" customFormat="false" ht="13.2" hidden="false" customHeight="false" outlineLevel="0" collapsed="false">
      <c r="A9" s="6" t="s">
        <v>181</v>
      </c>
      <c r="E9" s="6" t="s">
        <v>182</v>
      </c>
    </row>
    <row r="10" customFormat="false" ht="13.2" hidden="false" customHeight="false" outlineLevel="0" collapsed="false">
      <c r="A10" s="6" t="s">
        <v>181</v>
      </c>
      <c r="E10" s="6" t="s">
        <v>182</v>
      </c>
    </row>
    <row r="11" customFormat="false" ht="13.2" hidden="false" customHeight="false" outlineLevel="0" collapsed="false">
      <c r="A11" s="6" t="s">
        <v>181</v>
      </c>
      <c r="E11" s="6" t="s">
        <v>182</v>
      </c>
    </row>
    <row r="12" customFormat="false" ht="13.2" hidden="false" customHeight="false" outlineLevel="0" collapsed="false">
      <c r="A12" s="6" t="s">
        <v>181</v>
      </c>
      <c r="E12" s="6" t="s">
        <v>182</v>
      </c>
    </row>
    <row r="13" customFormat="false" ht="13.2" hidden="false" customHeight="false" outlineLevel="0" collapsed="false">
      <c r="A13" s="6" t="s">
        <v>181</v>
      </c>
      <c r="E13" s="6" t="s">
        <v>182</v>
      </c>
    </row>
    <row r="14" customFormat="false" ht="13.2" hidden="false" customHeight="false" outlineLevel="0" collapsed="false">
      <c r="A14" s="6" t="s">
        <v>181</v>
      </c>
      <c r="E14" s="6" t="s">
        <v>182</v>
      </c>
    </row>
    <row r="15" customFormat="false" ht="13.2" hidden="false" customHeight="false" outlineLevel="0" collapsed="false">
      <c r="A15" s="6" t="s">
        <v>181</v>
      </c>
      <c r="E15" s="6" t="s">
        <v>182</v>
      </c>
    </row>
    <row r="16" customFormat="false" ht="13.2" hidden="false" customHeight="false" outlineLevel="0" collapsed="false">
      <c r="A16" s="6" t="s">
        <v>181</v>
      </c>
      <c r="E16" s="6" t="s">
        <v>182</v>
      </c>
    </row>
    <row r="17" customFormat="false" ht="13.2" hidden="false" customHeight="false" outlineLevel="0" collapsed="false">
      <c r="A17" s="6" t="s">
        <v>181</v>
      </c>
      <c r="E17" s="6" t="s">
        <v>182</v>
      </c>
    </row>
    <row r="18" customFormat="false" ht="13.2" hidden="false" customHeight="false" outlineLevel="0" collapsed="false">
      <c r="A18" s="6" t="s">
        <v>181</v>
      </c>
      <c r="E18" s="6" t="s">
        <v>182</v>
      </c>
    </row>
    <row r="19" customFormat="false" ht="13.2" hidden="false" customHeight="false" outlineLevel="0" collapsed="false">
      <c r="A19" s="6" t="s">
        <v>181</v>
      </c>
      <c r="E19" s="6" t="s">
        <v>182</v>
      </c>
    </row>
    <row r="20" customFormat="false" ht="13.2" hidden="false" customHeight="false" outlineLevel="0" collapsed="false">
      <c r="A20" s="6" t="s">
        <v>181</v>
      </c>
      <c r="E20" s="6" t="s">
        <v>182</v>
      </c>
    </row>
    <row r="21" customFormat="false" ht="13.2" hidden="false" customHeight="false" outlineLevel="0" collapsed="false">
      <c r="A21" s="6" t="s">
        <v>181</v>
      </c>
      <c r="E21" s="6" t="s">
        <v>182</v>
      </c>
    </row>
    <row r="22" customFormat="false" ht="13.2" hidden="false" customHeight="false" outlineLevel="0" collapsed="false">
      <c r="A22" s="6" t="s">
        <v>181</v>
      </c>
      <c r="E22" s="6" t="s">
        <v>182</v>
      </c>
    </row>
    <row r="23" customFormat="false" ht="13.2" hidden="false" customHeight="false" outlineLevel="0" collapsed="false">
      <c r="A23" s="6" t="s">
        <v>181</v>
      </c>
      <c r="E23" s="6" t="s">
        <v>182</v>
      </c>
    </row>
    <row r="24" customFormat="false" ht="13.2" hidden="false" customHeight="false" outlineLevel="0" collapsed="false">
      <c r="A24" s="6" t="s">
        <v>181</v>
      </c>
      <c r="E24" s="6" t="s">
        <v>182</v>
      </c>
    </row>
    <row r="25" customFormat="false" ht="13.2" hidden="false" customHeight="false" outlineLevel="0" collapsed="false">
      <c r="A25" s="6" t="s">
        <v>181</v>
      </c>
      <c r="E25" s="6" t="s">
        <v>182</v>
      </c>
    </row>
    <row r="26" customFormat="false" ht="13.2" hidden="false" customHeight="false" outlineLevel="0" collapsed="false">
      <c r="A26" s="6" t="s">
        <v>181</v>
      </c>
      <c r="E26" s="6" t="s">
        <v>182</v>
      </c>
    </row>
    <row r="27" customFormat="false" ht="13.2" hidden="false" customHeight="false" outlineLevel="0" collapsed="false">
      <c r="A27" s="6" t="s">
        <v>181</v>
      </c>
      <c r="E27" s="6" t="s">
        <v>182</v>
      </c>
    </row>
    <row r="28" customFormat="false" ht="13.2" hidden="false" customHeight="false" outlineLevel="0" collapsed="false">
      <c r="A28" s="6" t="s">
        <v>181</v>
      </c>
      <c r="E28" s="6" t="s">
        <v>182</v>
      </c>
    </row>
    <row r="29" customFormat="false" ht="13.2" hidden="false" customHeight="false" outlineLevel="0" collapsed="false">
      <c r="A29" s="6" t="s">
        <v>181</v>
      </c>
      <c r="E29" s="6" t="s">
        <v>182</v>
      </c>
    </row>
    <row r="30" customFormat="false" ht="13.2" hidden="false" customHeight="false" outlineLevel="0" collapsed="false">
      <c r="A30" s="6" t="s">
        <v>181</v>
      </c>
      <c r="E30" s="6" t="s">
        <v>182</v>
      </c>
    </row>
    <row r="31" customFormat="false" ht="13.2" hidden="false" customHeight="false" outlineLevel="0" collapsed="false">
      <c r="A31" s="6" t="s">
        <v>181</v>
      </c>
      <c r="E31" s="6" t="s">
        <v>182</v>
      </c>
    </row>
    <row r="32" customFormat="false" ht="13.2" hidden="false" customHeight="false" outlineLevel="0" collapsed="false">
      <c r="A32" s="6" t="s">
        <v>181</v>
      </c>
      <c r="E32" s="6" t="s">
        <v>182</v>
      </c>
    </row>
    <row r="33" customFormat="false" ht="13.2" hidden="false" customHeight="false" outlineLevel="0" collapsed="false">
      <c r="A33" s="6" t="s">
        <v>181</v>
      </c>
      <c r="E33" s="6" t="s">
        <v>182</v>
      </c>
    </row>
    <row r="34" customFormat="false" ht="13.2" hidden="false" customHeight="false" outlineLevel="0" collapsed="false">
      <c r="A34" s="6" t="s">
        <v>181</v>
      </c>
      <c r="E34" s="6" t="s">
        <v>182</v>
      </c>
    </row>
    <row r="35" customFormat="false" ht="13.2" hidden="false" customHeight="false" outlineLevel="0" collapsed="false">
      <c r="A35" s="6" t="s">
        <v>181</v>
      </c>
      <c r="E35" s="6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2021-12-06T15:06:09Z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