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aggregation!$A$1:$T$265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<sst xmlns="http://schemas.openxmlformats.org/spreadsheetml/2006/main" count="3443" uniqueCount="339">
  <si>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</si>
  <si>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</si>
  <si>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</si>
  <si>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</si>
  <si>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</si>
  <si>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</si>
  <si>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</si>
  <si>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</si>
  <si>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</si>
  <si>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</si>
  <si>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</si>
  <si>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</si>
  <si>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</si>
  <si>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</si>
  <si>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</si>
  <si>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</si>
  <si>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</si>
  <si>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</si>
  <si>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</si>
  <si>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</si>
  <si>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</si>
  <si>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</si>
  <si>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</si>
  <si>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</si>
  <si>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</si>
  <si>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</si>
  <si>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</si>
  <si>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</si>
  <si>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</si>
  <si>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</si>
  <si>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</si>
  <si>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</si>
  <si>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</si>
  <si>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</si>
  <si>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</si>
  <si>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</si>
  <si>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</si>
  <si>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</si>
  <si>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</si>
  <si>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</si>
  <si>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</si>
  <si>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</si>
  <si>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</si>
  <si>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</si>
  <si>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</si>
  <si>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</si>
  <si>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</si>
  <si>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</si>
  <si>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</si>
  <si>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</si>
  <si>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</si>
  <si>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</si>
  <si>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</si>
  <si>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</si>
  <si>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</si>
  <si>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</si>
  <si>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</si>
  <si>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</si>
  <si>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</si>
  <si>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</si>
  <si>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</si>
  <si>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</si>
  <si>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</si>
  <si>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</si>
  <si>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</si>
  <si>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</si>
  <si>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</si>
  <si>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</si>
  <si>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</si>
  <si>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</si>
  <si>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</si>
  <si>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</si>
  <si>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</si>
  <si>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</si>
  <si>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</si>
  <si>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</si>
  <si>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</si>
  <si>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</si>
  <si>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</si>
  <si>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</si>
  <si>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</si>
  <si>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</si>
  <si>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</si>
  <si>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</si>
  <si>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</si>
  <si>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</si>
  <si>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</si>
  <si>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</si>
  <si>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</si>
  <si>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</si>
  <si>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</si>
  <si>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</si>
  <si>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</si>
  <si>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</si>
  <si>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</si>
  <si>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</si>
  <si>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</si>
  <si>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</si>
  <si>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</si>
  <si>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</si>
  <si>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</si>
  <si>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</si>
  <si>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</si>
  <si>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</si>
  <si>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</si>
  <si>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</si>
  <si>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</si>
  <si>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</si>
  <si>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</si>
  <si>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</si>
  <si>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</si>
  <si>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</si>
  <si>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</si>
  <si>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</si>
  <si>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</si>
  <si>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</si>
  <si>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</si>
  <si>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Yes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</si>
  <si>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</si>
  <si>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</si>
  <si>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</si>
  <si>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</si>
  <si>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</si>
  <si>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</si>
  <si>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</si>
  <si>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</si>
  <si>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</si>
  <si>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</si>
  <si>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</si>
  <si>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</si>
  <si>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</si>
  <si>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</si>
  <si>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</si>
  <si>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</si>
  <si>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</si>
  <si>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</si>
  <si>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</si>
  <si>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</si>
  <si>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</si>
  <si>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</si>
  <si>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</si>
  <si>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</si>
  <si>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</si>
  <si>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</si>
  <si>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</si>
  <si>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</si>
  <si>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</si>
  <si>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</si>
  <si>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</si>
  <si>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</si>
  <si>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</si>
  <si>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</si>
  <si>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</si>
  <si>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</si>
  <si>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</si>
  <si>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</si>
  <si>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</si>
  <si>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</si>
  <si>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</si>
  <si>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</si>
  <si>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</si>
  <si>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</si>
  <si>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SequencingFiles_3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</si>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</sst>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232" activePane="bottomRight" state="frozen"/>
      <selection pane="topLeft" activeCell="A1" activeCellId="0" sqref="A1"/>
      <selection pane="topRight" activeCell="H1" activeCellId="0" sqref="H1"/>
      <selection pane="bottomLeft" activeCell="A232" activeCellId="0" sqref="A232"/>
      <selection pane="bottomRight" activeCell="I270" activeCellId="0" sqref="I270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77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78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79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80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81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82</v>
      </c>
      <c r="F36" s="1" t="s">
        <v>83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84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85</v>
      </c>
      <c r="F37" s="1" t="s">
        <v>86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84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87</v>
      </c>
      <c r="F38" s="1" t="s">
        <v>88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84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89</v>
      </c>
      <c r="F39" s="1" t="s">
        <v>90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84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91</v>
      </c>
      <c r="F40" s="1" t="s">
        <v>92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84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93</v>
      </c>
      <c r="F41" s="1" t="s">
        <v>94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84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91</v>
      </c>
      <c r="F42" s="1" t="s">
        <v>91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84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85</v>
      </c>
      <c r="F43" s="1" t="s">
        <v>95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84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87</v>
      </c>
      <c r="F44" s="1" t="s">
        <v>87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84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89</v>
      </c>
      <c r="F45" s="1" t="s">
        <v>89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84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93</v>
      </c>
      <c r="F46" s="1" t="s">
        <v>93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84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96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84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97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84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98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84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99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84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100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84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101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84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102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84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103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84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104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84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105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84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106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84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107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84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108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84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109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84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110</v>
      </c>
      <c r="E61" s="1" t="s">
        <v>111</v>
      </c>
      <c r="F61" s="1" t="s">
        <v>111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112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110</v>
      </c>
      <c r="E62" s="1" t="s">
        <v>113</v>
      </c>
      <c r="F62" s="1" t="s">
        <v>114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112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110</v>
      </c>
      <c r="E63" s="1" t="s">
        <v>115</v>
      </c>
      <c r="F63" s="1" t="s">
        <v>115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112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110</v>
      </c>
      <c r="E64" s="1" t="s">
        <v>116</v>
      </c>
      <c r="F64" s="1" t="s">
        <v>116</v>
      </c>
      <c r="G64" s="1" t="s">
        <v>117</v>
      </c>
      <c r="H64" s="1" t="s">
        <v>23</v>
      </c>
      <c r="I64" s="1" t="s">
        <v>118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119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110</v>
      </c>
      <c r="E65" s="1" t="s">
        <v>121</v>
      </c>
      <c r="F65" s="1" t="s">
        <v>121</v>
      </c>
      <c r="G65" s="1" t="s">
        <v>117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119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110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119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110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119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117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119</v>
      </c>
      <c r="P68" s="2" t="s">
        <v>127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128</v>
      </c>
      <c r="F69" s="1" t="s">
        <v>128</v>
      </c>
      <c r="G69" s="1" t="s">
        <v>117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119</v>
      </c>
      <c r="P69" s="2" t="s">
        <v>127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129</v>
      </c>
      <c r="F70" s="1" t="s">
        <v>129</v>
      </c>
      <c r="G70" s="1" t="s">
        <v>117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119</v>
      </c>
      <c r="P70" s="2" t="s">
        <v>127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130</v>
      </c>
      <c r="F71" s="1" t="s">
        <v>130</v>
      </c>
      <c r="G71" s="1" t="s">
        <v>117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119</v>
      </c>
      <c r="P71" s="2" t="s">
        <v>127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131</v>
      </c>
      <c r="E72" s="1" t="s">
        <v>132</v>
      </c>
      <c r="F72" s="1" t="s">
        <v>132</v>
      </c>
      <c r="G72" s="1" t="s">
        <v>44</v>
      </c>
      <c r="H72" s="1" t="s">
        <v>23</v>
      </c>
      <c r="I72" s="1" t="s">
        <v>118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119</v>
      </c>
      <c r="P72" s="2" t="s">
        <v>133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131</v>
      </c>
      <c r="E73" s="1" t="s">
        <v>115</v>
      </c>
      <c r="F73" s="1" t="s">
        <v>134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/media/jianie/Seagate_SequencingFiles_2/20210716_L2_counts_single/Norton_2nd/outs/molecule_info.h5</v>
      </c>
      <c r="N73" s="2" t="s">
        <v>27</v>
      </c>
      <c r="O73" s="2" t="s">
        <v>119</v>
      </c>
      <c r="P73" s="2" t="s">
        <v>133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131</v>
      </c>
      <c r="E74" s="1" t="s">
        <v>115</v>
      </c>
      <c r="F74" s="1" t="s">
        <v>135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119</v>
      </c>
      <c r="P74" s="2" t="s">
        <v>133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131</v>
      </c>
      <c r="E75" s="1" t="s">
        <v>115</v>
      </c>
      <c r="F75" s="1" t="s">
        <v>136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119</v>
      </c>
      <c r="P75" s="2" t="s">
        <v>133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131</v>
      </c>
      <c r="E76" s="1" t="s">
        <v>85</v>
      </c>
      <c r="F76" s="1" t="s">
        <v>85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119</v>
      </c>
      <c r="P76" s="2" t="s">
        <v>133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131</v>
      </c>
      <c r="E77" s="1" t="s">
        <v>85</v>
      </c>
      <c r="F77" s="1" t="s">
        <v>137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119</v>
      </c>
      <c r="P77" s="2" t="s">
        <v>133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131</v>
      </c>
      <c r="E78" s="1" t="s">
        <v>122</v>
      </c>
      <c r="F78" s="1" t="s">
        <v>138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/media/jianie/Seagate_SequencingFiles_2/20210716_L2_counts_single/STARR_041_2nd/outs/molecule_info.h5</v>
      </c>
      <c r="N78" s="2" t="s">
        <v>27</v>
      </c>
      <c r="O78" s="2" t="s">
        <v>119</v>
      </c>
      <c r="P78" s="2" t="s">
        <v>133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131</v>
      </c>
      <c r="E79" s="1" t="s">
        <v>122</v>
      </c>
      <c r="F79" s="1" t="s">
        <v>139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119</v>
      </c>
      <c r="P79" s="2" t="s">
        <v>133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131</v>
      </c>
      <c r="E80" s="1" t="s">
        <v>122</v>
      </c>
      <c r="F80" s="1" t="s">
        <v>140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119</v>
      </c>
      <c r="P80" s="2" t="s">
        <v>133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131</v>
      </c>
      <c r="E81" s="1" t="s">
        <v>141</v>
      </c>
      <c r="F81" s="1" t="s">
        <v>141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119</v>
      </c>
      <c r="P81" s="2" t="s">
        <v>133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110</v>
      </c>
      <c r="E82" s="1" t="s">
        <v>142</v>
      </c>
      <c r="F82" s="1" t="s">
        <v>142</v>
      </c>
      <c r="G82" s="1" t="s">
        <v>44</v>
      </c>
      <c r="H82" s="1" t="s">
        <v>23</v>
      </c>
      <c r="I82" s="1" t="s">
        <v>118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119</v>
      </c>
      <c r="P82" s="2" t="s">
        <v>143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110</v>
      </c>
      <c r="E83" s="1" t="s">
        <v>144</v>
      </c>
      <c r="F83" s="1" t="s">
        <v>144</v>
      </c>
      <c r="G83" s="1" t="s">
        <v>44</v>
      </c>
      <c r="H83" s="1" t="s">
        <v>23</v>
      </c>
      <c r="I83" s="1" t="s">
        <v>118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119</v>
      </c>
      <c r="P83" s="2" t="s">
        <v>143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110</v>
      </c>
      <c r="E84" s="1" t="s">
        <v>145</v>
      </c>
      <c r="F84" s="1" t="s">
        <v>145</v>
      </c>
      <c r="G84" s="1" t="s">
        <v>44</v>
      </c>
      <c r="H84" s="1" t="s">
        <v>23</v>
      </c>
      <c r="I84" s="1" t="s">
        <v>118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119</v>
      </c>
      <c r="P84" s="2" t="s">
        <v>143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110</v>
      </c>
      <c r="E85" s="1" t="s">
        <v>145</v>
      </c>
      <c r="F85" s="1" t="s">
        <v>146</v>
      </c>
      <c r="G85" s="1" t="s">
        <v>44</v>
      </c>
      <c r="I85" s="1" t="s">
        <v>118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119</v>
      </c>
      <c r="P85" s="2" t="s">
        <v>143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110</v>
      </c>
      <c r="E86" s="1" t="s">
        <v>147</v>
      </c>
      <c r="F86" s="1" t="s">
        <v>147</v>
      </c>
      <c r="G86" s="1" t="s">
        <v>44</v>
      </c>
      <c r="H86" s="1" t="s">
        <v>23</v>
      </c>
      <c r="I86" s="1" t="s">
        <v>118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119</v>
      </c>
      <c r="P86" s="2" t="s">
        <v>143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110</v>
      </c>
      <c r="E87" s="1" t="s">
        <v>148</v>
      </c>
      <c r="F87" s="1" t="s">
        <v>148</v>
      </c>
      <c r="G87" s="1" t="s">
        <v>44</v>
      </c>
      <c r="H87" s="1" t="s">
        <v>23</v>
      </c>
      <c r="I87" s="1" t="s">
        <v>118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119</v>
      </c>
      <c r="P87" s="2" t="s">
        <v>143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110</v>
      </c>
      <c r="E88" s="1" t="s">
        <v>149</v>
      </c>
      <c r="F88" s="1" t="s">
        <v>149</v>
      </c>
      <c r="G88" s="1" t="s">
        <v>44</v>
      </c>
      <c r="H88" s="1" t="s">
        <v>23</v>
      </c>
      <c r="I88" s="1" t="s">
        <v>118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119</v>
      </c>
      <c r="P88" s="2" t="s">
        <v>143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110</v>
      </c>
      <c r="E89" s="1" t="s">
        <v>150</v>
      </c>
      <c r="F89" s="1" t="s">
        <v>150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119</v>
      </c>
      <c r="P89" s="2" t="s">
        <v>143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89</v>
      </c>
      <c r="F90" s="1" t="s">
        <v>151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84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87</v>
      </c>
      <c r="F91" s="1" t="s">
        <v>152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84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93</v>
      </c>
      <c r="F92" s="1" t="s">
        <v>153</v>
      </c>
      <c r="G92" s="1" t="s">
        <v>44</v>
      </c>
      <c r="H92" s="1" t="s">
        <v>45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84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110</v>
      </c>
      <c r="E93" s="1" t="s">
        <v>121</v>
      </c>
      <c r="F93" s="1" t="s">
        <v>154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119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78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87</v>
      </c>
      <c r="F95" s="1" t="s">
        <v>155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84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93</v>
      </c>
      <c r="F96" s="1" t="s">
        <v>156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84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87</v>
      </c>
      <c r="F97" s="1" t="s">
        <v>157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84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93</v>
      </c>
      <c r="F98" s="1" t="s">
        <v>158</v>
      </c>
      <c r="G98" s="1" t="s">
        <v>44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84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87</v>
      </c>
      <c r="F99" s="1" t="s">
        <v>159</v>
      </c>
      <c r="G99" s="1" t="s">
        <v>117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84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110</v>
      </c>
      <c r="E100" s="1" t="s">
        <v>121</v>
      </c>
      <c r="F100" s="1" t="s">
        <v>160</v>
      </c>
      <c r="G100" s="1" t="s">
        <v>44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119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110</v>
      </c>
      <c r="E101" s="3" t="s">
        <v>132</v>
      </c>
      <c r="F101" s="3" t="s">
        <v>161</v>
      </c>
      <c r="G101" s="1" t="s">
        <v>44</v>
      </c>
      <c r="H101" s="1" t="s">
        <v>23</v>
      </c>
      <c r="I101" s="3" t="s">
        <v>118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162</v>
      </c>
      <c r="P101" s="2" t="s">
        <v>163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110</v>
      </c>
      <c r="E102" s="3" t="s">
        <v>141</v>
      </c>
      <c r="F102" s="3" t="s">
        <v>164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162</v>
      </c>
      <c r="P102" s="2" t="s">
        <v>163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110</v>
      </c>
      <c r="E103" s="3" t="s">
        <v>142</v>
      </c>
      <c r="F103" s="3" t="s">
        <v>165</v>
      </c>
      <c r="G103" s="1" t="s">
        <v>44</v>
      </c>
      <c r="H103" s="1" t="s">
        <v>23</v>
      </c>
      <c r="I103" s="3" t="s">
        <v>118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162</v>
      </c>
      <c r="P103" s="2" t="s">
        <v>163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110</v>
      </c>
      <c r="E104" s="3" t="s">
        <v>147</v>
      </c>
      <c r="F104" s="3" t="s">
        <v>166</v>
      </c>
      <c r="G104" s="1" t="s">
        <v>44</v>
      </c>
      <c r="H104" s="1" t="s">
        <v>23</v>
      </c>
      <c r="I104" s="3" t="s">
        <v>118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162</v>
      </c>
      <c r="P104" s="2" t="s">
        <v>163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110</v>
      </c>
      <c r="E105" s="3" t="s">
        <v>148</v>
      </c>
      <c r="F105" s="3" t="s">
        <v>167</v>
      </c>
      <c r="G105" s="1" t="s">
        <v>44</v>
      </c>
      <c r="H105" s="1" t="s">
        <v>23</v>
      </c>
      <c r="I105" s="3" t="s">
        <v>118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162</v>
      </c>
      <c r="P105" s="2" t="s">
        <v>163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110</v>
      </c>
      <c r="E106" s="3" t="s">
        <v>150</v>
      </c>
      <c r="F106" s="3" t="s">
        <v>168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162</v>
      </c>
      <c r="P106" s="2" t="s">
        <v>163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110</v>
      </c>
      <c r="E107" s="3" t="s">
        <v>149</v>
      </c>
      <c r="F107" s="3" t="s">
        <v>169</v>
      </c>
      <c r="G107" s="1" t="s">
        <v>44</v>
      </c>
      <c r="H107" s="1" t="s">
        <v>23</v>
      </c>
      <c r="I107" s="3" t="s">
        <v>118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162</v>
      </c>
      <c r="P107" s="2" t="s">
        <v>163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170</v>
      </c>
      <c r="E108" s="3" t="s">
        <v>145</v>
      </c>
      <c r="F108" s="3" t="s">
        <v>171</v>
      </c>
      <c r="G108" s="1" t="s">
        <v>44</v>
      </c>
      <c r="H108" s="1" t="s">
        <v>23</v>
      </c>
      <c r="I108" s="3" t="s">
        <v>118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162</v>
      </c>
      <c r="P108" s="2" t="s">
        <v>163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170</v>
      </c>
      <c r="E109" s="3" t="s">
        <v>144</v>
      </c>
      <c r="F109" s="3" t="s">
        <v>172</v>
      </c>
      <c r="G109" s="1" t="s">
        <v>44</v>
      </c>
      <c r="H109" s="1" t="s">
        <v>23</v>
      </c>
      <c r="I109" s="3" t="s">
        <v>118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162</v>
      </c>
      <c r="P109" s="2" t="s">
        <v>163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170</v>
      </c>
      <c r="E110" s="3" t="s">
        <v>173</v>
      </c>
      <c r="F110" s="3" t="s">
        <v>173</v>
      </c>
      <c r="H110" s="1" t="s">
        <v>23</v>
      </c>
      <c r="I110" s="3" t="s">
        <v>118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162</v>
      </c>
      <c r="P110" s="2" t="s">
        <v>163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170</v>
      </c>
      <c r="E111" s="3" t="s">
        <v>174</v>
      </c>
      <c r="F111" s="3" t="s">
        <v>174</v>
      </c>
      <c r="G111" s="1" t="s">
        <v>44</v>
      </c>
      <c r="H111" s="1" t="s">
        <v>23</v>
      </c>
      <c r="I111" s="3" t="s">
        <v>118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162</v>
      </c>
      <c r="P111" s="2" t="s">
        <v>163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170</v>
      </c>
      <c r="E112" s="3" t="s">
        <v>175</v>
      </c>
      <c r="F112" s="3" t="s">
        <v>175</v>
      </c>
      <c r="G112" s="1" t="s">
        <v>44</v>
      </c>
      <c r="H112" s="1" t="s">
        <v>23</v>
      </c>
      <c r="I112" s="3" t="s">
        <v>118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162</v>
      </c>
      <c r="P112" s="2" t="s">
        <v>163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110</v>
      </c>
      <c r="E113" s="3" t="s">
        <v>150</v>
      </c>
      <c r="F113" s="3" t="s">
        <v>176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162</v>
      </c>
      <c r="P113" s="2" t="s">
        <v>163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110</v>
      </c>
      <c r="E114" s="3" t="s">
        <v>141</v>
      </c>
      <c r="F114" s="3" t="s">
        <v>177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162</v>
      </c>
      <c r="P114" s="2" t="s">
        <v>163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110</v>
      </c>
      <c r="E115" s="3" t="s">
        <v>142</v>
      </c>
      <c r="F115" s="3" t="s">
        <v>178</v>
      </c>
      <c r="G115" s="1" t="s">
        <v>44</v>
      </c>
      <c r="I115" s="3" t="s">
        <v>118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162</v>
      </c>
      <c r="P115" s="2" t="s">
        <v>163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110</v>
      </c>
      <c r="E116" s="3" t="s">
        <v>132</v>
      </c>
      <c r="F116" s="3" t="s">
        <v>179</v>
      </c>
      <c r="G116" s="1" t="s">
        <v>117</v>
      </c>
      <c r="I116" s="3" t="s">
        <v>118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162</v>
      </c>
      <c r="P116" s="2" t="s">
        <v>163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170</v>
      </c>
      <c r="E117" s="3" t="s">
        <v>144</v>
      </c>
      <c r="F117" s="3" t="s">
        <v>180</v>
      </c>
      <c r="G117" s="1" t="s">
        <v>117</v>
      </c>
      <c r="I117" s="3" t="s">
        <v>118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162</v>
      </c>
      <c r="P117" s="2" t="s">
        <v>163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170</v>
      </c>
      <c r="E118" s="3" t="s">
        <v>145</v>
      </c>
      <c r="F118" s="3" t="s">
        <v>181</v>
      </c>
      <c r="G118" s="1" t="s">
        <v>44</v>
      </c>
      <c r="I118" s="3" t="s">
        <v>118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162</v>
      </c>
      <c r="P118" s="2" t="s">
        <v>163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110</v>
      </c>
      <c r="E119" s="3" t="s">
        <v>147</v>
      </c>
      <c r="F119" s="3" t="s">
        <v>182</v>
      </c>
      <c r="G119" s="1" t="s">
        <v>117</v>
      </c>
      <c r="I119" s="3" t="s">
        <v>118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162</v>
      </c>
      <c r="P119" s="2" t="s">
        <v>163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110</v>
      </c>
      <c r="E120" s="3" t="s">
        <v>148</v>
      </c>
      <c r="F120" s="3" t="s">
        <v>183</v>
      </c>
      <c r="G120" s="1" t="s">
        <v>44</v>
      </c>
      <c r="I120" s="3" t="s">
        <v>118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162</v>
      </c>
      <c r="P120" s="2" t="s">
        <v>163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110</v>
      </c>
      <c r="E121" s="3" t="s">
        <v>149</v>
      </c>
      <c r="F121" s="3" t="s">
        <v>184</v>
      </c>
      <c r="G121" s="1" t="s">
        <v>44</v>
      </c>
      <c r="I121" s="3" t="s">
        <v>118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162</v>
      </c>
      <c r="P121" s="2" t="s">
        <v>163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185</v>
      </c>
      <c r="F122" s="3" t="s">
        <v>185</v>
      </c>
      <c r="H122" s="1" t="s">
        <v>186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/media/jianie/Seagate_SequencingFiles_2/20210716_L1_count_dual/Amei-R1_Multiplex/outs/molecule_info.h5</v>
      </c>
      <c r="N122" s="2" t="s">
        <v>27</v>
      </c>
      <c r="O122" s="2" t="s">
        <v>119</v>
      </c>
      <c r="P122" s="2" t="s">
        <v>127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/media/jianie/Seagate_SequencingFiles_2/20210716_L1_count_dual/Amei-R1_Multiplex/outs/metrics_summary.csv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186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/media/jianie/Seagate_SequencingFiles_2/20210716_L1_count_dual/Amei-R2_Multiplex/outs/molecule_info.h5</v>
      </c>
      <c r="N123" s="2" t="s">
        <v>27</v>
      </c>
      <c r="O123" s="2" t="s">
        <v>119</v>
      </c>
      <c r="P123" s="2" t="s">
        <v>127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186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/media/jianie/Seagate_SequencingFiles_2/20210716_L1_count_dual/Con-R1_Multiplex/outs/molecule_info.h5</v>
      </c>
      <c r="N124" s="2" t="s">
        <v>27</v>
      </c>
      <c r="O124" s="2" t="s">
        <v>119</v>
      </c>
      <c r="P124" s="2" t="s">
        <v>127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/media/jianie/Seagate_SequencingFiles_2/20210716_L1_count_dual/Con-R1_Multiplex/outs/metrics_summary.csv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186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/media/jianie/Seagate_SequencingFiles_2/20210716_L1_count_dual/Con-R2_Multiplex/outs/molecule_info.h5</v>
      </c>
      <c r="N125" s="2" t="s">
        <v>27</v>
      </c>
      <c r="O125" s="2" t="s">
        <v>119</v>
      </c>
      <c r="P125" s="2" t="s">
        <v>127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/media/jianie/Seagate_SequencingFiles_2/20210716_L1_count_dual/Con-R2_Multiplex/outs/metrics_summary.csv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170</v>
      </c>
      <c r="E126" s="3" t="s">
        <v>175</v>
      </c>
      <c r="F126" s="3" t="s">
        <v>190</v>
      </c>
      <c r="G126" s="1" t="s">
        <v>44</v>
      </c>
      <c r="I126" s="3" t="s">
        <v>118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162</v>
      </c>
      <c r="P126" s="2" t="s">
        <v>163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110</v>
      </c>
      <c r="E127" s="3" t="s">
        <v>149</v>
      </c>
      <c r="F127" s="3" t="s">
        <v>191</v>
      </c>
      <c r="I127" s="3" t="s">
        <v>118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162</v>
      </c>
      <c r="P127" s="2" t="s">
        <v>163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170</v>
      </c>
      <c r="E128" s="3" t="s">
        <v>174</v>
      </c>
      <c r="F128" s="3" t="s">
        <v>192</v>
      </c>
      <c r="G128" s="1" t="s">
        <v>44</v>
      </c>
      <c r="I128" s="3" t="s">
        <v>118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162</v>
      </c>
      <c r="P128" s="2" t="s">
        <v>163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170</v>
      </c>
      <c r="E129" s="3" t="s">
        <v>145</v>
      </c>
      <c r="F129" s="3" t="s">
        <v>193</v>
      </c>
      <c r="G129" s="1" t="s">
        <v>44</v>
      </c>
      <c r="I129" s="3" t="s">
        <v>118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162</v>
      </c>
      <c r="P129" s="2" t="s">
        <v>163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110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/media/jianie/Seagate_SequencingFiles_2/20210126_UTA_NovaSeq_L3_Counts/STARR_043_force9000/outs/molecule_info.h5</v>
      </c>
      <c r="N130" s="2" t="s">
        <v>27</v>
      </c>
      <c r="O130" s="2" t="s">
        <v>119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/media/jianie/Seagate_SequencingFiles_2/20210126_UTA_NovaSeq_L3_Counts/STARR_043_force9000/outs/metrics_summary.csv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91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162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162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162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162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162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162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118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162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118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162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118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162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118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162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131</v>
      </c>
      <c r="E141" s="1" t="s">
        <v>207</v>
      </c>
      <c r="F141" s="1" t="s">
        <v>207</v>
      </c>
      <c r="H141" s="1" t="s">
        <v>23</v>
      </c>
      <c r="I141" s="3" t="s">
        <v>118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162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131</v>
      </c>
      <c r="E142" s="1" t="s">
        <v>175</v>
      </c>
      <c r="F142" s="1" t="s">
        <v>208</v>
      </c>
      <c r="H142" s="1" t="s">
        <v>23</v>
      </c>
      <c r="I142" s="3" t="s">
        <v>118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162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131</v>
      </c>
      <c r="E143" s="1" t="s">
        <v>174</v>
      </c>
      <c r="F143" s="1" t="s">
        <v>209</v>
      </c>
      <c r="H143" s="1" t="s">
        <v>23</v>
      </c>
      <c r="I143" s="3" t="s">
        <v>118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162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131</v>
      </c>
      <c r="E144" s="1" t="s">
        <v>210</v>
      </c>
      <c r="F144" s="1" t="s">
        <v>210</v>
      </c>
      <c r="H144" s="1" t="s">
        <v>23</v>
      </c>
      <c r="I144" s="3" t="s">
        <v>118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162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131</v>
      </c>
      <c r="E145" s="1" t="s">
        <v>211</v>
      </c>
      <c r="F145" s="1" t="s">
        <v>211</v>
      </c>
      <c r="H145" s="1" t="s">
        <v>23</v>
      </c>
      <c r="I145" s="3" t="s">
        <v>118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162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131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162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131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162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131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162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131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162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110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162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110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162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110</v>
      </c>
      <c r="E152" s="1" t="s">
        <v>218</v>
      </c>
      <c r="F152" s="1" t="s">
        <v>218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162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110</v>
      </c>
      <c r="E153" s="1" t="s">
        <v>219</v>
      </c>
      <c r="F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162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110</v>
      </c>
      <c r="E154" s="1" t="s">
        <v>220</v>
      </c>
      <c r="F154" s="1" t="s">
        <v>220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162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131</v>
      </c>
      <c r="E155" s="1" t="s">
        <v>175</v>
      </c>
      <c r="F155" s="1" t="s">
        <v>221</v>
      </c>
      <c r="G155" s="0"/>
      <c r="I155" s="3" t="s">
        <v>118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162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91</v>
      </c>
      <c r="F156" s="1" t="s">
        <v>222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162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223</v>
      </c>
      <c r="G157" s="1" t="s">
        <v>117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162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224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162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225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162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131</v>
      </c>
      <c r="E160" s="1" t="s">
        <v>174</v>
      </c>
      <c r="F160" s="1" t="s">
        <v>226</v>
      </c>
      <c r="G160" s="1" t="s">
        <v>44</v>
      </c>
      <c r="I160" s="3" t="s">
        <v>118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162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131</v>
      </c>
      <c r="E161" s="1" t="s">
        <v>174</v>
      </c>
      <c r="F161" s="1" t="s">
        <v>227</v>
      </c>
      <c r="H161" s="0"/>
      <c r="I161" s="3" t="s">
        <v>118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162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131</v>
      </c>
      <c r="E162" s="1" t="s">
        <v>175</v>
      </c>
      <c r="F162" s="1" t="s">
        <v>228</v>
      </c>
      <c r="I162" s="3" t="s">
        <v>118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162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131</v>
      </c>
      <c r="E163" s="1" t="s">
        <v>85</v>
      </c>
      <c r="F163" s="1" t="s">
        <v>229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/media/jianie/Seagate_SequencingFiles_2/20210716_L2_counts_single/STARR_024_combine_force8000/outs/molecule_info.h5</v>
      </c>
      <c r="N163" s="2" t="s">
        <v>27</v>
      </c>
      <c r="O163" s="2" t="s">
        <v>119</v>
      </c>
      <c r="P163" s="2" t="s">
        <v>133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/media/jianie/Seagate_SequencingFiles_2/20210716_L2_counts_single/STARR_024_combine_force8000/outs/metrics_summary.csv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110</v>
      </c>
      <c r="E164" s="3" t="s">
        <v>141</v>
      </c>
      <c r="F164" s="3" t="s">
        <v>230</v>
      </c>
      <c r="G164" s="1" t="s">
        <v>117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162</v>
      </c>
      <c r="P164" s="2" t="s">
        <v>163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91</v>
      </c>
      <c r="F165" s="1" t="s">
        <v>231</v>
      </c>
      <c r="G165" s="1" t="s">
        <v>44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162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232</v>
      </c>
      <c r="G166" s="1" t="s">
        <v>117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162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110</v>
      </c>
      <c r="E167" s="1" t="s">
        <v>218</v>
      </c>
      <c r="F167" s="1" t="s">
        <v>233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162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110</v>
      </c>
      <c r="E168" s="1" t="s">
        <v>219</v>
      </c>
      <c r="F168" s="1" t="s">
        <v>234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162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170</v>
      </c>
      <c r="E169" s="3" t="s">
        <v>173</v>
      </c>
      <c r="F169" s="3" t="s">
        <v>235</v>
      </c>
      <c r="I169" s="3" t="s">
        <v>118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162</v>
      </c>
      <c r="P169" s="2" t="s">
        <v>163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110</v>
      </c>
      <c r="E170" s="3" t="s">
        <v>148</v>
      </c>
      <c r="F170" s="3" t="s">
        <v>236</v>
      </c>
      <c r="I170" s="3" t="s">
        <v>118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162</v>
      </c>
      <c r="P170" s="2" t="s">
        <v>163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110</v>
      </c>
      <c r="E171" s="3" t="s">
        <v>142</v>
      </c>
      <c r="F171" s="3" t="s">
        <v>237</v>
      </c>
      <c r="G171" s="1" t="s">
        <v>117</v>
      </c>
      <c r="I171" s="3" t="s">
        <v>118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162</v>
      </c>
      <c r="P171" s="2" t="s">
        <v>163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110</v>
      </c>
      <c r="E172" s="1" t="s">
        <v>218</v>
      </c>
      <c r="F172" s="1" t="s">
        <v>238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162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131</v>
      </c>
      <c r="E173" s="1" t="s">
        <v>175</v>
      </c>
      <c r="F173" s="1" t="s">
        <v>239</v>
      </c>
      <c r="I173" s="3" t="s">
        <v>118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162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131</v>
      </c>
      <c r="E174" s="1" t="s">
        <v>175</v>
      </c>
      <c r="F174" s="1" t="s">
        <v>240</v>
      </c>
      <c r="I174" s="3" t="s">
        <v>118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162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91</v>
      </c>
      <c r="F175" s="1" t="s">
        <v>241</v>
      </c>
      <c r="G175" s="1" t="s">
        <v>44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162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91</v>
      </c>
      <c r="F176" s="1" t="s">
        <v>242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162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110</v>
      </c>
      <c r="E177" s="1" t="s">
        <v>243</v>
      </c>
      <c r="F177" s="1" t="s">
        <v>243</v>
      </c>
      <c r="H177" s="1" t="s">
        <v>23</v>
      </c>
      <c r="I177" s="3" t="s">
        <v>118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244</v>
      </c>
      <c r="P177" s="2" t="s">
        <v>245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110</v>
      </c>
      <c r="E178" s="1" t="s">
        <v>246</v>
      </c>
      <c r="F178" s="1" t="s">
        <v>246</v>
      </c>
      <c r="H178" s="1" t="s">
        <v>23</v>
      </c>
      <c r="I178" s="1" t="s">
        <v>118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244</v>
      </c>
      <c r="P178" s="2" t="s">
        <v>245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110</v>
      </c>
      <c r="E179" s="1" t="s">
        <v>247</v>
      </c>
      <c r="F179" s="1" t="s">
        <v>247</v>
      </c>
      <c r="H179" s="1" t="s">
        <v>23</v>
      </c>
      <c r="I179" s="1" t="s">
        <v>118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244</v>
      </c>
      <c r="P179" s="2" t="s">
        <v>245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110</v>
      </c>
      <c r="E180" s="1" t="s">
        <v>248</v>
      </c>
      <c r="F180" s="1" t="s">
        <v>248</v>
      </c>
      <c r="H180" s="1" t="s">
        <v>23</v>
      </c>
      <c r="I180" s="1" t="s">
        <v>118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244</v>
      </c>
      <c r="P180" s="2" t="s">
        <v>245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110</v>
      </c>
      <c r="E181" s="1" t="s">
        <v>249</v>
      </c>
      <c r="F181" s="1" t="s">
        <v>249</v>
      </c>
      <c r="H181" s="1" t="s">
        <v>23</v>
      </c>
      <c r="I181" s="1" t="s">
        <v>118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244</v>
      </c>
      <c r="P181" s="2" t="s">
        <v>245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170</v>
      </c>
      <c r="E182" s="1" t="s">
        <v>250</v>
      </c>
      <c r="F182" s="1" t="s">
        <v>250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244</v>
      </c>
      <c r="P182" s="2" t="s">
        <v>245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170</v>
      </c>
      <c r="E183" s="1" t="s">
        <v>251</v>
      </c>
      <c r="F183" s="1" t="s">
        <v>251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244</v>
      </c>
      <c r="P183" s="2" t="s">
        <v>245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170</v>
      </c>
      <c r="E184" s="1" t="s">
        <v>252</v>
      </c>
      <c r="F184" s="1" t="s">
        <v>252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244</v>
      </c>
      <c r="P184" s="2" t="s">
        <v>245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170</v>
      </c>
      <c r="E185" s="1" t="s">
        <v>253</v>
      </c>
      <c r="F185" s="1" t="s">
        <v>253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244</v>
      </c>
      <c r="P185" s="2" t="s">
        <v>245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170</v>
      </c>
      <c r="E186" s="1" t="s">
        <v>254</v>
      </c>
      <c r="F186" s="1" t="s">
        <v>254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244</v>
      </c>
      <c r="P186" s="2" t="s">
        <v>245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110</v>
      </c>
      <c r="E187" s="1" t="s">
        <v>207</v>
      </c>
      <c r="F187" s="1" t="s">
        <v>255</v>
      </c>
      <c r="H187" s="1" t="s">
        <v>23</v>
      </c>
      <c r="I187" s="1" t="s">
        <v>118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244</v>
      </c>
      <c r="P187" s="2" t="s">
        <v>245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110</v>
      </c>
      <c r="E188" s="1" t="s">
        <v>204</v>
      </c>
      <c r="F188" s="1" t="s">
        <v>256</v>
      </c>
      <c r="H188" s="1" t="s">
        <v>23</v>
      </c>
      <c r="I188" s="1" t="s">
        <v>118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244</v>
      </c>
      <c r="P188" s="2" t="s">
        <v>245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110</v>
      </c>
      <c r="E189" s="1" t="s">
        <v>205</v>
      </c>
      <c r="F189" s="1" t="s">
        <v>257</v>
      </c>
      <c r="H189" s="1" t="s">
        <v>23</v>
      </c>
      <c r="I189" s="1" t="s">
        <v>118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244</v>
      </c>
      <c r="P189" s="2" t="s">
        <v>245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110</v>
      </c>
      <c r="E190" s="1" t="s">
        <v>258</v>
      </c>
      <c r="F190" s="1" t="s">
        <v>258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244</v>
      </c>
      <c r="P190" s="2" t="s">
        <v>245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170</v>
      </c>
      <c r="E191" s="1" t="s">
        <v>202</v>
      </c>
      <c r="F191" s="1" t="s">
        <v>259</v>
      </c>
      <c r="H191" s="1" t="s">
        <v>23</v>
      </c>
      <c r="I191" s="1" t="s">
        <v>118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244</v>
      </c>
      <c r="P191" s="2" t="s">
        <v>245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170</v>
      </c>
      <c r="E192" s="1" t="s">
        <v>210</v>
      </c>
      <c r="F192" s="1" t="s">
        <v>260</v>
      </c>
      <c r="H192" s="1" t="s">
        <v>23</v>
      </c>
      <c r="I192" s="1" t="s">
        <v>118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244</v>
      </c>
      <c r="P192" s="2" t="s">
        <v>245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170</v>
      </c>
      <c r="E193" s="1" t="s">
        <v>211</v>
      </c>
      <c r="F193" s="1" t="s">
        <v>261</v>
      </c>
      <c r="H193" s="1" t="s">
        <v>23</v>
      </c>
      <c r="I193" s="1" t="s">
        <v>118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244</v>
      </c>
      <c r="P193" s="2" t="s">
        <v>245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170</v>
      </c>
      <c r="E194" s="1" t="s">
        <v>206</v>
      </c>
      <c r="F194" s="1" t="s">
        <v>262</v>
      </c>
      <c r="H194" s="1" t="s">
        <v>23</v>
      </c>
      <c r="I194" s="1" t="s">
        <v>118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244</v>
      </c>
      <c r="P194" s="2" t="s">
        <v>245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170</v>
      </c>
      <c r="E195" s="1" t="s">
        <v>263</v>
      </c>
      <c r="F195" s="1" t="s">
        <v>263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244</v>
      </c>
      <c r="P195" s="2" t="s">
        <v>245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110</v>
      </c>
      <c r="E196" s="1" t="s">
        <v>201</v>
      </c>
      <c r="F196" s="1" t="s">
        <v>264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244</v>
      </c>
      <c r="P196" s="2" t="s">
        <v>245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110</v>
      </c>
      <c r="E197" s="1" t="s">
        <v>213</v>
      </c>
      <c r="F197" s="1" t="s">
        <v>265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244</v>
      </c>
      <c r="P197" s="2" t="s">
        <v>245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110</v>
      </c>
      <c r="E198" s="1" t="s">
        <v>200</v>
      </c>
      <c r="F198" s="1" t="s">
        <v>266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244</v>
      </c>
      <c r="P198" s="2" t="s">
        <v>245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110</v>
      </c>
      <c r="E199" s="1" t="s">
        <v>215</v>
      </c>
      <c r="F199" s="1" t="s">
        <v>267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244</v>
      </c>
      <c r="P199" s="2" t="s">
        <v>245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110</v>
      </c>
      <c r="E200" s="1" t="s">
        <v>217</v>
      </c>
      <c r="F200" s="1" t="s">
        <v>268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244</v>
      </c>
      <c r="P200" s="2" t="s">
        <v>245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110</v>
      </c>
      <c r="E201" s="1" t="s">
        <v>220</v>
      </c>
      <c r="F201" s="1" t="s">
        <v>269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244</v>
      </c>
      <c r="P201" s="2" t="s">
        <v>245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170</v>
      </c>
      <c r="E202" s="1" t="s">
        <v>212</v>
      </c>
      <c r="F202" s="1" t="s">
        <v>270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244</v>
      </c>
      <c r="P202" s="2" t="s">
        <v>245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170</v>
      </c>
      <c r="E203" s="1" t="s">
        <v>214</v>
      </c>
      <c r="F203" s="1" t="s">
        <v>271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244</v>
      </c>
      <c r="P203" s="2" t="s">
        <v>245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170</v>
      </c>
      <c r="E204" s="1" t="s">
        <v>216</v>
      </c>
      <c r="F204" s="1" t="s">
        <v>272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244</v>
      </c>
      <c r="P204" s="2" t="s">
        <v>245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110</v>
      </c>
      <c r="E205" s="1" t="s">
        <v>201</v>
      </c>
      <c r="F205" s="1" t="s">
        <v>273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244</v>
      </c>
      <c r="P205" s="2" t="s">
        <v>245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110</v>
      </c>
      <c r="E206" s="1" t="s">
        <v>213</v>
      </c>
      <c r="F206" s="1" t="s">
        <v>274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244</v>
      </c>
      <c r="P206" s="2" t="s">
        <v>245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110</v>
      </c>
      <c r="E207" s="1" t="s">
        <v>200</v>
      </c>
      <c r="F207" s="1" t="s">
        <v>275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244</v>
      </c>
      <c r="P207" s="2" t="s">
        <v>245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110</v>
      </c>
      <c r="E208" s="1" t="s">
        <v>215</v>
      </c>
      <c r="F208" s="1" t="s">
        <v>276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244</v>
      </c>
      <c r="P208" s="2" t="s">
        <v>245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110</v>
      </c>
      <c r="E209" s="1" t="s">
        <v>217</v>
      </c>
      <c r="F209" s="1" t="s">
        <v>277</v>
      </c>
      <c r="G209" s="1" t="s">
        <v>117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244</v>
      </c>
      <c r="P209" s="2" t="s">
        <v>245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110</v>
      </c>
      <c r="E210" s="1" t="s">
        <v>220</v>
      </c>
      <c r="F210" s="1" t="s">
        <v>278</v>
      </c>
      <c r="G210" s="1" t="s">
        <v>117</v>
      </c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244</v>
      </c>
      <c r="P210" s="2" t="s">
        <v>245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170</v>
      </c>
      <c r="E211" s="1" t="s">
        <v>212</v>
      </c>
      <c r="F211" s="1" t="s">
        <v>279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244</v>
      </c>
      <c r="P211" s="2" t="s">
        <v>245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170</v>
      </c>
      <c r="E212" s="1" t="s">
        <v>214</v>
      </c>
      <c r="F212" s="1" t="s">
        <v>280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244</v>
      </c>
      <c r="P212" s="2" t="s">
        <v>245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170</v>
      </c>
      <c r="E213" s="1" t="s">
        <v>216</v>
      </c>
      <c r="F213" s="1" t="s">
        <v>281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244</v>
      </c>
      <c r="P213" s="2" t="s">
        <v>245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91</v>
      </c>
      <c r="F214" s="1" t="s">
        <v>282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162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283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162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284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162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110</v>
      </c>
      <c r="E217" s="1" t="s">
        <v>200</v>
      </c>
      <c r="F217" s="1" t="s">
        <v>285</v>
      </c>
      <c r="I217" s="1" t="s">
        <v>46</v>
      </c>
      <c r="J217" s="1" t="n">
        <v>20220820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244</v>
      </c>
      <c r="P217" s="2" t="s">
        <v>245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170</v>
      </c>
      <c r="E218" s="1" t="s">
        <v>250</v>
      </c>
      <c r="F218" s="1" t="s">
        <v>286</v>
      </c>
      <c r="G218" s="1" t="s">
        <v>117</v>
      </c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244</v>
      </c>
      <c r="P218" s="2" t="s">
        <v>245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170</v>
      </c>
      <c r="E219" s="1" t="s">
        <v>252</v>
      </c>
      <c r="F219" s="1" t="s">
        <v>287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244</v>
      </c>
      <c r="P219" s="2" t="s">
        <v>245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170</v>
      </c>
      <c r="E220" s="1" t="s">
        <v>253</v>
      </c>
      <c r="F220" s="1" t="s">
        <v>288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244</v>
      </c>
      <c r="P220" s="2" t="s">
        <v>245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110</v>
      </c>
      <c r="E221" s="1" t="s">
        <v>258</v>
      </c>
      <c r="F221" s="1" t="s">
        <v>289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244</v>
      </c>
      <c r="P221" s="2" t="s">
        <v>245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110</v>
      </c>
      <c r="E222" s="1" t="s">
        <v>220</v>
      </c>
      <c r="F222" s="1" t="s">
        <v>290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244</v>
      </c>
      <c r="P222" s="2" t="s">
        <v>245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170</v>
      </c>
      <c r="E223" s="1" t="s">
        <v>214</v>
      </c>
      <c r="F223" s="1" t="s">
        <v>291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244</v>
      </c>
      <c r="P223" s="2" t="s">
        <v>245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110</v>
      </c>
      <c r="E224" s="1" t="s">
        <v>215</v>
      </c>
      <c r="F224" s="1" t="s">
        <v>292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244</v>
      </c>
      <c r="P224" s="2" t="s">
        <v>245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170</v>
      </c>
      <c r="E225" s="1" t="s">
        <v>212</v>
      </c>
      <c r="F225" s="1" t="s">
        <v>293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244</v>
      </c>
      <c r="P225" s="2" t="s">
        <v>245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110</v>
      </c>
      <c r="E226" s="1" t="s">
        <v>213</v>
      </c>
      <c r="F226" s="1" t="s">
        <v>294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244</v>
      </c>
      <c r="P226" s="2" t="s">
        <v>245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110</v>
      </c>
      <c r="E227" s="1" t="s">
        <v>201</v>
      </c>
      <c r="F227" s="1" t="s">
        <v>295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244</v>
      </c>
      <c r="P227" s="2" t="s">
        <v>245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170</v>
      </c>
      <c r="E228" s="1" t="s">
        <v>216</v>
      </c>
      <c r="F228" s="1" t="s">
        <v>296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244</v>
      </c>
      <c r="P228" s="2" t="s">
        <v>245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110</v>
      </c>
      <c r="E229" s="1" t="s">
        <v>258</v>
      </c>
      <c r="F229" s="1" t="s">
        <v>297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244</v>
      </c>
      <c r="P229" s="2" t="s">
        <v>245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170</v>
      </c>
      <c r="E230" s="1" t="s">
        <v>250</v>
      </c>
      <c r="F230" s="1" t="s">
        <v>298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244</v>
      </c>
      <c r="P230" s="2" t="s">
        <v>245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299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/media/jianie/Seagate_SequencingFiles_1/20190912_NovaSeq_fastq_Counts/STARR_015_combine_force12660/outs/molecule_info.h5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131</v>
      </c>
      <c r="E232" s="1" t="s">
        <v>85</v>
      </c>
      <c r="F232" s="1" t="s">
        <v>300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/media/jianie/Seagate_SequencingFiles_2/20210716_L2_counts_single/STARR_024_combine_force9768/outs/molecule_info.h5</v>
      </c>
      <c r="N232" s="2" t="s">
        <v>27</v>
      </c>
      <c r="O232" s="2" t="s">
        <v>119</v>
      </c>
      <c r="P232" s="2" t="s">
        <v>133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/media/jianie/Seagate_SequencingFiles_2/20210716_L2_counts_single/STARR_024_combine_force9768/outs/metrics_summary.csv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110</v>
      </c>
      <c r="E233" s="3" t="s">
        <v>141</v>
      </c>
      <c r="F233" s="3" t="s">
        <v>301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162</v>
      </c>
      <c r="P233" s="2" t="s">
        <v>163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302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/media/jianie/SequencingFiles_3/20220616_L1_Counts/STARR_059_force5782/outs/molecule_info.h5</v>
      </c>
      <c r="N234" s="2" t="s">
        <v>27</v>
      </c>
      <c r="O234" s="2" t="s">
        <v>162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170</v>
      </c>
      <c r="E235" s="1" t="s">
        <v>263</v>
      </c>
      <c r="F235" s="1" t="s">
        <v>303</v>
      </c>
      <c r="H235" s="5"/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244</v>
      </c>
      <c r="P235" s="2" t="s">
        <v>245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110</v>
      </c>
      <c r="E236" s="3" t="s">
        <v>148</v>
      </c>
      <c r="F236" s="3" t="s">
        <v>304</v>
      </c>
      <c r="I236" s="3" t="s">
        <v>118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/media/jianie/SequencingFiles_3/20211105_L3_L4_Counts/76647_V5_combine_force9410/outs/molecule_info.h5</v>
      </c>
      <c r="N236" s="2" t="s">
        <v>27</v>
      </c>
      <c r="O236" s="2" t="s">
        <v>162</v>
      </c>
      <c r="P236" s="2" t="s">
        <v>163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110</v>
      </c>
      <c r="E237" s="3" t="s">
        <v>149</v>
      </c>
      <c r="F237" s="3" t="s">
        <v>305</v>
      </c>
      <c r="I237" s="3" t="s">
        <v>118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/media/jianie/SequencingFiles_3/20211105_L3_L4_Counts/76649_V5_combine_force14472/outs/molecule_info.h5</v>
      </c>
      <c r="N237" s="2" t="s">
        <v>27</v>
      </c>
      <c r="O237" s="2" t="s">
        <v>162</v>
      </c>
      <c r="P237" s="2" t="s">
        <v>163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E238" s="1" t="s">
        <v>207</v>
      </c>
      <c r="F238" s="1" t="s">
        <v>306</v>
      </c>
      <c r="H238" s="1" t="s">
        <v>23</v>
      </c>
      <c r="I238" s="1" t="s">
        <v>118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/media/jianie/SequencingFiles_4/20220801_Counts/76658_V11_3rd/outs/molecule_info.h5</v>
      </c>
      <c r="N238" s="2" t="s">
        <v>27</v>
      </c>
      <c r="O238" s="2" t="s">
        <v>244</v>
      </c>
      <c r="P238" s="6" t="s">
        <v>307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/media/jianie/SequencingFiles_4/20220801_Counts/76658_V11_3rd/outs/metrics_summary.csv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E239" s="1" t="s">
        <v>204</v>
      </c>
      <c r="F239" s="1" t="s">
        <v>308</v>
      </c>
      <c r="H239" s="1" t="s">
        <v>23</v>
      </c>
      <c r="I239" s="1" t="s">
        <v>118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/media/jianie/SequencingFiles_4/20220801_Counts/76649_V11_3rd/outs/molecule_info.h5</v>
      </c>
      <c r="N239" s="2" t="s">
        <v>27</v>
      </c>
      <c r="O239" s="2" t="s">
        <v>244</v>
      </c>
      <c r="P239" s="6" t="s">
        <v>307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/media/jianie/SequencingFiles_4/20220801_Counts/76649_V11_3rd/outs/metrics_summary.csv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E240" s="1" t="s">
        <v>205</v>
      </c>
      <c r="F240" s="1" t="s">
        <v>309</v>
      </c>
      <c r="H240" s="1" t="s">
        <v>23</v>
      </c>
      <c r="I240" s="1" t="s">
        <v>118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/media/jianie/SequencingFiles_4/20220801_Counts/76647_V11_3rd/outs/molecule_info.h5</v>
      </c>
      <c r="N240" s="2" t="s">
        <v>27</v>
      </c>
      <c r="O240" s="2" t="s">
        <v>244</v>
      </c>
      <c r="P240" s="6" t="s">
        <v>307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/media/jianie/SequencingFiles_4/20220801_Counts/76647_V11_3rd/outs/metrics_summary.csv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131</v>
      </c>
      <c r="E241" s="1" t="s">
        <v>202</v>
      </c>
      <c r="F241" s="1" t="s">
        <v>310</v>
      </c>
      <c r="H241" s="1" t="s">
        <v>23</v>
      </c>
      <c r="I241" s="1" t="s">
        <v>118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/media/jianie/SequencingFiles_4/20220801_Counts/76643_V11_3rd/outs/molecule_info.h5</v>
      </c>
      <c r="N241" s="2" t="s">
        <v>27</v>
      </c>
      <c r="O241" s="2" t="s">
        <v>244</v>
      </c>
      <c r="P241" s="6" t="s">
        <v>307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/media/jianie/SequencingFiles_4/20220801_Counts/76643_V11_3rd/outs/metrics_summary.csv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131</v>
      </c>
      <c r="E242" s="1" t="s">
        <v>210</v>
      </c>
      <c r="F242" s="1" t="s">
        <v>311</v>
      </c>
      <c r="H242" s="1" t="s">
        <v>23</v>
      </c>
      <c r="I242" s="1" t="s">
        <v>118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/media/jianie/SequencingFiles_4/20220801_Counts/76660_V5_3rd/outs/molecule_info.h5</v>
      </c>
      <c r="N242" s="2" t="s">
        <v>27</v>
      </c>
      <c r="O242" s="2" t="s">
        <v>244</v>
      </c>
      <c r="P242" s="6" t="s">
        <v>307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/media/jianie/SequencingFiles_4/20220801_Counts/76660_V5_3rd/outs/metrics_summary.csv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131</v>
      </c>
      <c r="E243" s="1" t="s">
        <v>211</v>
      </c>
      <c r="F243" s="1" t="s">
        <v>312</v>
      </c>
      <c r="H243" s="1" t="s">
        <v>23</v>
      </c>
      <c r="I243" s="1" t="s">
        <v>118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/media/jianie/SequencingFiles_4/20220801_Counts/76661_V5_3rd/outs/molecule_info.h5</v>
      </c>
      <c r="N243" s="2" t="s">
        <v>27</v>
      </c>
      <c r="O243" s="2" t="s">
        <v>244</v>
      </c>
      <c r="P243" s="6" t="s">
        <v>307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/media/jianie/SequencingFiles_4/20220801_Counts/76661_V5_3rd/outs/metrics_summary.csv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131</v>
      </c>
      <c r="E244" s="1" t="s">
        <v>206</v>
      </c>
      <c r="F244" s="1" t="s">
        <v>313</v>
      </c>
      <c r="H244" s="1" t="s">
        <v>23</v>
      </c>
      <c r="I244" s="1" t="s">
        <v>118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/media/jianie/SequencingFiles_4/20220801_Counts/76656_V11_3rd/outs/molecule_info.h5</v>
      </c>
      <c r="N244" s="2" t="s">
        <v>27</v>
      </c>
      <c r="O244" s="2" t="s">
        <v>244</v>
      </c>
      <c r="P244" s="6" t="s">
        <v>307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/media/jianie/SequencingFiles_4/20220801_Counts/76656_V11_3rd/outs/metrics_summary.csv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170</v>
      </c>
      <c r="E245" s="1" t="s">
        <v>250</v>
      </c>
      <c r="F245" s="1" t="s">
        <v>314</v>
      </c>
      <c r="I245" s="1" t="s">
        <v>46</v>
      </c>
      <c r="J245" s="1" t="n">
        <v>20220810</v>
      </c>
      <c r="K245" s="1" t="s">
        <v>51</v>
      </c>
      <c r="L245" s="1" t="s">
        <v>60</v>
      </c>
      <c r="M245" s="2" t="str">
        <f aca="false">_xlfn.CONCAT($N245, $O245, "/", $P245, "/", $F245,  $Q245, $R245)</f>
        <v>/media/jianie/SequencingFiles_4/20220715_Counts/STARR_080_force4315/outs/molecule_info.h5</v>
      </c>
      <c r="N245" s="2" t="s">
        <v>27</v>
      </c>
      <c r="O245" s="2" t="s">
        <v>244</v>
      </c>
      <c r="P245" s="2" t="s">
        <v>245</v>
      </c>
      <c r="Q245" s="2" t="s">
        <v>30</v>
      </c>
      <c r="R245" s="2" t="s">
        <v>31</v>
      </c>
      <c r="S245" s="2" t="s">
        <v>32</v>
      </c>
      <c r="T245" s="2" t="str">
        <f aca="false">_xlfn.CONCAT($N245, $O245, "/", $P245, "/", $F245,  $Q245, $S245,)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110</v>
      </c>
      <c r="E246" s="1" t="s">
        <v>200</v>
      </c>
      <c r="F246" s="1" t="s">
        <v>315</v>
      </c>
      <c r="I246" s="1" t="s">
        <v>46</v>
      </c>
      <c r="J246" s="1" t="n">
        <v>20220810</v>
      </c>
      <c r="K246" s="1" t="s">
        <v>51</v>
      </c>
      <c r="L246" s="1" t="s">
        <v>60</v>
      </c>
      <c r="M246" s="2" t="str">
        <f aca="false">_xlfn.CONCAT($N246, $O246, "/", $P246, "/", $F246,  $Q246, $R246)</f>
        <v>/media/jianie/SequencingFiles_4/20220715_Counts/STARR_060_combine_force9963/outs/molecule_info.h5</v>
      </c>
      <c r="N246" s="2" t="s">
        <v>27</v>
      </c>
      <c r="O246" s="2" t="s">
        <v>244</v>
      </c>
      <c r="P246" s="2" t="s">
        <v>245</v>
      </c>
      <c r="Q246" s="2" t="s">
        <v>30</v>
      </c>
      <c r="R246" s="2" t="s">
        <v>31</v>
      </c>
      <c r="S246" s="2" t="s">
        <v>32</v>
      </c>
      <c r="T246" s="2" t="str">
        <f aca="false">_xlfn.CONCAT($N246, $O246, "/", $P246, "/", $F246,  $Q246, $S246,)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110</v>
      </c>
      <c r="E247" s="1" t="s">
        <v>220</v>
      </c>
      <c r="F247" s="1" t="s">
        <v>316</v>
      </c>
      <c r="I247" s="1" t="s">
        <v>46</v>
      </c>
      <c r="J247" s="1" t="n">
        <v>20220810</v>
      </c>
      <c r="K247" s="1" t="s">
        <v>51</v>
      </c>
      <c r="L247" s="1" t="s">
        <v>60</v>
      </c>
      <c r="M247" s="2" t="str">
        <f aca="false">_xlfn.CONCAT($N247, $O247, "/", $P247, "/", $F247,  $Q247, $R247)</f>
        <v>/media/jianie/SequencingFiles_4/20220715_Counts/STARR_079_combine_force13464/outs/molecule_info.h5</v>
      </c>
      <c r="N247" s="2" t="s">
        <v>27</v>
      </c>
      <c r="O247" s="2" t="s">
        <v>244</v>
      </c>
      <c r="P247" s="2" t="s">
        <v>245</v>
      </c>
      <c r="Q247" s="2" t="s">
        <v>30</v>
      </c>
      <c r="R247" s="2" t="s">
        <v>31</v>
      </c>
      <c r="S247" s="2" t="s">
        <v>32</v>
      </c>
      <c r="T247" s="2" t="str">
        <f aca="false">_xlfn.CONCAT($N247, $O247, "/", $P247, "/", $F247,  $Q247, $S247,)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E248" s="1" t="s">
        <v>91</v>
      </c>
      <c r="F248" s="1" t="s">
        <v>317</v>
      </c>
      <c r="I248" s="3" t="s">
        <v>46</v>
      </c>
      <c r="J248" s="1" t="n">
        <v>20220810</v>
      </c>
      <c r="K248" s="1" t="s">
        <v>51</v>
      </c>
      <c r="L248" s="1" t="s">
        <v>60</v>
      </c>
      <c r="M248" s="2" t="str">
        <f aca="false">_xlfn.CONCAT($N248, $O248, "/", $P248, "/", $F248,  $Q248, $R248)</f>
        <v>/media/jianie/SequencingFiles_3/20220616_L1_Counts/STARR_026_combine_force8966/outs/molecule_info.h5</v>
      </c>
      <c r="N248" s="2" t="s">
        <v>27</v>
      </c>
      <c r="O248" s="2" t="s">
        <v>162</v>
      </c>
      <c r="P248" s="2" t="s">
        <v>196</v>
      </c>
      <c r="Q248" s="2" t="s">
        <v>30</v>
      </c>
      <c r="R248" s="2" t="s">
        <v>31</v>
      </c>
      <c r="S248" s="2" t="s">
        <v>32</v>
      </c>
      <c r="T248" s="2" t="str">
        <f aca="false">_xlfn.CONCAT($N248, $O248, "/", $P248, "/", $F248,  $Q248, $S248,)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1" t="s">
        <v>93</v>
      </c>
      <c r="F249" s="1" t="s">
        <v>318</v>
      </c>
      <c r="I249" s="1" t="s">
        <v>46</v>
      </c>
      <c r="J249" s="1" t="n">
        <v>20220810</v>
      </c>
      <c r="K249" s="1" t="s">
        <v>51</v>
      </c>
      <c r="L249" s="1" t="s">
        <v>60</v>
      </c>
      <c r="M249" s="2" t="str">
        <f aca="false">_xlfn.CONCAT($N249, $O249, "/", $P249, "/", $F249,  $Q249, $R249)</f>
        <v>/media/jianie/Seagate_SequencingFiles_1/20191121_NovaSeq_Counts/STARR_032_force3797/outs/molecule_info.h5</v>
      </c>
      <c r="N249" s="2" t="s">
        <v>27</v>
      </c>
      <c r="O249" s="2" t="s">
        <v>28</v>
      </c>
      <c r="P249" s="2" t="s">
        <v>84</v>
      </c>
      <c r="Q249" s="2" t="s">
        <v>30</v>
      </c>
      <c r="R249" s="2" t="s">
        <v>31</v>
      </c>
      <c r="S249" s="2" t="s">
        <v>32</v>
      </c>
      <c r="T249" s="2" t="str">
        <f aca="false">_xlfn.CONCAT($N249, $O249, "/", $P249, "/", $F249,  $Q249, $S249,)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1" t="s">
        <v>68</v>
      </c>
      <c r="F250" s="1" t="s">
        <v>319</v>
      </c>
      <c r="I250" s="1" t="s">
        <v>46</v>
      </c>
      <c r="J250" s="1" t="n">
        <v>20220810</v>
      </c>
      <c r="K250" s="1" t="s">
        <v>51</v>
      </c>
      <c r="L250" s="1" t="s">
        <v>60</v>
      </c>
      <c r="M250" s="2" t="str">
        <f aca="false">_xlfn.CONCAT($N250, $O250, "/", $P250, "/", $F250,  $Q250, $R250)</f>
        <v>/media/jianie/Seagate_SequencingFiles_1/20190912_NovaSeq_fastq_Counts/STARR_016_force7364/outs/molecule_info.h5</v>
      </c>
      <c r="N250" s="2" t="s">
        <v>27</v>
      </c>
      <c r="O250" s="2" t="s">
        <v>28</v>
      </c>
      <c r="P250" s="2" t="s">
        <v>67</v>
      </c>
      <c r="Q250" s="2" t="s">
        <v>30</v>
      </c>
      <c r="R250" s="2" t="s">
        <v>31</v>
      </c>
      <c r="S250" s="2" t="s">
        <v>32</v>
      </c>
      <c r="T250" s="2" t="str">
        <f aca="false">_xlfn.CONCAT($N250, $O250, "/", $P250, "/", $F250,  $Q250, $S250,)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89</v>
      </c>
      <c r="F251" s="1" t="s">
        <v>320</v>
      </c>
      <c r="I251" s="1" t="s">
        <v>46</v>
      </c>
      <c r="J251" s="1" t="n">
        <v>20220810</v>
      </c>
      <c r="K251" s="1" t="s">
        <v>51</v>
      </c>
      <c r="L251" s="1" t="s">
        <v>60</v>
      </c>
      <c r="M251" s="2" t="str">
        <f aca="false">_xlfn.CONCAT($N251, $O251, "/", $P251, "/", $F251,  $Q251, $R251)</f>
        <v>/media/jianie/Seagate_SequencingFiles_1/20191121_NovaSeq_Counts/STARR_028_force5789/outs/molecule_info.h5</v>
      </c>
      <c r="N251" s="2" t="s">
        <v>27</v>
      </c>
      <c r="O251" s="2" t="s">
        <v>28</v>
      </c>
      <c r="P251" s="2" t="s">
        <v>84</v>
      </c>
      <c r="Q251" s="2" t="s">
        <v>30</v>
      </c>
      <c r="R251" s="2" t="s">
        <v>31</v>
      </c>
      <c r="S251" s="2" t="s">
        <v>32</v>
      </c>
      <c r="T251" s="2" t="str">
        <f aca="false">_xlfn.CONCAT($N251, $O251, "/", $P251, "/", $F251,  $Q251, $S251,)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110</v>
      </c>
      <c r="E252" s="1" t="s">
        <v>121</v>
      </c>
      <c r="F252" s="1" t="s">
        <v>321</v>
      </c>
      <c r="I252" s="1" t="s">
        <v>46</v>
      </c>
      <c r="J252" s="1" t="n">
        <v>20220810</v>
      </c>
      <c r="K252" s="1" t="s">
        <v>51</v>
      </c>
      <c r="L252" s="1" t="s">
        <v>60</v>
      </c>
      <c r="M252" s="2" t="str">
        <f aca="false">_xlfn.CONCAT($N252, $O252, "/", $P252, "/", $F252,  $Q252, $R252)</f>
        <v>/media/jianie/Seagate_SequencingFiles_2/20210126_UTA_NovaSeq_L3_Counts/STARR_039_force5023/outs/molecule_info.h5</v>
      </c>
      <c r="N252" s="2" t="s">
        <v>27</v>
      </c>
      <c r="O252" s="2" t="s">
        <v>119</v>
      </c>
      <c r="P252" s="2" t="s">
        <v>120</v>
      </c>
      <c r="Q252" s="2" t="s">
        <v>30</v>
      </c>
      <c r="R252" s="2" t="s">
        <v>31</v>
      </c>
      <c r="S252" s="2" t="s">
        <v>32</v>
      </c>
      <c r="T252" s="2" t="str">
        <f aca="false">_xlfn.CONCAT($N252, $O252, "/", $P252, "/", $F252,  $Q252, $S252,)</f>
        <v>/media/jianie/Seagate_SequencingFiles_2/20210126_UTA_NovaSeq_L3_Counts/STARR_039_force5023/outs/metrics_summary.csv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110</v>
      </c>
      <c r="E253" s="1" t="s">
        <v>213</v>
      </c>
      <c r="F253" s="1" t="s">
        <v>322</v>
      </c>
      <c r="I253" s="1" t="s">
        <v>46</v>
      </c>
      <c r="J253" s="1" t="n">
        <v>20220810</v>
      </c>
      <c r="K253" s="1" t="s">
        <v>51</v>
      </c>
      <c r="L253" s="1" t="s">
        <v>60</v>
      </c>
      <c r="M253" s="2" t="str">
        <f aca="false">_xlfn.CONCAT($N253, $O253, "/", $P253, "/", $F253,  $Q253, $R253)</f>
        <v>/media/jianie/SequencingFiles_4/20220715_Counts/STARR_069_combine_force8231/outs/molecule_info.h5</v>
      </c>
      <c r="N253" s="2" t="s">
        <v>27</v>
      </c>
      <c r="O253" s="2" t="s">
        <v>244</v>
      </c>
      <c r="P253" s="2" t="s">
        <v>245</v>
      </c>
      <c r="Q253" s="2" t="s">
        <v>30</v>
      </c>
      <c r="R253" s="2" t="s">
        <v>31</v>
      </c>
      <c r="S253" s="2" t="s">
        <v>32</v>
      </c>
      <c r="T253" s="2" t="str">
        <f aca="false">_xlfn.CONCAT($N253, $O253, "/", $P253, "/", $F253,  $Q253, $S253,)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170</v>
      </c>
      <c r="E254" s="1" t="s">
        <v>212</v>
      </c>
      <c r="F254" s="1" t="s">
        <v>323</v>
      </c>
      <c r="I254" s="1" t="s">
        <v>46</v>
      </c>
      <c r="J254" s="1" t="n">
        <v>20220810</v>
      </c>
      <c r="K254" s="1" t="s">
        <v>51</v>
      </c>
      <c r="L254" s="1" t="s">
        <v>60</v>
      </c>
      <c r="M254" s="2" t="str">
        <f aca="false">_xlfn.CONCAT($N254, $O254, "/", $P254, "/", $F254,  $Q254, $R254)</f>
        <v>/media/jianie/SequencingFiles_4/20220715_Counts/STARR_071_combine_force11350/outs/molecule_info.h5</v>
      </c>
      <c r="N254" s="2" t="s">
        <v>27</v>
      </c>
      <c r="O254" s="2" t="s">
        <v>244</v>
      </c>
      <c r="P254" s="2" t="s">
        <v>245</v>
      </c>
      <c r="Q254" s="2" t="s">
        <v>30</v>
      </c>
      <c r="R254" s="2" t="s">
        <v>31</v>
      </c>
      <c r="S254" s="2" t="s">
        <v>32</v>
      </c>
      <c r="T254" s="2" t="str">
        <f aca="false">_xlfn.CONCAT($N254, $O254, "/", $P254, "/", $F254,  $Q254, $S254,)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110</v>
      </c>
      <c r="E255" s="1" t="s">
        <v>215</v>
      </c>
      <c r="F255" s="1" t="s">
        <v>324</v>
      </c>
      <c r="H255" s="5"/>
      <c r="I255" s="1" t="s">
        <v>46</v>
      </c>
      <c r="J255" s="1" t="n">
        <v>20220810</v>
      </c>
      <c r="K255" s="1" t="s">
        <v>51</v>
      </c>
      <c r="L255" s="1" t="s">
        <v>60</v>
      </c>
      <c r="M255" s="2" t="str">
        <f aca="false">_xlfn.CONCAT($N255, $O255, "/", $P255, "/", $F255,  $Q255, $R255)</f>
        <v>/media/jianie/SequencingFiles_4/20220715_Counts/STARR_072_combine_force13147/outs/molecule_info.h5</v>
      </c>
      <c r="N255" s="2" t="s">
        <v>27</v>
      </c>
      <c r="O255" s="2" t="s">
        <v>244</v>
      </c>
      <c r="P255" s="2" t="s">
        <v>245</v>
      </c>
      <c r="Q255" s="2" t="s">
        <v>30</v>
      </c>
      <c r="R255" s="2" t="s">
        <v>31</v>
      </c>
      <c r="S255" s="2" t="s">
        <v>32</v>
      </c>
      <c r="T255" s="2" t="str">
        <f aca="false">_xlfn.CONCAT($N255, $O255, "/", $P255, "/", $F255,  $Q255, $S255,)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170</v>
      </c>
      <c r="E256" s="1" t="s">
        <v>216</v>
      </c>
      <c r="F256" s="1" t="s">
        <v>325</v>
      </c>
      <c r="I256" s="1" t="s">
        <v>46</v>
      </c>
      <c r="J256" s="1" t="n">
        <v>20220815</v>
      </c>
      <c r="K256" s="1" t="s">
        <v>51</v>
      </c>
      <c r="L256" s="1" t="s">
        <v>60</v>
      </c>
      <c r="M256" s="2" t="str">
        <f aca="false">_xlfn.CONCAT($N256, $O256, "/", $P256, "/", $F256,  $Q256, $R256)</f>
        <v>/media/jianie/SequencingFiles_4/20220715_Counts/STARR_075_combine_force18736/outs/molecule_info.h5</v>
      </c>
      <c r="N256" s="2" t="s">
        <v>27</v>
      </c>
      <c r="O256" s="2" t="s">
        <v>244</v>
      </c>
      <c r="P256" s="2" t="s">
        <v>245</v>
      </c>
      <c r="Q256" s="2" t="s">
        <v>30</v>
      </c>
      <c r="R256" s="2" t="s">
        <v>31</v>
      </c>
      <c r="S256" s="2" t="s">
        <v>32</v>
      </c>
      <c r="T256" s="2" t="str">
        <f aca="false">_xlfn.CONCAT($N256, $O256, "/", $P256, "/", $F256,  $Q256, $S256,)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110</v>
      </c>
      <c r="E257" s="1" t="s">
        <v>201</v>
      </c>
      <c r="F257" s="1" t="s">
        <v>326</v>
      </c>
      <c r="H257" s="5"/>
      <c r="I257" s="1" t="s">
        <v>46</v>
      </c>
      <c r="J257" s="1" t="n">
        <v>20220815</v>
      </c>
      <c r="K257" s="1" t="s">
        <v>51</v>
      </c>
      <c r="L257" s="1" t="s">
        <v>60</v>
      </c>
      <c r="M257" s="2" t="str">
        <f aca="false">_xlfn.CONCAT($N257, $O257, "/", $P257, "/", $F257,  $Q257, $R257)</f>
        <v>/media/jianie/SequencingFiles_4/20220715_Counts/STARR_063_combine_force7705/outs/molecule_info.h5</v>
      </c>
      <c r="N257" s="2" t="s">
        <v>27</v>
      </c>
      <c r="O257" s="2" t="s">
        <v>244</v>
      </c>
      <c r="P257" s="2" t="s">
        <v>245</v>
      </c>
      <c r="Q257" s="2" t="s">
        <v>30</v>
      </c>
      <c r="R257" s="2" t="s">
        <v>31</v>
      </c>
      <c r="S257" s="2" t="s">
        <v>32</v>
      </c>
      <c r="T257" s="2" t="str">
        <f aca="false">_xlfn.CONCAT($N257, $O257, "/", $P257, "/", $F257,  $Q257, $S257,)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E258" s="1" t="s">
        <v>207</v>
      </c>
      <c r="F258" s="1" t="s">
        <v>327</v>
      </c>
      <c r="H258" s="5" t="s">
        <v>186</v>
      </c>
      <c r="I258" s="1" t="s">
        <v>118</v>
      </c>
      <c r="J258" s="1" t="n">
        <v>20220815</v>
      </c>
      <c r="K258" s="1" t="s">
        <v>51</v>
      </c>
      <c r="L258" s="1" t="s">
        <v>60</v>
      </c>
      <c r="M258" s="2" t="str">
        <f aca="false">_xlfn.CONCAT($N258, $O258, "/", $P258, "/", $F258,  $Q258, $R258)</f>
        <v>/media/jianie/SequencingFiles_4/20220801_Counts/76658_V11_combine/outs/molecule_info.h5</v>
      </c>
      <c r="N258" s="2" t="s">
        <v>27</v>
      </c>
      <c r="O258" s="2" t="s">
        <v>244</v>
      </c>
      <c r="P258" s="6" t="s">
        <v>307</v>
      </c>
      <c r="Q258" s="2" t="s">
        <v>30</v>
      </c>
      <c r="R258" s="2" t="s">
        <v>31</v>
      </c>
      <c r="S258" s="2" t="s">
        <v>32</v>
      </c>
      <c r="T258" s="2" t="str">
        <f aca="false">_xlfn.CONCAT($N258, $O258, "/", $P258, "/", $F258,  $Q258, $S258,)</f>
        <v>/media/jianie/SequencingFiles_4/20220801_Counts/76658_V11_combine/outs/metrics_summary.csv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E259" s="1" t="s">
        <v>204</v>
      </c>
      <c r="F259" s="1" t="s">
        <v>328</v>
      </c>
      <c r="H259" s="1" t="s">
        <v>186</v>
      </c>
      <c r="I259" s="1" t="s">
        <v>118</v>
      </c>
      <c r="J259" s="1" t="n">
        <v>20220815</v>
      </c>
      <c r="K259" s="1" t="s">
        <v>51</v>
      </c>
      <c r="L259" s="1" t="s">
        <v>60</v>
      </c>
      <c r="M259" s="2" t="str">
        <f aca="false">_xlfn.CONCAT($N259, $O259, "/", $P259, "/", $F259,  $Q259, $R259)</f>
        <v>/media/jianie/SequencingFiles_4/20220801_Counts/76649_V11_combine/outs/molecule_info.h5</v>
      </c>
      <c r="N259" s="2" t="s">
        <v>27</v>
      </c>
      <c r="O259" s="2" t="s">
        <v>244</v>
      </c>
      <c r="P259" s="6" t="s">
        <v>307</v>
      </c>
      <c r="Q259" s="2" t="s">
        <v>30</v>
      </c>
      <c r="R259" s="2" t="s">
        <v>31</v>
      </c>
      <c r="S259" s="2" t="s">
        <v>32</v>
      </c>
      <c r="T259" s="2" t="str">
        <f aca="false">_xlfn.CONCAT($N259, $O259, "/", $P259, "/", $F259,  $Q259, $S259,)</f>
        <v>/media/jianie/SequencingFiles_4/20220801_Counts/76649_V11_combine/outs/metrics_summary.csv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E260" s="1" t="s">
        <v>205</v>
      </c>
      <c r="F260" s="1" t="s">
        <v>329</v>
      </c>
      <c r="H260" s="1" t="s">
        <v>186</v>
      </c>
      <c r="I260" s="1" t="s">
        <v>118</v>
      </c>
      <c r="J260" s="1" t="n">
        <v>20220815</v>
      </c>
      <c r="K260" s="1" t="s">
        <v>51</v>
      </c>
      <c r="L260" s="1" t="s">
        <v>60</v>
      </c>
      <c r="M260" s="2" t="str">
        <f aca="false">_xlfn.CONCAT($N260, $O260, "/", $P260, "/", $F260,  $Q260, $R260)</f>
        <v>/media/jianie/SequencingFiles_4/20220801_Counts/76647_V11_combine/outs/molecule_info.h5</v>
      </c>
      <c r="N260" s="2" t="s">
        <v>27</v>
      </c>
      <c r="O260" s="2" t="s">
        <v>244</v>
      </c>
      <c r="P260" s="6" t="s">
        <v>307</v>
      </c>
      <c r="Q260" s="2" t="s">
        <v>30</v>
      </c>
      <c r="R260" s="2" t="s">
        <v>31</v>
      </c>
      <c r="S260" s="2" t="s">
        <v>32</v>
      </c>
      <c r="T260" s="2" t="str">
        <f aca="false">_xlfn.CONCAT($N260, $O260, "/", $P260, "/", $F260,  $Q260, $S260,)</f>
        <v>/media/jianie/SequencingFiles_4/20220801_Counts/76647_V11_combine/outs/metrics_summary.csv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131</v>
      </c>
      <c r="E261" s="1" t="s">
        <v>202</v>
      </c>
      <c r="F261" s="1" t="s">
        <v>330</v>
      </c>
      <c r="H261" s="1" t="s">
        <v>186</v>
      </c>
      <c r="I261" s="1" t="s">
        <v>118</v>
      </c>
      <c r="J261" s="1" t="n">
        <v>20220815</v>
      </c>
      <c r="K261" s="1" t="s">
        <v>51</v>
      </c>
      <c r="L261" s="1" t="s">
        <v>60</v>
      </c>
      <c r="M261" s="2" t="str">
        <f aca="false">_xlfn.CONCAT($N261, $O261, "/", $P261, "/", $F261,  $Q261, $R261)</f>
        <v>/media/jianie/SequencingFiles_4/20220801_Counts/76643_V11_combine/outs/molecule_info.h5</v>
      </c>
      <c r="N261" s="2" t="s">
        <v>27</v>
      </c>
      <c r="O261" s="2" t="s">
        <v>244</v>
      </c>
      <c r="P261" s="6" t="s">
        <v>307</v>
      </c>
      <c r="Q261" s="2" t="s">
        <v>30</v>
      </c>
      <c r="R261" s="2" t="s">
        <v>31</v>
      </c>
      <c r="S261" s="2" t="s">
        <v>32</v>
      </c>
      <c r="T261" s="2" t="str">
        <f aca="false">_xlfn.CONCAT($N261, $O261, "/", $P261, "/", $F261,  $Q261, $S261,)</f>
        <v>/media/jianie/SequencingFiles_4/20220801_Counts/76643_V11_combine/outs/metrics_summary.csv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131</v>
      </c>
      <c r="E262" s="1" t="s">
        <v>210</v>
      </c>
      <c r="F262" s="1" t="s">
        <v>331</v>
      </c>
      <c r="H262" s="1" t="s">
        <v>186</v>
      </c>
      <c r="I262" s="1" t="s">
        <v>118</v>
      </c>
      <c r="J262" s="1" t="n">
        <v>20220815</v>
      </c>
      <c r="K262" s="1" t="s">
        <v>51</v>
      </c>
      <c r="L262" s="1" t="s">
        <v>60</v>
      </c>
      <c r="M262" s="2" t="str">
        <f aca="false">_xlfn.CONCAT($N262, $O262, "/", $P262, "/", $F262,  $Q262, $R262)</f>
        <v>/media/jianie/SequencingFiles_4/20220801_Counts/76660_V5_combine/outs/molecule_info.h5</v>
      </c>
      <c r="N262" s="2" t="s">
        <v>27</v>
      </c>
      <c r="O262" s="2" t="s">
        <v>244</v>
      </c>
      <c r="P262" s="6" t="s">
        <v>307</v>
      </c>
      <c r="Q262" s="2" t="s">
        <v>30</v>
      </c>
      <c r="R262" s="2" t="s">
        <v>31</v>
      </c>
      <c r="S262" s="2" t="s">
        <v>32</v>
      </c>
      <c r="T262" s="2" t="str">
        <f aca="false">_xlfn.CONCAT($N262, $O262, "/", $P262, "/", $F262,  $Q262, $S262,)</f>
        <v>/media/jianie/SequencingFiles_4/20220801_Counts/76660_V5_combine/outs/metrics_summary.csv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131</v>
      </c>
      <c r="E263" s="1" t="s">
        <v>211</v>
      </c>
      <c r="F263" s="1" t="s">
        <v>332</v>
      </c>
      <c r="H263" s="1" t="s">
        <v>186</v>
      </c>
      <c r="I263" s="1" t="s">
        <v>118</v>
      </c>
      <c r="J263" s="1" t="n">
        <v>20220815</v>
      </c>
      <c r="K263" s="1" t="s">
        <v>51</v>
      </c>
      <c r="L263" s="1" t="s">
        <v>60</v>
      </c>
      <c r="M263" s="2" t="str">
        <f aca="false">_xlfn.CONCAT($N263, $O263, "/", $P263, "/", $F263,  $Q263, $R263)</f>
        <v>/media/jianie/SequencingFiles_4/20220801_Counts/76661_V5_combine/outs/molecule_info.h5</v>
      </c>
      <c r="N263" s="2" t="s">
        <v>27</v>
      </c>
      <c r="O263" s="2" t="s">
        <v>244</v>
      </c>
      <c r="P263" s="6" t="s">
        <v>307</v>
      </c>
      <c r="Q263" s="2" t="s">
        <v>30</v>
      </c>
      <c r="R263" s="2" t="s">
        <v>31</v>
      </c>
      <c r="S263" s="2" t="s">
        <v>32</v>
      </c>
      <c r="T263" s="2" t="str">
        <f aca="false">_xlfn.CONCAT($N263, $O263, "/", $P263, "/", $F263,  $Q263, $S263,)</f>
        <v>/media/jianie/SequencingFiles_4/20220801_Counts/76661_V5_combine/outs/metrics_summary.csv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131</v>
      </c>
      <c r="E264" s="1" t="s">
        <v>206</v>
      </c>
      <c r="F264" s="1" t="s">
        <v>333</v>
      </c>
      <c r="H264" s="1" t="s">
        <v>186</v>
      </c>
      <c r="I264" s="1" t="s">
        <v>118</v>
      </c>
      <c r="J264" s="1" t="n">
        <v>20220815</v>
      </c>
      <c r="K264" s="1" t="s">
        <v>51</v>
      </c>
      <c r="L264" s="1" t="s">
        <v>60</v>
      </c>
      <c r="M264" s="2" t="str">
        <f aca="false">_xlfn.CONCAT($N264, $O264, "/", $P264, "/", $F264,  $Q264, $R264)</f>
        <v>/media/jianie/SequencingFiles_4/20220801_Counts/76656_V11_combine/outs/molecule_info.h5</v>
      </c>
      <c r="N264" s="2" t="s">
        <v>27</v>
      </c>
      <c r="O264" s="2" t="s">
        <v>244</v>
      </c>
      <c r="P264" s="6" t="s">
        <v>307</v>
      </c>
      <c r="Q264" s="2" t="s">
        <v>30</v>
      </c>
      <c r="R264" s="2" t="s">
        <v>31</v>
      </c>
      <c r="S264" s="2" t="s">
        <v>32</v>
      </c>
      <c r="T264" s="2" t="str">
        <f aca="false">_xlfn.CONCAT($N264, $O264, "/", $P264, "/", $F264,  $Q264, $S264,)</f>
        <v>/media/jianie/SequencingFiles_4/20220801_Counts/76656_V11_combine/outs/metrics_summary.csv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3" t="n">
        <v>35</v>
      </c>
      <c r="C265" s="1" t="n">
        <v>20210126</v>
      </c>
      <c r="D265" s="1" t="s">
        <v>110</v>
      </c>
      <c r="E265" s="1" t="s">
        <v>116</v>
      </c>
      <c r="F265" s="1" t="s">
        <v>334</v>
      </c>
      <c r="H265" s="5"/>
      <c r="I265" s="1" t="s">
        <v>118</v>
      </c>
      <c r="J265" s="1" t="n">
        <v>20220815</v>
      </c>
      <c r="K265" s="1" t="s">
        <v>51</v>
      </c>
      <c r="L265" s="1" t="s">
        <v>60</v>
      </c>
      <c r="M265" s="2" t="str">
        <f aca="false">_xlfn.CONCAT($N265, $O265, "/", $P265, "/", $F265,  $Q265, $R265)</f>
        <v>/media/jianie/Seagate_SequencingFiles_2/20210126_UTA_NovaSeq_L3_Counts/76615_V5_force10447/outs/molecule_info.h5</v>
      </c>
      <c r="N265" s="2" t="s">
        <v>27</v>
      </c>
      <c r="O265" s="2" t="s">
        <v>119</v>
      </c>
      <c r="P265" s="2" t="s">
        <v>120</v>
      </c>
      <c r="Q265" s="2" t="s">
        <v>30</v>
      </c>
      <c r="R265" s="2" t="s">
        <v>31</v>
      </c>
      <c r="S265" s="2" t="s">
        <v>32</v>
      </c>
      <c r="T265" s="2" t="str">
        <f aca="false">_xlfn.CONCAT($N265, $O265, "/", $P265, "/", $F265,  $Q265, $S265,)</f>
        <v>/media/jianie/Seagate_SequencingFiles_2/20210126_UTA_NovaSeq_L3_Counts/76615_V5_force10447/outs/metrics_summary.csv</v>
      </c>
    </row>
    <row r="266" customFormat="false" ht="12.8" hidden="false" customHeight="false" outlineLevel="0" collapsed="false">
      <c r="E266" s="3"/>
      <c r="F266" s="3"/>
      <c r="I266" s="3"/>
    </row>
    <row r="267" customFormat="false" ht="12.8" hidden="false" customHeight="false" outlineLevel="0" collapsed="false">
      <c r="E267" s="3"/>
      <c r="F267" s="3"/>
      <c r="I267" s="3"/>
    </row>
    <row r="269" customFormat="false" ht="13.2" hidden="false" customHeight="false" outlineLevel="0" collapsed="false">
      <c r="A269" s="0"/>
      <c r="B269" s="0"/>
      <c r="C269" s="0"/>
      <c r="D269" s="0"/>
      <c r="E269" s="0"/>
      <c r="F269" s="0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  <c r="AV269" s="0"/>
      <c r="AW269" s="0"/>
      <c r="AX269" s="0"/>
      <c r="AY269" s="0"/>
      <c r="AZ269" s="0"/>
      <c r="BA269" s="0"/>
      <c r="BB269" s="0"/>
      <c r="BC269" s="0"/>
      <c r="BD269" s="0"/>
      <c r="BE269" s="0"/>
      <c r="BF269" s="0"/>
      <c r="BG269" s="0"/>
      <c r="BH269" s="0"/>
      <c r="BI269" s="0"/>
      <c r="BJ269" s="0"/>
      <c r="BK269" s="0"/>
      <c r="BL269" s="0"/>
      <c r="BM269" s="0"/>
      <c r="BN269" s="0"/>
      <c r="BO269" s="0"/>
      <c r="BP269" s="0"/>
      <c r="BQ269" s="0"/>
      <c r="BR269" s="0"/>
      <c r="BS269" s="0"/>
      <c r="BT269" s="0"/>
      <c r="BU269" s="0"/>
      <c r="BV269" s="0"/>
      <c r="BW269" s="0"/>
      <c r="BX269" s="0"/>
      <c r="BY269" s="0"/>
      <c r="BZ269" s="0"/>
      <c r="CA269" s="0"/>
      <c r="CB269" s="0"/>
      <c r="CC269" s="0"/>
      <c r="CD269" s="0"/>
      <c r="CE269" s="0"/>
      <c r="CF269" s="0"/>
      <c r="CG269" s="0"/>
      <c r="CH269" s="0"/>
      <c r="CI269" s="0"/>
      <c r="CJ269" s="0"/>
      <c r="CK269" s="0"/>
      <c r="CL269" s="0"/>
      <c r="CM269" s="0"/>
      <c r="CN269" s="0"/>
      <c r="CO269" s="0"/>
      <c r="CP269" s="0"/>
      <c r="CQ269" s="0"/>
      <c r="CR269" s="0"/>
      <c r="CS269" s="0"/>
      <c r="CT269" s="0"/>
      <c r="CU269" s="0"/>
      <c r="CV269" s="0"/>
      <c r="CW269" s="0"/>
      <c r="CX269" s="0"/>
      <c r="CY269" s="0"/>
      <c r="CZ269" s="0"/>
      <c r="DA269" s="0"/>
      <c r="DB269" s="0"/>
      <c r="DC269" s="0"/>
      <c r="DD269" s="0"/>
      <c r="DE269" s="0"/>
      <c r="DF269" s="0"/>
      <c r="DG269" s="0"/>
      <c r="DH269" s="0"/>
      <c r="DI269" s="0"/>
      <c r="DJ269" s="0"/>
      <c r="DK269" s="0"/>
      <c r="DL269" s="0"/>
      <c r="DM269" s="0"/>
      <c r="DN269" s="0"/>
      <c r="DO269" s="0"/>
      <c r="DP269" s="0"/>
      <c r="DQ269" s="0"/>
      <c r="DR269" s="0"/>
      <c r="DS269" s="0"/>
      <c r="DT269" s="0"/>
      <c r="DU269" s="0"/>
      <c r="DV269" s="0"/>
      <c r="DW269" s="0"/>
      <c r="DX269" s="0"/>
      <c r="DY269" s="0"/>
      <c r="DZ269" s="0"/>
      <c r="EA269" s="0"/>
      <c r="EB269" s="0"/>
      <c r="EC269" s="0"/>
      <c r="ED269" s="0"/>
      <c r="EE269" s="0"/>
      <c r="EF269" s="0"/>
      <c r="EG269" s="0"/>
      <c r="EH269" s="0"/>
      <c r="EI269" s="0"/>
      <c r="EJ269" s="0"/>
      <c r="EK269" s="0"/>
      <c r="EL269" s="0"/>
      <c r="EM269" s="0"/>
      <c r="EN269" s="0"/>
      <c r="EO269" s="0"/>
      <c r="EP269" s="0"/>
      <c r="EQ269" s="0"/>
      <c r="ER269" s="0"/>
      <c r="ES269" s="0"/>
      <c r="ET269" s="0"/>
      <c r="EU269" s="0"/>
      <c r="EV269" s="0"/>
      <c r="EW269" s="0"/>
      <c r="EX269" s="0"/>
      <c r="EY269" s="0"/>
      <c r="EZ269" s="0"/>
      <c r="FA269" s="0"/>
      <c r="FB269" s="0"/>
      <c r="FC269" s="0"/>
      <c r="FD269" s="0"/>
      <c r="FE269" s="0"/>
      <c r="FF269" s="0"/>
      <c r="FG269" s="0"/>
      <c r="FH269" s="0"/>
      <c r="FI269" s="0"/>
      <c r="FJ269" s="0"/>
      <c r="FK269" s="0"/>
      <c r="FL269" s="0"/>
      <c r="FM269" s="0"/>
      <c r="FN269" s="0"/>
      <c r="FO269" s="0"/>
      <c r="FP269" s="0"/>
      <c r="FQ269" s="0"/>
      <c r="FR269" s="0"/>
      <c r="FS269" s="0"/>
      <c r="FT269" s="0"/>
      <c r="FU269" s="0"/>
      <c r="FV269" s="0"/>
      <c r="FW269" s="0"/>
      <c r="FX269" s="0"/>
      <c r="FY269" s="0"/>
      <c r="FZ269" s="0"/>
      <c r="GA269" s="0"/>
      <c r="GB269" s="0"/>
      <c r="GC269" s="0"/>
      <c r="GD269" s="0"/>
      <c r="GE269" s="0"/>
      <c r="GF269" s="0"/>
      <c r="GG269" s="0"/>
      <c r="GH269" s="0"/>
      <c r="GI269" s="0"/>
      <c r="GJ269" s="0"/>
      <c r="GK269" s="0"/>
      <c r="GL269" s="0"/>
      <c r="GM269" s="0"/>
      <c r="GN269" s="0"/>
      <c r="GO269" s="0"/>
      <c r="GP269" s="0"/>
      <c r="GQ269" s="0"/>
      <c r="GR269" s="0"/>
      <c r="GS269" s="0"/>
      <c r="GT269" s="0"/>
      <c r="GU269" s="0"/>
      <c r="GV269" s="0"/>
      <c r="GW269" s="0"/>
      <c r="GX269" s="0"/>
      <c r="GY269" s="0"/>
      <c r="GZ269" s="0"/>
      <c r="HA269" s="0"/>
      <c r="HB269" s="0"/>
      <c r="HC269" s="0"/>
      <c r="HD269" s="0"/>
      <c r="HE269" s="0"/>
      <c r="HF269" s="0"/>
      <c r="HG269" s="0"/>
      <c r="HH269" s="0"/>
      <c r="HI269" s="0"/>
      <c r="HJ269" s="0"/>
      <c r="HK269" s="0"/>
      <c r="HL269" s="0"/>
      <c r="HM269" s="0"/>
      <c r="HN269" s="0"/>
      <c r="HO269" s="0"/>
      <c r="HP269" s="0"/>
      <c r="HQ269" s="0"/>
      <c r="HR269" s="0"/>
      <c r="HS269" s="0"/>
      <c r="HT269" s="0"/>
      <c r="HU269" s="0"/>
      <c r="HV269" s="0"/>
      <c r="HW269" s="0"/>
      <c r="HX269" s="0"/>
      <c r="HY269" s="0"/>
      <c r="HZ269" s="0"/>
      <c r="IA269" s="0"/>
      <c r="IB269" s="0"/>
      <c r="IC269" s="0"/>
      <c r="ID269" s="0"/>
      <c r="IE269" s="0"/>
      <c r="IF269" s="0"/>
      <c r="IG269" s="0"/>
      <c r="IH269" s="0"/>
      <c r="II269" s="0"/>
      <c r="IJ269" s="0"/>
      <c r="IK269" s="0"/>
      <c r="IL269" s="0"/>
      <c r="IM269" s="0"/>
      <c r="IN269" s="0"/>
      <c r="IO269" s="0"/>
      <c r="IP269" s="0"/>
      <c r="IQ269" s="0"/>
      <c r="IR269" s="0"/>
      <c r="IS269" s="0"/>
      <c r="IT269" s="0"/>
      <c r="IU269" s="0"/>
      <c r="IV269" s="0"/>
      <c r="IW269" s="0"/>
      <c r="IX269" s="0"/>
      <c r="IY269" s="0"/>
      <c r="IZ269" s="0"/>
      <c r="JA269" s="0"/>
      <c r="JB269" s="0"/>
      <c r="JC269" s="0"/>
      <c r="JD269" s="0"/>
      <c r="JE269" s="0"/>
      <c r="JF269" s="0"/>
      <c r="JG269" s="0"/>
      <c r="JH269" s="0"/>
      <c r="JI269" s="0"/>
      <c r="JJ269" s="0"/>
      <c r="JK269" s="0"/>
      <c r="JL269" s="0"/>
      <c r="JM269" s="0"/>
      <c r="JN269" s="0"/>
      <c r="JO269" s="0"/>
      <c r="JP269" s="0"/>
      <c r="JQ269" s="0"/>
      <c r="JR269" s="0"/>
      <c r="JS269" s="0"/>
      <c r="JT269" s="0"/>
      <c r="JU269" s="0"/>
      <c r="JV269" s="0"/>
      <c r="JW269" s="0"/>
      <c r="JX269" s="0"/>
      <c r="JY269" s="0"/>
      <c r="JZ269" s="0"/>
      <c r="KA269" s="0"/>
      <c r="KB269" s="0"/>
      <c r="KC269" s="0"/>
      <c r="KD269" s="0"/>
      <c r="KE269" s="0"/>
      <c r="KF269" s="0"/>
      <c r="KG269" s="0"/>
      <c r="KH269" s="0"/>
      <c r="KI269" s="0"/>
      <c r="KJ269" s="0"/>
      <c r="KK269" s="0"/>
      <c r="KL269" s="0"/>
      <c r="KM269" s="0"/>
      <c r="KN269" s="0"/>
      <c r="KO269" s="0"/>
      <c r="KP269" s="0"/>
      <c r="KQ269" s="0"/>
      <c r="KR269" s="0"/>
      <c r="KS269" s="0"/>
      <c r="KT269" s="0"/>
      <c r="KU269" s="0"/>
      <c r="KV269" s="0"/>
      <c r="KW269" s="0"/>
      <c r="KX269" s="0"/>
      <c r="KY269" s="0"/>
      <c r="KZ269" s="0"/>
      <c r="LA269" s="0"/>
      <c r="LB269" s="0"/>
      <c r="LC269" s="0"/>
      <c r="LD269" s="0"/>
      <c r="LE269" s="0"/>
      <c r="LF269" s="0"/>
      <c r="LG269" s="0"/>
      <c r="LH269" s="0"/>
      <c r="LI269" s="0"/>
      <c r="LJ269" s="0"/>
      <c r="LK269" s="0"/>
      <c r="LL269" s="0"/>
      <c r="LM269" s="0"/>
      <c r="LN269" s="0"/>
      <c r="LO269" s="0"/>
      <c r="LP269" s="0"/>
      <c r="LQ269" s="0"/>
      <c r="LR269" s="0"/>
      <c r="LS269" s="0"/>
      <c r="LT269" s="0"/>
      <c r="LU269" s="0"/>
      <c r="LV269" s="0"/>
      <c r="LW269" s="0"/>
      <c r="LX269" s="0"/>
      <c r="LY269" s="0"/>
      <c r="LZ269" s="0"/>
      <c r="MA269" s="0"/>
      <c r="MB269" s="0"/>
      <c r="MC269" s="0"/>
      <c r="MD269" s="0"/>
      <c r="ME269" s="0"/>
      <c r="MF269" s="0"/>
      <c r="MG269" s="0"/>
      <c r="MH269" s="0"/>
      <c r="MI269" s="0"/>
      <c r="MJ269" s="0"/>
      <c r="MK269" s="0"/>
      <c r="ML269" s="0"/>
      <c r="MM269" s="0"/>
      <c r="MN269" s="0"/>
      <c r="MO269" s="0"/>
      <c r="MP269" s="0"/>
      <c r="MQ269" s="0"/>
      <c r="MR269" s="0"/>
      <c r="MS269" s="0"/>
      <c r="MT269" s="0"/>
      <c r="MU269" s="0"/>
      <c r="MV269" s="0"/>
      <c r="MW269" s="0"/>
      <c r="MX269" s="0"/>
      <c r="MY269" s="0"/>
      <c r="MZ269" s="0"/>
      <c r="NA269" s="0"/>
      <c r="NB269" s="0"/>
      <c r="NC269" s="0"/>
      <c r="ND269" s="0"/>
      <c r="NE269" s="0"/>
      <c r="NF269" s="0"/>
      <c r="NG269" s="0"/>
      <c r="NH269" s="0"/>
      <c r="NI269" s="0"/>
      <c r="NJ269" s="0"/>
      <c r="NK269" s="0"/>
      <c r="NL269" s="0"/>
      <c r="NM269" s="0"/>
      <c r="NN269" s="0"/>
      <c r="NO269" s="0"/>
      <c r="NP269" s="0"/>
      <c r="NQ269" s="0"/>
      <c r="NR269" s="0"/>
      <c r="NS269" s="0"/>
      <c r="NT269" s="0"/>
      <c r="NU269" s="0"/>
      <c r="NV269" s="0"/>
      <c r="NW269" s="0"/>
      <c r="NX269" s="0"/>
      <c r="NY269" s="0"/>
      <c r="NZ269" s="0"/>
      <c r="OA269" s="0"/>
      <c r="OB269" s="0"/>
      <c r="OC269" s="0"/>
      <c r="OD269" s="0"/>
      <c r="OE269" s="0"/>
      <c r="OF269" s="0"/>
      <c r="OG269" s="0"/>
      <c r="OH269" s="0"/>
      <c r="OI269" s="0"/>
      <c r="OJ269" s="0"/>
      <c r="OK269" s="0"/>
      <c r="OL269" s="0"/>
      <c r="OM269" s="0"/>
      <c r="ON269" s="0"/>
      <c r="OO269" s="0"/>
      <c r="OP269" s="0"/>
      <c r="OQ269" s="0"/>
      <c r="OR269" s="0"/>
      <c r="OS269" s="0"/>
      <c r="OT269" s="0"/>
      <c r="OU269" s="0"/>
      <c r="OV269" s="0"/>
      <c r="OW269" s="0"/>
      <c r="OX269" s="0"/>
      <c r="OY269" s="0"/>
      <c r="OZ269" s="0"/>
      <c r="PA269" s="0"/>
      <c r="PB269" s="0"/>
      <c r="PC269" s="0"/>
      <c r="PD269" s="0"/>
      <c r="PE269" s="0"/>
      <c r="PF269" s="0"/>
      <c r="PG269" s="0"/>
      <c r="PH269" s="0"/>
      <c r="PI269" s="0"/>
      <c r="PJ269" s="0"/>
      <c r="PK269" s="0"/>
      <c r="PL269" s="0"/>
      <c r="PM269" s="0"/>
      <c r="PN269" s="0"/>
      <c r="PO269" s="0"/>
      <c r="PP269" s="0"/>
      <c r="PQ269" s="0"/>
      <c r="PR269" s="0"/>
      <c r="PS269" s="0"/>
      <c r="PT269" s="0"/>
      <c r="PU269" s="0"/>
      <c r="PV269" s="0"/>
      <c r="PW269" s="0"/>
      <c r="PX269" s="0"/>
      <c r="PY269" s="0"/>
      <c r="PZ269" s="0"/>
      <c r="QA269" s="0"/>
      <c r="QB269" s="0"/>
      <c r="QC269" s="0"/>
      <c r="QD269" s="0"/>
      <c r="QE269" s="0"/>
      <c r="QF269" s="0"/>
      <c r="QG269" s="0"/>
      <c r="QH269" s="0"/>
      <c r="QI269" s="0"/>
      <c r="QJ269" s="0"/>
      <c r="QK269" s="0"/>
      <c r="QL269" s="0"/>
      <c r="QM269" s="0"/>
      <c r="QN269" s="0"/>
      <c r="QO269" s="0"/>
      <c r="QP269" s="0"/>
      <c r="QQ269" s="0"/>
      <c r="QR269" s="0"/>
      <c r="QS269" s="0"/>
      <c r="QT269" s="0"/>
      <c r="QU269" s="0"/>
      <c r="QV269" s="0"/>
      <c r="QW269" s="0"/>
      <c r="QX269" s="0"/>
      <c r="QY269" s="0"/>
      <c r="QZ269" s="0"/>
      <c r="RA269" s="0"/>
      <c r="RB269" s="0"/>
      <c r="RC269" s="0"/>
      <c r="RD269" s="0"/>
      <c r="RE269" s="0"/>
      <c r="RF269" s="0"/>
      <c r="RG269" s="0"/>
      <c r="RH269" s="0"/>
      <c r="RI269" s="0"/>
      <c r="RJ269" s="0"/>
      <c r="RK269" s="0"/>
      <c r="RL269" s="0"/>
      <c r="RM269" s="0"/>
      <c r="RN269" s="0"/>
      <c r="RO269" s="0"/>
      <c r="RP269" s="0"/>
      <c r="RQ269" s="0"/>
      <c r="RR269" s="0"/>
      <c r="RS269" s="0"/>
      <c r="RT269" s="0"/>
      <c r="RU269" s="0"/>
      <c r="RV269" s="0"/>
      <c r="RW269" s="0"/>
      <c r="RX269" s="0"/>
      <c r="RY269" s="0"/>
      <c r="RZ269" s="0"/>
      <c r="SA269" s="0"/>
      <c r="SB269" s="0"/>
      <c r="SC269" s="0"/>
      <c r="SD269" s="0"/>
      <c r="SE269" s="0"/>
      <c r="SF269" s="0"/>
      <c r="SG269" s="0"/>
      <c r="SH269" s="0"/>
      <c r="SI269" s="0"/>
      <c r="SJ269" s="0"/>
      <c r="SK269" s="0"/>
      <c r="SL269" s="0"/>
      <c r="SM269" s="0"/>
      <c r="SN269" s="0"/>
      <c r="SO269" s="0"/>
      <c r="SP269" s="0"/>
      <c r="SQ269" s="0"/>
      <c r="SR269" s="0"/>
      <c r="SS269" s="0"/>
      <c r="ST269" s="0"/>
      <c r="SU269" s="0"/>
      <c r="SV269" s="0"/>
      <c r="SW269" s="0"/>
      <c r="SX269" s="0"/>
      <c r="SY269" s="0"/>
      <c r="SZ269" s="0"/>
      <c r="TA269" s="0"/>
      <c r="TB269" s="0"/>
      <c r="TC269" s="0"/>
      <c r="TD269" s="0"/>
      <c r="TE269" s="0"/>
      <c r="TF269" s="0"/>
      <c r="TG269" s="0"/>
      <c r="TH269" s="0"/>
      <c r="TI269" s="0"/>
      <c r="TJ269" s="0"/>
      <c r="TK269" s="0"/>
      <c r="TL269" s="0"/>
      <c r="TM269" s="0"/>
      <c r="TN269" s="0"/>
      <c r="TO269" s="0"/>
      <c r="TP269" s="0"/>
      <c r="TQ269" s="0"/>
      <c r="TR269" s="0"/>
      <c r="TS269" s="0"/>
      <c r="TT269" s="0"/>
      <c r="TU269" s="0"/>
      <c r="TV269" s="0"/>
      <c r="TW269" s="0"/>
      <c r="TX269" s="0"/>
      <c r="TY269" s="0"/>
      <c r="TZ269" s="0"/>
      <c r="UA269" s="0"/>
      <c r="UB269" s="0"/>
      <c r="UC269" s="0"/>
      <c r="UD269" s="0"/>
      <c r="UE269" s="0"/>
      <c r="UF269" s="0"/>
      <c r="UG269" s="0"/>
      <c r="UH269" s="0"/>
      <c r="UI269" s="0"/>
      <c r="UJ269" s="0"/>
      <c r="UK269" s="0"/>
      <c r="UL269" s="0"/>
      <c r="UM269" s="0"/>
      <c r="UN269" s="0"/>
      <c r="UO269" s="0"/>
      <c r="UP269" s="0"/>
      <c r="UQ269" s="0"/>
      <c r="UR269" s="0"/>
      <c r="US269" s="0"/>
      <c r="UT269" s="0"/>
      <c r="UU269" s="0"/>
      <c r="UV269" s="0"/>
      <c r="UW269" s="0"/>
      <c r="UX269" s="0"/>
      <c r="UY269" s="0"/>
      <c r="UZ269" s="0"/>
      <c r="VA269" s="0"/>
      <c r="VB269" s="0"/>
      <c r="VC269" s="0"/>
      <c r="VD269" s="0"/>
      <c r="VE269" s="0"/>
      <c r="VF269" s="0"/>
      <c r="VG269" s="0"/>
      <c r="VH269" s="0"/>
      <c r="VI269" s="0"/>
      <c r="VJ269" s="0"/>
      <c r="VK269" s="0"/>
      <c r="VL269" s="0"/>
      <c r="VM269" s="0"/>
      <c r="VN269" s="0"/>
      <c r="VO269" s="0"/>
      <c r="VP269" s="0"/>
      <c r="VQ269" s="0"/>
      <c r="VR269" s="0"/>
      <c r="VS269" s="0"/>
      <c r="VT269" s="0"/>
      <c r="VU269" s="0"/>
      <c r="VV269" s="0"/>
      <c r="VW269" s="0"/>
      <c r="VX269" s="0"/>
      <c r="VY269" s="0"/>
      <c r="VZ269" s="0"/>
      <c r="WA269" s="0"/>
      <c r="WB269" s="0"/>
      <c r="WC269" s="0"/>
      <c r="WD269" s="0"/>
      <c r="WE269" s="0"/>
      <c r="WF269" s="0"/>
      <c r="WG269" s="0"/>
      <c r="WH269" s="0"/>
      <c r="WI269" s="0"/>
      <c r="WJ269" s="0"/>
      <c r="WK269" s="0"/>
      <c r="WL269" s="0"/>
      <c r="WM269" s="0"/>
      <c r="WN269" s="0"/>
      <c r="WO269" s="0"/>
      <c r="WP269" s="0"/>
      <c r="WQ269" s="0"/>
      <c r="WR269" s="0"/>
      <c r="WS269" s="0"/>
      <c r="WT269" s="0"/>
      <c r="WU269" s="0"/>
      <c r="WV269" s="0"/>
      <c r="WW269" s="0"/>
      <c r="WX269" s="0"/>
      <c r="WY269" s="0"/>
      <c r="WZ269" s="0"/>
      <c r="XA269" s="0"/>
      <c r="XB269" s="0"/>
      <c r="XC269" s="0"/>
      <c r="XD269" s="0"/>
      <c r="XE269" s="0"/>
      <c r="XF269" s="0"/>
      <c r="XG269" s="0"/>
      <c r="XH269" s="0"/>
      <c r="XI269" s="0"/>
      <c r="XJ269" s="0"/>
      <c r="XK269" s="0"/>
      <c r="XL269" s="0"/>
      <c r="XM269" s="0"/>
      <c r="XN269" s="0"/>
      <c r="XO269" s="0"/>
      <c r="XP269" s="0"/>
      <c r="XQ269" s="0"/>
      <c r="XR269" s="0"/>
      <c r="XS269" s="0"/>
      <c r="XT269" s="0"/>
      <c r="XU269" s="0"/>
      <c r="XV269" s="0"/>
      <c r="XW269" s="0"/>
      <c r="XX269" s="0"/>
      <c r="XY269" s="0"/>
      <c r="XZ269" s="0"/>
      <c r="YA269" s="0"/>
      <c r="YB269" s="0"/>
      <c r="YC269" s="0"/>
      <c r="YD269" s="0"/>
      <c r="YE269" s="0"/>
      <c r="YF269" s="0"/>
      <c r="YG269" s="0"/>
      <c r="YH269" s="0"/>
      <c r="YI269" s="0"/>
      <c r="YJ269" s="0"/>
      <c r="YK269" s="0"/>
      <c r="YL269" s="0"/>
      <c r="YM269" s="0"/>
      <c r="YN269" s="0"/>
      <c r="YO269" s="0"/>
      <c r="YP269" s="0"/>
      <c r="YQ269" s="0"/>
      <c r="YR269" s="0"/>
      <c r="YS269" s="0"/>
      <c r="YT269" s="0"/>
      <c r="YU269" s="0"/>
      <c r="YV269" s="0"/>
      <c r="YW269" s="0"/>
      <c r="YX269" s="0"/>
      <c r="YY269" s="0"/>
      <c r="YZ269" s="0"/>
      <c r="ZA269" s="0"/>
      <c r="ZB269" s="0"/>
      <c r="ZC269" s="0"/>
      <c r="ZD269" s="0"/>
      <c r="ZE269" s="0"/>
      <c r="ZF269" s="0"/>
      <c r="ZG269" s="0"/>
      <c r="ZH269" s="0"/>
      <c r="ZI269" s="0"/>
      <c r="ZJ269" s="0"/>
      <c r="ZK269" s="0"/>
      <c r="ZL269" s="0"/>
      <c r="ZM269" s="0"/>
      <c r="ZN269" s="0"/>
      <c r="ZO269" s="0"/>
      <c r="ZP269" s="0"/>
      <c r="ZQ269" s="0"/>
      <c r="ZR269" s="0"/>
      <c r="ZS269" s="0"/>
      <c r="ZT269" s="0"/>
      <c r="ZU269" s="0"/>
      <c r="ZV269" s="0"/>
      <c r="ZW269" s="0"/>
      <c r="ZX269" s="0"/>
      <c r="ZY269" s="0"/>
      <c r="ZZ269" s="0"/>
      <c r="AAA269" s="0"/>
      <c r="AAB269" s="0"/>
      <c r="AAC269" s="0"/>
      <c r="AAD269" s="0"/>
      <c r="AAE269" s="0"/>
      <c r="AAF269" s="0"/>
      <c r="AAG269" s="0"/>
      <c r="AAH269" s="0"/>
      <c r="AAI269" s="0"/>
      <c r="AAJ269" s="0"/>
      <c r="AAK269" s="0"/>
      <c r="AAL269" s="0"/>
      <c r="AAM269" s="0"/>
      <c r="AAN269" s="0"/>
      <c r="AAO269" s="0"/>
      <c r="AAP269" s="0"/>
      <c r="AAQ269" s="0"/>
      <c r="AAR269" s="0"/>
      <c r="AAS269" s="0"/>
      <c r="AAT269" s="0"/>
      <c r="AAU269" s="0"/>
      <c r="AAV269" s="0"/>
      <c r="AAW269" s="0"/>
      <c r="AAX269" s="0"/>
      <c r="AAY269" s="0"/>
      <c r="AAZ269" s="0"/>
      <c r="ABA269" s="0"/>
      <c r="ABB269" s="0"/>
      <c r="ABC269" s="0"/>
      <c r="ABD269" s="0"/>
      <c r="ABE269" s="0"/>
      <c r="ABF269" s="0"/>
      <c r="ABG269" s="0"/>
      <c r="ABH269" s="0"/>
      <c r="ABI269" s="0"/>
      <c r="ABJ269" s="0"/>
      <c r="ABK269" s="0"/>
      <c r="ABL269" s="0"/>
      <c r="ABM269" s="0"/>
      <c r="ABN269" s="0"/>
      <c r="ABO269" s="0"/>
      <c r="ABP269" s="0"/>
      <c r="ABQ269" s="0"/>
      <c r="ABR269" s="0"/>
      <c r="ABS269" s="0"/>
      <c r="ABT269" s="0"/>
      <c r="ABU269" s="0"/>
      <c r="ABV269" s="0"/>
      <c r="ABW269" s="0"/>
      <c r="ABX269" s="0"/>
      <c r="ABY269" s="0"/>
      <c r="ABZ269" s="0"/>
      <c r="ACA269" s="0"/>
      <c r="ACB269" s="0"/>
      <c r="ACC269" s="0"/>
      <c r="ACD269" s="0"/>
      <c r="ACE269" s="0"/>
      <c r="ACF269" s="0"/>
      <c r="ACG269" s="0"/>
      <c r="ACH269" s="0"/>
      <c r="ACI269" s="0"/>
      <c r="ACJ269" s="0"/>
      <c r="ACK269" s="0"/>
      <c r="ACL269" s="0"/>
      <c r="ACM269" s="0"/>
      <c r="ACN269" s="0"/>
      <c r="ACO269" s="0"/>
      <c r="ACP269" s="0"/>
      <c r="ACQ269" s="0"/>
      <c r="ACR269" s="0"/>
      <c r="ACS269" s="0"/>
      <c r="ACT269" s="0"/>
      <c r="ACU269" s="0"/>
      <c r="ACV269" s="0"/>
      <c r="ACW269" s="0"/>
      <c r="ACX269" s="0"/>
      <c r="ACY269" s="0"/>
      <c r="ACZ269" s="0"/>
      <c r="ADA269" s="0"/>
      <c r="ADB269" s="0"/>
      <c r="ADC269" s="0"/>
      <c r="ADD269" s="0"/>
      <c r="ADE269" s="0"/>
      <c r="ADF269" s="0"/>
      <c r="ADG269" s="0"/>
      <c r="ADH269" s="0"/>
      <c r="ADI269" s="0"/>
      <c r="ADJ269" s="0"/>
      <c r="ADK269" s="0"/>
      <c r="ADL269" s="0"/>
      <c r="ADM269" s="0"/>
      <c r="ADN269" s="0"/>
      <c r="ADO269" s="0"/>
      <c r="ADP269" s="0"/>
      <c r="ADQ269" s="0"/>
      <c r="ADR269" s="0"/>
      <c r="ADS269" s="0"/>
      <c r="ADT269" s="0"/>
      <c r="ADU269" s="0"/>
      <c r="ADV269" s="0"/>
      <c r="ADW269" s="0"/>
      <c r="ADX269" s="0"/>
      <c r="ADY269" s="0"/>
      <c r="ADZ269" s="0"/>
      <c r="AEA269" s="0"/>
      <c r="AEB269" s="0"/>
      <c r="AEC269" s="0"/>
      <c r="AED269" s="0"/>
      <c r="AEE269" s="0"/>
      <c r="AEF269" s="0"/>
      <c r="AEG269" s="0"/>
      <c r="AEH269" s="0"/>
      <c r="AEI269" s="0"/>
      <c r="AEJ269" s="0"/>
      <c r="AEK269" s="0"/>
      <c r="AEL269" s="0"/>
      <c r="AEM269" s="0"/>
      <c r="AEN269" s="0"/>
      <c r="AEO269" s="0"/>
      <c r="AEP269" s="0"/>
      <c r="AEQ269" s="0"/>
      <c r="AER269" s="0"/>
      <c r="AES269" s="0"/>
      <c r="AET269" s="0"/>
      <c r="AEU269" s="0"/>
      <c r="AEV269" s="0"/>
      <c r="AEW269" s="0"/>
      <c r="AEX269" s="0"/>
      <c r="AEY269" s="0"/>
      <c r="AEZ269" s="0"/>
      <c r="AFA269" s="0"/>
      <c r="AFB269" s="0"/>
      <c r="AFC269" s="0"/>
      <c r="AFD269" s="0"/>
      <c r="AFE269" s="0"/>
      <c r="AFF269" s="0"/>
      <c r="AFG269" s="0"/>
      <c r="AFH269" s="0"/>
      <c r="AFI269" s="0"/>
      <c r="AFJ269" s="0"/>
      <c r="AFK269" s="0"/>
      <c r="AFL269" s="0"/>
      <c r="AFM269" s="0"/>
      <c r="AFN269" s="0"/>
      <c r="AFO269" s="0"/>
      <c r="AFP269" s="0"/>
      <c r="AFQ269" s="0"/>
      <c r="AFR269" s="0"/>
      <c r="AFS269" s="0"/>
      <c r="AFT269" s="0"/>
      <c r="AFU269" s="0"/>
      <c r="AFV269" s="0"/>
      <c r="AFW269" s="0"/>
      <c r="AFX269" s="0"/>
      <c r="AFY269" s="0"/>
      <c r="AFZ269" s="0"/>
      <c r="AGA269" s="0"/>
      <c r="AGB269" s="0"/>
      <c r="AGC269" s="0"/>
      <c r="AGD269" s="0"/>
      <c r="AGE269" s="0"/>
      <c r="AGF269" s="0"/>
      <c r="AGG269" s="0"/>
      <c r="AGH269" s="0"/>
      <c r="AGI269" s="0"/>
      <c r="AGJ269" s="0"/>
      <c r="AGK269" s="0"/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6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>
    <row r="1" customFormat="false" ht="13.2" hidden="false" customHeight="false" outlineLevel="0" collapsed="false">
      <c r="A1" s="7" t="s">
        <v>13</v>
      </c>
      <c r="B1" s="7" t="s">
        <v>14</v>
      </c>
      <c r="C1" s="7" t="s">
        <v>335</v>
      </c>
      <c r="D1" s="7" t="s">
        <v>5</v>
      </c>
      <c r="E1" s="7" t="s">
        <v>336</v>
      </c>
      <c r="F1" s="7" t="s">
        <v>12</v>
      </c>
    </row>
    <row r="2" customFormat="false" ht="13.2" hidden="false" customHeight="false" outlineLevel="0" collapsed="false">
      <c r="A2" s="7" t="s">
        <v>337</v>
      </c>
      <c r="B2" s="7" t="s">
        <v>28</v>
      </c>
      <c r="C2" s="7" t="s">
        <v>47</v>
      </c>
      <c r="D2" s="7" t="s">
        <v>53</v>
      </c>
      <c r="E2" s="7" t="s">
        <v>338</v>
      </c>
    </row>
    <row r="3" customFormat="false" ht="13.2" hidden="false" customHeight="false" outlineLevel="0" collapsed="false">
      <c r="A3" s="7" t="s">
        <v>337</v>
      </c>
      <c r="E3" s="7" t="s">
        <v>338</v>
      </c>
    </row>
    <row r="4" customFormat="false" ht="13.2" hidden="false" customHeight="false" outlineLevel="0" collapsed="false">
      <c r="A4" s="7" t="s">
        <v>337</v>
      </c>
      <c r="E4" s="7" t="s">
        <v>338</v>
      </c>
    </row>
    <row r="5" customFormat="false" ht="13.2" hidden="false" customHeight="false" outlineLevel="0" collapsed="false">
      <c r="A5" s="7" t="s">
        <v>337</v>
      </c>
      <c r="E5" s="7" t="s">
        <v>338</v>
      </c>
    </row>
    <row r="6" customFormat="false" ht="13.2" hidden="false" customHeight="false" outlineLevel="0" collapsed="false">
      <c r="A6" s="7" t="s">
        <v>337</v>
      </c>
      <c r="E6" s="7" t="s">
        <v>338</v>
      </c>
    </row>
    <row r="7" customFormat="false" ht="13.2" hidden="false" customHeight="false" outlineLevel="0" collapsed="false">
      <c r="A7" s="7" t="s">
        <v>337</v>
      </c>
      <c r="E7" s="7" t="s">
        <v>338</v>
      </c>
    </row>
    <row r="8" customFormat="false" ht="13.2" hidden="false" customHeight="false" outlineLevel="0" collapsed="false">
      <c r="A8" s="7" t="s">
        <v>337</v>
      </c>
      <c r="E8" s="7" t="s">
        <v>338</v>
      </c>
    </row>
    <row r="9" customFormat="false" ht="13.2" hidden="false" customHeight="false" outlineLevel="0" collapsed="false">
      <c r="A9" s="7" t="s">
        <v>337</v>
      </c>
      <c r="E9" s="7" t="s">
        <v>338</v>
      </c>
    </row>
    <row r="10" customFormat="false" ht="13.2" hidden="false" customHeight="false" outlineLevel="0" collapsed="false">
      <c r="A10" s="7" t="s">
        <v>337</v>
      </c>
      <c r="E10" s="7" t="s">
        <v>338</v>
      </c>
    </row>
    <row r="11" customFormat="false" ht="13.2" hidden="false" customHeight="false" outlineLevel="0" collapsed="false">
      <c r="A11" s="7" t="s">
        <v>337</v>
      </c>
      <c r="E11" s="7" t="s">
        <v>338</v>
      </c>
    </row>
    <row r="12" customFormat="false" ht="13.2" hidden="false" customHeight="false" outlineLevel="0" collapsed="false">
      <c r="A12" s="7" t="s">
        <v>337</v>
      </c>
      <c r="E12" s="7" t="s">
        <v>338</v>
      </c>
    </row>
    <row r="13" customFormat="false" ht="13.2" hidden="false" customHeight="false" outlineLevel="0" collapsed="false">
      <c r="A13" s="7" t="s">
        <v>337</v>
      </c>
      <c r="E13" s="7" t="s">
        <v>338</v>
      </c>
    </row>
    <row r="14" customFormat="false" ht="13.2" hidden="false" customHeight="false" outlineLevel="0" collapsed="false">
      <c r="A14" s="7" t="s">
        <v>337</v>
      </c>
      <c r="E14" s="7" t="s">
        <v>338</v>
      </c>
    </row>
    <row r="15" customFormat="false" ht="13.2" hidden="false" customHeight="false" outlineLevel="0" collapsed="false">
      <c r="A15" s="7" t="s">
        <v>337</v>
      </c>
      <c r="E15" s="7" t="s">
        <v>338</v>
      </c>
    </row>
    <row r="16" customFormat="false" ht="13.2" hidden="false" customHeight="false" outlineLevel="0" collapsed="false">
      <c r="A16" s="7" t="s">
        <v>337</v>
      </c>
      <c r="E16" s="7" t="s">
        <v>338</v>
      </c>
    </row>
    <row r="17" customFormat="false" ht="13.2" hidden="false" customHeight="false" outlineLevel="0" collapsed="false">
      <c r="A17" s="7" t="s">
        <v>337</v>
      </c>
      <c r="E17" s="7" t="s">
        <v>338</v>
      </c>
    </row>
    <row r="18" customFormat="false" ht="13.2" hidden="false" customHeight="false" outlineLevel="0" collapsed="false">
      <c r="A18" s="7" t="s">
        <v>337</v>
      </c>
      <c r="E18" s="7" t="s">
        <v>338</v>
      </c>
    </row>
    <row r="19" customFormat="false" ht="13.2" hidden="false" customHeight="false" outlineLevel="0" collapsed="false">
      <c r="A19" s="7" t="s">
        <v>337</v>
      </c>
      <c r="E19" s="7" t="s">
        <v>338</v>
      </c>
    </row>
    <row r="20" customFormat="false" ht="13.2" hidden="false" customHeight="false" outlineLevel="0" collapsed="false">
      <c r="A20" s="7" t="s">
        <v>337</v>
      </c>
      <c r="E20" s="7" t="s">
        <v>338</v>
      </c>
    </row>
    <row r="21" customFormat="false" ht="13.2" hidden="false" customHeight="false" outlineLevel="0" collapsed="false">
      <c r="A21" s="7" t="s">
        <v>337</v>
      </c>
      <c r="E21" s="7" t="s">
        <v>338</v>
      </c>
    </row>
    <row r="22" customFormat="false" ht="13.2" hidden="false" customHeight="false" outlineLevel="0" collapsed="false">
      <c r="A22" s="7" t="s">
        <v>337</v>
      </c>
      <c r="E22" s="7" t="s">
        <v>338</v>
      </c>
    </row>
    <row r="23" customFormat="false" ht="13.2" hidden="false" customHeight="false" outlineLevel="0" collapsed="false">
      <c r="A23" s="7" t="s">
        <v>337</v>
      </c>
      <c r="E23" s="7" t="s">
        <v>338</v>
      </c>
    </row>
    <row r="24" customFormat="false" ht="13.2" hidden="false" customHeight="false" outlineLevel="0" collapsed="false">
      <c r="A24" s="7" t="s">
        <v>337</v>
      </c>
      <c r="E24" s="7" t="s">
        <v>338</v>
      </c>
    </row>
    <row r="25" customFormat="false" ht="13.2" hidden="false" customHeight="false" outlineLevel="0" collapsed="false">
      <c r="A25" s="7" t="s">
        <v>337</v>
      </c>
      <c r="E25" s="7" t="s">
        <v>338</v>
      </c>
    </row>
    <row r="26" customFormat="false" ht="13.2" hidden="false" customHeight="false" outlineLevel="0" collapsed="false">
      <c r="A26" s="7" t="s">
        <v>337</v>
      </c>
      <c r="E26" s="7" t="s">
        <v>338</v>
      </c>
    </row>
    <row r="27" customFormat="false" ht="13.2" hidden="false" customHeight="false" outlineLevel="0" collapsed="false">
      <c r="A27" s="7" t="s">
        <v>337</v>
      </c>
      <c r="E27" s="7" t="s">
        <v>338</v>
      </c>
    </row>
    <row r="28" customFormat="false" ht="13.2" hidden="false" customHeight="false" outlineLevel="0" collapsed="false">
      <c r="A28" s="7" t="s">
        <v>337</v>
      </c>
      <c r="E28" s="7" t="s">
        <v>338</v>
      </c>
    </row>
    <row r="29" customFormat="false" ht="13.2" hidden="false" customHeight="false" outlineLevel="0" collapsed="false">
      <c r="A29" s="7" t="s">
        <v>337</v>
      </c>
      <c r="E29" s="7" t="s">
        <v>338</v>
      </c>
    </row>
    <row r="30" customFormat="false" ht="13.2" hidden="false" customHeight="false" outlineLevel="0" collapsed="false">
      <c r="A30" s="7" t="s">
        <v>337</v>
      </c>
      <c r="E30" s="7" t="s">
        <v>338</v>
      </c>
    </row>
    <row r="31" customFormat="false" ht="13.2" hidden="false" customHeight="false" outlineLevel="0" collapsed="false">
      <c r="A31" s="7" t="s">
        <v>337</v>
      </c>
      <c r="E31" s="7" t="s">
        <v>338</v>
      </c>
    </row>
    <row r="32" customFormat="false" ht="13.2" hidden="false" customHeight="false" outlineLevel="0" collapsed="false">
      <c r="A32" s="7" t="s">
        <v>337</v>
      </c>
      <c r="E32" s="7" t="s">
        <v>338</v>
      </c>
    </row>
    <row r="33" customFormat="false" ht="13.2" hidden="false" customHeight="false" outlineLevel="0" collapsed="false">
      <c r="A33" s="7" t="s">
        <v>337</v>
      </c>
      <c r="E33" s="7" t="s">
        <v>338</v>
      </c>
    </row>
    <row r="34" customFormat="false" ht="13.2" hidden="false" customHeight="false" outlineLevel="0" collapsed="false">
      <c r="A34" s="7" t="s">
        <v>337</v>
      </c>
      <c r="E34" s="7" t="s">
        <v>338</v>
      </c>
    </row>
    <row r="35" customFormat="false" ht="13.2" hidden="false" customHeight="false" outlineLevel="0" collapsed="false">
      <c r="A35" s="7" t="s">
        <v>337</v>
      </c>
      <c r="E35" s="7" t="s">
        <v>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2022-08-17T07:28:57Z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