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3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<sst xmlns="http://schemas.openxmlformats.org/spreadsheetml/2006/main" count="1155" uniqueCount="286">
  <si>
    <t xml:space="preserve">Sequencing_Date</t>
  </si>
  <si>
    <t xml:space="preserve">Lane</t>
  </si>
  <si>
    <t xml:space="preserve">Sum.Sequencing</t>
  </si>
  <si>
    <t xml:space="preserve">Percent.PerLane</t>
  </si>
  <si>
    <t xml:space="preserve">Diff.PerLane</t>
  </si>
  <si>
    <t xml:space="preserve">sample_id_ori2</t>
  </si>
  <si>
    <t xml:space="preserve">Project</t>
  </si>
  <si>
    <t xml:space="preserve">SQ_List</t>
  </si>
  <si>
    <t xml:space="preserve">Disk</t>
  </si>
  <si>
    <t xml:space="preserve">CountsFolder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</si>
  <si>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</si>
  <si>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</si>
  <si>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</si>
  <si>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</si>
  <si>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</si>
  <si>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</si>
  <si>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</si>
  <si>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</si>
  <si>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</si>
  <si>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</si>
  <si>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Valid Barcodes</t>
  </si>
  <si>
    <t xml:space="preserve">Sequencing Saturation</t>
  </si>
  <si>
    <t xml:space="preserve">Q30 Bases in Barcode</t>
  </si>
  <si>
    <t xml:space="preserve">Q30 Bases in RNA Read</t>
  </si>
  <si>
    <t xml:space="preserve">Q30 Bases in UMI</t>
  </si>
  <si>
    <t xml:space="preserve">Reads Mapped to Genome</t>
  </si>
  <si>
    <t xml:space="preserve">Reads Mapped Confidently to Genome</t>
  </si>
  <si>
    <t xml:space="preserve">Reads Mapped Confidently to Intergenic Regions</t>
  </si>
  <si>
    <t xml:space="preserve">Reads Mapped Confidently to Intronic Regions</t>
  </si>
  <si>
    <t xml:space="preserve">Reads Mapped Confidently to Exonic Regions</t>
  </si>
  <si>
    <t xml:space="preserve">Reads Mapped Confidently to Transcriptome</t>
  </si>
  <si>
    <t xml:space="preserve">Reads Mapped Antisense to Gene</t>
  </si>
  <si>
    <t xml:space="preserve">Fraction Reads in Cells</t>
  </si>
  <si>
    <t xml:space="preserve">Total Genes Detected</t>
  </si>
  <si>
    <t xml:space="preserve">Median UMI Counts per Cell</t>
  </si>
  <si>
    <t xml:space="preserve">Q30 Bases in Sample Index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</si>
  <si>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</si>
  <si>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</si>
  <si>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</si>
  <si>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</si>
  <si>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</si>
  <si>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</si>
  <si>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</si>
  <si>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</si>
  <si>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</si>
  <si>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</si>
  <si>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</si>
  <si>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Sample_Date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</si>
  <si>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</si>
  <si>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</si>
  <si>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</si>
  <si>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</si>
  <si>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</si>
  <si>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</si>
  <si>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</si>
  <si>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</si>
  <si>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</si>
  <si>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</si>
  <si>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</si>
  <si>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</si>
  <si>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</si>
  <si>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</si>
  <si>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</si>
  <si>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</si>
  <si>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</si>
  <si>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</si>
  <si>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</si>
  <si>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cbcl_Folder</t>
  </si>
  <si>
    <t xml:space="preserve">FastqFolder</t>
  </si>
  <si>
    <t xml:space="preserve">L2</t>
  </si>
  <si>
    <t xml:space="preserve">76638_V11</t>
  </si>
  <si>
    <t xml:space="preserve">SGLT2</t>
  </si>
  <si>
    <t xml:space="preserve">SequencingFiles_3</t>
  </si>
  <si>
    <t xml:space="preserve">20220620_Counts</t>
  </si>
  <si>
    <t xml:space="preserve">NA</t>
  </si>
  <si>
    <t xml:space="preserve">Original</t>
  </si>
  <si>
    <t xml:space="preserve">Jia</t>
  </si>
  <si>
    <t xml:space="preserve">NovaSeq</t>
  </si>
  <si>
    <t xml:space="preserve">/media/jianie/SequencingFiles_3/20220620_Counts/76638_V11/outs/molecule_info.h5</t>
  </si>
  <si>
    <t xml:space="preserve">/media/jianie/</t>
  </si>
  <si>
    <t xml:space="preserve">/outs/</t>
  </si>
  <si>
    <t xml:space="preserve">molecule_info.h5</t>
  </si>
  <si>
    <t xml:space="preserve">metrics_summary.csv</t>
  </si>
  <si>
    <t xml:space="preserve">/media/jianie/SequencingFiles_3/20220620_Counts/76638_V11/outs/metrics_summary.csv</t>
  </si>
  <si>
    <t xml:space="preserve">P20220003</t>
  </si>
  <si>
    <t xml:space="preserve">SI-TT-B4</t>
  </si>
  <si>
    <t xml:space="preserve">GTAGACGAAA</t>
  </si>
  <si>
    <t xml:space="preserve">ACCACACTAG</t>
  </si>
  <si>
    <t xml:space="preserve">S4 150PE</t>
  </si>
  <si>
    <t xml:space="preserve">UTA_NovaSeq S4 lane</t>
  </si>
  <si>
    <t xml:space="preserve">UTA</t>
  </si>
  <si>
    <t xml:space="preserve">20220620_20220003_fastq</t>
  </si>
  <si>
    <t xml:space="preserve">76638_V11_combine</t>
  </si>
  <si>
    <t xml:space="preserve">/media/jianie/SequencingFiles_3/20220620_Counts/76638_V11_combine/outs/molecule_info.h5</t>
  </si>
  <si>
    <t xml:space="preserve">/media/jianie/SequencingFiles_3/20220620_Counts/76638_V11_combine/outs/metrics_summary.csv</t>
  </si>
  <si>
    <t xml:space="preserve">76638_V11_combine_force12000</t>
  </si>
  <si>
    <t xml:space="preserve">Yes</t>
  </si>
  <si>
    <t xml:space="preserve">/media/jianie/SequencingFiles_3/20220620_Counts/76638_V11_combine_force12000/outs/molecule_info.h5</t>
  </si>
  <si>
    <t xml:space="preserve">/media/jianie/SequencingFiles_3/20220620_Counts/76638_V11_combine_force12000/outs/metrics_summary.csv</t>
  </si>
  <si>
    <t xml:space="preserve">L1</t>
  </si>
  <si>
    <t xml:space="preserve">76643_V11</t>
  </si>
  <si>
    <t xml:space="preserve">/media/jianie/SequencingFiles_3/20220620_Counts/76643_V11/outs/molecule_info.h5</t>
  </si>
  <si>
    <t xml:space="preserve">/media/jianie/SequencingFiles_3/20220620_Counts/76643_V11/outs/metrics_summary.csv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</si>
  <si>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</si>
  <si>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</si>
  <si>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</si>
  <si>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</si>
  <si>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</si>
  <si>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76647_V11</t>
  </si>
  <si>
    <t xml:space="preserve">/media/jianie/SequencingFiles_3/20220620_Counts/76647_V11/outs/molecule_info.h5</t>
  </si>
  <si>
    <t xml:space="preserve">/media/jianie/SequencingFiles_3/20220620_Counts/76647_V11/outs/metrics_summary.csv</t>
  </si>
  <si>
    <t xml:space="preserve">SI-TT-D6</t>
  </si>
  <si>
    <t xml:space="preserve">CCCAGCTTCT</t>
  </si>
  <si>
    <t xml:space="preserve">GTTTGGTGTC</t>
  </si>
  <si>
    <t xml:space="preserve">76649_V11</t>
  </si>
  <si>
    <t xml:space="preserve">/media/jianie/SequencingFiles_3/20220620_Counts/76649_V11/outs/molecule_info.h5</t>
  </si>
  <si>
    <t xml:space="preserve">/media/jianie/SequencingFiles_3/20220620_Counts/76649_V11/outs/metrics_summary.csv</t>
  </si>
  <si>
    <t xml:space="preserve">SI-TT-D5</t>
  </si>
  <si>
    <t xml:space="preserve">TGGTTCGGGT</t>
  </si>
  <si>
    <t xml:space="preserve">CTCCTGCCAC</t>
  </si>
  <si>
    <t xml:space="preserve">76656_V11</t>
  </si>
  <si>
    <t xml:space="preserve">/media/jianie/SequencingFiles_3/20220620_Counts/76656_V11/outs/molecule_info.h5</t>
  </si>
  <si>
    <t xml:space="preserve">/media/jianie/SequencingFiles_3/20220620_Counts/76656_V11/outs/metrics_summary.csv</t>
  </si>
  <si>
    <t xml:space="preserve">SI-TT-H2</t>
  </si>
  <si>
    <t xml:space="preserve">TAGCATAGTG</t>
  </si>
  <si>
    <t xml:space="preserve">GACAGAGCCG</t>
  </si>
  <si>
    <t xml:space="preserve">76658_V11</t>
  </si>
  <si>
    <t xml:space="preserve">/media/jianie/SequencingFiles_3/20220620_Counts/76658_V11/outs/molecule_info.h5</t>
  </si>
  <si>
    <t xml:space="preserve">/media/jianie/SequencingFiles_3/20220620_Counts/76658_V11/outs/metrics_summary.csv</t>
  </si>
  <si>
    <t xml:space="preserve">SI-TT-H4</t>
  </si>
  <si>
    <t xml:space="preserve">AGTTTCCTGG</t>
  </si>
  <si>
    <t xml:space="preserve">CTGTGTGGCA</t>
  </si>
  <si>
    <t xml:space="preserve">76658_V5</t>
  </si>
  <si>
    <t xml:space="preserve">/media/jianie/SequencingFiles_3/20220620_Counts/76658_V5/outs/molecule_info.h5</t>
  </si>
  <si>
    <t xml:space="preserve">/media/jianie/SequencingFiles_3/20220620_Counts/76658_V5/outs/metrics_summary.csv</t>
  </si>
  <si>
    <t xml:space="preserve">SI-TT-B3</t>
  </si>
  <si>
    <t xml:space="preserve">CACGGTGAAT</t>
  </si>
  <si>
    <t xml:space="preserve">TGTGACGAAC</t>
  </si>
  <si>
    <t xml:space="preserve">76658_V5_combine</t>
  </si>
  <si>
    <t xml:space="preserve">no</t>
  </si>
  <si>
    <t xml:space="preserve">/media/jianie/SequencingFiles_3/20220620_Counts/76658_V5_combine/outs/molecule_info.h5</t>
  </si>
  <si>
    <t xml:space="preserve">/media/jianie/SequencingFiles_3/20220620_Counts/76658_V5_combine/outs/metrics_summary.csv</t>
  </si>
  <si>
    <t xml:space="preserve">76658_V5_combine_force12000</t>
  </si>
  <si>
    <t xml:space="preserve">/media/jianie/SequencingFiles_3/20220620_Counts/76658_V5_combine_force12000/outs/molecule_info.h5</t>
  </si>
  <si>
    <t xml:space="preserve">/media/jianie/SequencingFiles_3/20220620_Counts/76658_V5_combine_force12000/outs/metrics_summary.csv</t>
  </si>
  <si>
    <t xml:space="preserve">76660_V5</t>
  </si>
  <si>
    <t xml:space="preserve">/media/jianie/SequencingFiles_3/20220620_Counts/76660_V5/outs/molecule_info.h5</t>
  </si>
  <si>
    <t xml:space="preserve">/media/jianie/SequencingFiles_3/20220620_Counts/76660_V5/outs/metrics_summary.csv</t>
  </si>
  <si>
    <t xml:space="preserve">SI-TT-H5</t>
  </si>
  <si>
    <t xml:space="preserve">AGCAAGAAGC</t>
  </si>
  <si>
    <t xml:space="preserve">AGAAACACAA</t>
  </si>
  <si>
    <t xml:space="preserve">76661_V5</t>
  </si>
  <si>
    <t xml:space="preserve">/media/jianie/SequencingFiles_3/20220620_Counts/76661_V5/outs/molecule_info.h5</t>
  </si>
  <si>
    <t xml:space="preserve">/media/jianie/SequencingFiles_3/20220620_Counts/76661_V5/outs/metrics_summary.csv</t>
  </si>
  <si>
    <t xml:space="preserve">SI-TT-H6</t>
  </si>
  <si>
    <t xml:space="preserve">CCTATCCTCG</t>
  </si>
  <si>
    <t xml:space="preserve">GTTAGTATTC</t>
  </si>
  <si>
    <t xml:space="preserve">STARR_026</t>
  </si>
  <si>
    <t xml:space="preserve">STARR</t>
  </si>
  <si>
    <t xml:space="preserve">20220616_L1_Counts</t>
  </si>
  <si>
    <t xml:space="preserve">STARR_026_combine</t>
  </si>
  <si>
    <t xml:space="preserve">/media/jianie/SequencingFiles_3/20220616_L1_Counts/STARR_026_combine/outs/molecule_info.h5</t>
  </si>
  <si>
    <t xml:space="preserve">/media/jianie/SequencingFiles_3/20220616_L1_Counts/STARR_026_combine/outs/metrics_summary.csv</t>
  </si>
  <si>
    <t xml:space="preserve">P20220001</t>
  </si>
  <si>
    <t xml:space="preserve">SI-GA-F7</t>
  </si>
  <si>
    <t xml:space="preserve">CGTGCAGA, AACAAGAT, TCGCTTCG, GTATGCTC</t>
  </si>
  <si>
    <t xml:space="preserve">N/A</t>
  </si>
  <si>
    <t xml:space="preserve">20220616_L1_cbcl</t>
  </si>
  <si>
    <t xml:space="preserve">20220616_L1_fastq_single</t>
  </si>
  <si>
    <t xml:space="preserve">STARR_026_combine_force7000</t>
  </si>
  <si>
    <t xml:space="preserve">/media/jianie/SequencingFiles_3/20220616_L1_Counts/STARR_026_combine_force7000/outs/molecule_info.h5</t>
  </si>
  <si>
    <t xml:space="preserve">/media/jianie/SequencingFiles_3/20220616_L1_Counts/STARR_026_combine_force7000/outs/metrics_summary.csv</t>
  </si>
  <si>
    <t xml:space="preserve">/media/jianie/SequencingFiles_3/20220616_L1_Counts/STARR_026/outs/molecule_info.h5</t>
  </si>
  <si>
    <t xml:space="preserve">/media/jianie/SequencingFiles_3/20220616_L1_Counts/STARR_026/outs/metrics_summary.csv</t>
  </si>
  <si>
    <t xml:space="preserve">STARR_041</t>
  </si>
  <si>
    <t xml:space="preserve">STARR_041_combine</t>
  </si>
  <si>
    <t xml:space="preserve">/media/jianie/SequencingFiles_3/20220616_L1_Counts/STARR_041_combine/outs/molecule_info.h5</t>
  </si>
  <si>
    <t xml:space="preserve">/media/jianie/SequencingFiles_3/20220616_L1_Counts/STARR_041_combine/outs/metrics_summary.csv</t>
  </si>
  <si>
    <t xml:space="preserve">10X31081</t>
  </si>
  <si>
    <t xml:space="preserve">SI-GA-C7</t>
  </si>
  <si>
    <t xml:space="preserve">GTCTCTCG,AATCTCTC,CGGAGGGA,TCAGAAAT</t>
  </si>
  <si>
    <t xml:space="preserve">STARR_041_combine_force12000</t>
  </si>
  <si>
    <t xml:space="preserve">/media/jianie/SequencingFiles_3/20220616_L1_Counts/STARR_041_combine_force12000/outs/molecule_info.h5</t>
  </si>
  <si>
    <t xml:space="preserve">/media/jianie/SequencingFiles_3/20220616_L1_Counts/STARR_041_combine_force12000/outs/metrics_summary.csv</t>
  </si>
  <si>
    <t xml:space="preserve">/media/jianie/SequencingFiles_3/20220616_L1_Counts/STARR_041/outs/molecule_info.h5</t>
  </si>
  <si>
    <t xml:space="preserve">/media/jianie/SequencingFiles_3/20220616_L1_Counts/STARR_041/outs/metrics_summary.csv</t>
  </si>
  <si>
    <t xml:space="preserve">STARR_043</t>
  </si>
  <si>
    <t xml:space="preserve">/media/jianie/SequencingFiles_3/20220616_L1_Counts/STARR_043/outs/molecule_info.h5</t>
  </si>
  <si>
    <t xml:space="preserve">/media/jianie/SequencingFiles_3/20220616_L1_Counts/STARR_043/outs/metrics_summary.csv</t>
  </si>
  <si>
    <t xml:space="preserve">10X31091</t>
  </si>
  <si>
    <t xml:space="preserve">SI-GA-D7</t>
  </si>
  <si>
    <t xml:space="preserve">ATTTGCTA,TAGACACC,CCACAGGG,GGCGTTAT</t>
  </si>
  <si>
    <t xml:space="preserve">STARR_043_combine</t>
  </si>
  <si>
    <t xml:space="preserve">/media/jianie/SequencingFiles_3/20220616_L1_Counts/STARR_043_combine/outs/molecule_info.h5</t>
  </si>
  <si>
    <t xml:space="preserve">/media/jianie/SequencingFiles_3/20220616_L1_Counts/STARR_043_combine/outs/metrics_summary.csv</t>
  </si>
  <si>
    <t xml:space="preserve">STARR_043_combine_force9000</t>
  </si>
  <si>
    <t xml:space="preserve">/media/jianie/SequencingFiles_3/20220616_L1_Counts/STARR_043_combine_force9000/outs/molecule_info.h5</t>
  </si>
  <si>
    <t xml:space="preserve">/media/jianie/SequencingFiles_3/20220616_L1_Counts/STARR_043_combine_force9000/outs/metrics_summary.csv</t>
  </si>
  <si>
    <t xml:space="preserve">STARR_059</t>
  </si>
  <si>
    <t xml:space="preserve">Tobe</t>
  </si>
  <si>
    <t xml:space="preserve">/media/jianie/SequencingFiles_3/20220616_L1_Counts/STARR_059/outs/molecule_info.h5</t>
  </si>
  <si>
    <t xml:space="preserve">/media/jianie/SequencingFiles_3/20220616_L1_Counts/STARR_059/outs/metrics_summary.csv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</si>
  <si>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</si>
  <si>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</si>
  <si>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</si>
  <si>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</si>
  <si>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</si>
  <si>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</si>
  <si>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/media/jianie/SequencingFiles_3/20220616_L1_Counts/STARR_060/outs/molecule_info.h5</t>
  </si>
  <si>
    <t xml:space="preserve">/media/jianie/SequencingFiles_3/20220616_L1_Counts/STARR_060/outs/metrics_summary.csv</t>
  </si>
  <si>
    <t xml:space="preserve">STARR060</t>
  </si>
  <si>
    <t xml:space="preserve">SI-TT-D7</t>
  </si>
  <si>
    <t xml:space="preserve">CCTGTCAGGG</t>
  </si>
  <si>
    <t xml:space="preserve">GTTACGGGCT</t>
  </si>
  <si>
    <t xml:space="preserve">STARR_063</t>
  </si>
  <si>
    <t xml:space="preserve">/media/jianie/SequencingFiles_3/20220616_L1_Counts/STARR_063/outs/molecule_info.h5</t>
  </si>
  <si>
    <t xml:space="preserve">/media/jianie/SequencingFiles_3/20220616_L1_Counts/STARR_063/outs/metrics_summary.csv</t>
  </si>
  <si>
    <t xml:space="preserve">STARR063</t>
  </si>
  <si>
    <t xml:space="preserve">SI-TT-H3</t>
  </si>
  <si>
    <t xml:space="preserve">CCCGTTCTCG</t>
  </si>
  <si>
    <t xml:space="preserve">CCAATCCGTC</t>
  </si>
  <si>
    <t xml:space="preserve">STARR_069</t>
  </si>
  <si>
    <t xml:space="preserve">/media/jianie/SequencingFiles_3/20220620_Counts/STARR_069/outs/molecule_info.h5</t>
  </si>
  <si>
    <t xml:space="preserve">/media/jianie/SequencingFiles_3/20220620_Counts/STARR_069/outs/metrics_summary.csv</t>
  </si>
  <si>
    <t xml:space="preserve">P20220004</t>
  </si>
  <si>
    <t xml:space="preserve">SI-TT-A1</t>
  </si>
  <si>
    <t xml:space="preserve">GTAACATGCG</t>
  </si>
  <si>
    <t xml:space="preserve">AGGTAACACT</t>
  </si>
  <si>
    <t xml:space="preserve">20220620_20220004_fastq</t>
  </si>
  <si>
    <t xml:space="preserve">STARR_071</t>
  </si>
  <si>
    <t xml:space="preserve">/media/jianie/SequencingFiles_3/20220620_Counts/STARR_071/outs/molecule_info.h5</t>
  </si>
  <si>
    <t xml:space="preserve">/media/jianie/SequencingFiles_3/20220620_Counts/STARR_071/outs/metrics_summary.csv</t>
  </si>
  <si>
    <t xml:space="preserve">SI_TT_H12</t>
  </si>
  <si>
    <t xml:space="preserve">TGATGATTCA</t>
  </si>
  <si>
    <t xml:space="preserve">CGACTCCTAC</t>
  </si>
  <si>
    <t xml:space="preserve">STARR_072</t>
  </si>
  <si>
    <t xml:space="preserve">/media/jianie/SequencingFiles_3/20220620_Counts/STARR_072/outs/molecule_info.h5</t>
  </si>
  <si>
    <t xml:space="preserve">/media/jianie/SequencingFiles_3/20220620_Counts/STARR_072/outs/metrics_summary.csv</t>
  </si>
  <si>
    <t xml:space="preserve">SI-TT-A3</t>
  </si>
  <si>
    <t xml:space="preserve">CACTACGAAA</t>
  </si>
  <si>
    <t xml:space="preserve">ATCAGTCTAA</t>
  </si>
  <si>
    <t xml:space="preserve">STARR_073</t>
  </si>
  <si>
    <t xml:space="preserve">/media/jianie/SequencingFiles_3/20220620_Counts/STARR_073/outs/molecule_info.h5</t>
  </si>
  <si>
    <t xml:space="preserve">/media/jianie/SequencingFiles_3/20220620_Counts/STARR_073/outs/metrics_summary.csv</t>
  </si>
  <si>
    <t xml:space="preserve">SI-TT-A2</t>
  </si>
  <si>
    <t xml:space="preserve">GTGGATCAAA</t>
  </si>
  <si>
    <t xml:space="preserve">CAGGGTTGGC</t>
  </si>
  <si>
    <t xml:space="preserve">L3</t>
  </si>
  <si>
    <t xml:space="preserve">STARR_075</t>
  </si>
  <si>
    <t xml:space="preserve">/media/jianie/SequencingFiles_3/20220620_Counts/STARR_075/outs/molecule_info.h5</t>
  </si>
  <si>
    <t xml:space="preserve">/media/jianie/SequencingFiles_3/20220620_Counts/STARR_075/outs/metrics_summary.csv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</si>
  <si>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</si>
  <si>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</si>
  <si>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</si>
  <si>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</si>
  <si>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</si>
  <si>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</si>
  <si>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/media/jianie/SequencingFiles_3/20220620_Counts/STARR_077/outs/molecule_info.h5</t>
  </si>
  <si>
    <t xml:space="preserve">/media/jianie/SequencingFiles_3/20220620_Counts/STARR_077/outs/metrics_summary.csv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</si>
  <si>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</si>
  <si>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</si>
  <si>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</si>
  <si>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</si>
  <si>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STARR_077_FZ_force12248</t>
  </si>
  <si>
    <t xml:space="preserve">/media/jianie/SequencingFiles_3/20220620_Counts/STARR_077_FZ_force12248/outs/molecule_info.h5</t>
  </si>
  <si>
    <t xml:space="preserve">/media/jianie/SequencingFiles_3/20220620_Counts/STARR_077_FZ_force12248/outs/metrics_summary.csv</t>
  </si>
  <si>
    <t xml:space="preserve">SI-TT-A6</t>
  </si>
  <si>
    <t xml:space="preserve">TAACGCGTGA</t>
  </si>
  <si>
    <t xml:space="preserve">GAAGTTAGGG</t>
  </si>
  <si>
    <t xml:space="preserve">/media/jianie/SequencingFiles_3/20220620_Counts/STARR_077_FZ/outs/molecule_info.h5</t>
  </si>
  <si>
    <t xml:space="preserve">/media/jianie/SequencingFiles_3/20220620_Counts/STARR_077_FZ/outs/metrics_summary.csv</t>
  </si>
  <si>
    <t xml:space="preserve">STARR_077_LS</t>
  </si>
  <si>
    <t xml:space="preserve">STARR_077_LS_force12248</t>
  </si>
  <si>
    <t xml:space="preserve">/media/jianie/SequencingFiles_3/20220620_Counts/STARR_077_LS_force12248/outs/molecule_info.h5</t>
  </si>
  <si>
    <t xml:space="preserve">/media/jianie/SequencingFiles_3/20220620_Counts/STARR_077_LS_force12248/outs/metrics_summary.csv</t>
  </si>
  <si>
    <t xml:space="preserve">SI-TT-A7</t>
  </si>
  <si>
    <t xml:space="preserve">TCCCAAGGGT</t>
  </si>
  <si>
    <t xml:space="preserve">AAAGGTAGTA</t>
  </si>
  <si>
    <t xml:space="preserve">/media/jianie/SequencingFiles_3/20220620_Counts/STARR_077_LS/outs/molecule_info.h5</t>
  </si>
  <si>
    <t xml:space="preserve">/media/jianie/SequencingFiles_3/20220620_Counts/STARR_077_LS/outs/metrics_summary.csv</t>
  </si>
  <si>
    <t xml:space="preserve">STARR_079</t>
  </si>
  <si>
    <t xml:space="preserve">/media/jianie/SequencingFiles_3/20220620_Counts/STARR_079/outs/molecule_info.h5</t>
  </si>
  <si>
    <t xml:space="preserve">/media/jianie/SequencingFiles_3/20220620_Counts/STARR_079/outs/metrics_summary.csv</t>
  </si>
  <si>
    <t xml:space="preserve">SI-TT-A8</t>
  </si>
  <si>
    <t xml:space="preserve">CGAAGTATAC</t>
  </si>
  <si>
    <t xml:space="preserve">CTCCAAGTTC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</si>
</sst>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7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K36" activeCellId="0" sqref="35: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46"/>
    <col collapsed="false" customWidth="true" hidden="false" outlineLevel="0" max="3" min="3" style="0" width="15.33"/>
    <col collapsed="false" customWidth="true" hidden="false" outlineLevel="0" max="4" min="4" style="0" width="15.05"/>
    <col collapsed="false" customWidth="true" hidden="false" outlineLevel="0" max="5" min="5" style="0" width="11.43"/>
    <col collapsed="false" customWidth="true" hidden="false" outlineLevel="0" max="6" min="6" style="0" width="13.65"/>
    <col collapsed="false" customWidth="true" hidden="false" outlineLevel="0" max="7" min="7" style="0" width="7.26"/>
    <col collapsed="false" customWidth="true" hidden="false" outlineLevel="0" max="8" min="8" style="0" width="8.1"/>
    <col collapsed="false" customWidth="true" hidden="false" outlineLevel="0" max="9" min="9" style="0" width="16.86"/>
    <col collapsed="false" customWidth="true" hidden="false" outlineLevel="0" max="10" min="10" style="0" width="18.93"/>
    <col collapsed="false" customWidth="true" hidden="false" outlineLevel="0" max="11" min="11" style="0" width="11.16"/>
    <col collapsed="false" customWidth="true" hidden="false" outlineLevel="0" max="12" min="12" style="0" width="28.11"/>
    <col collapsed="false" customWidth="true" hidden="false" outlineLevel="0" max="13" min="13" style="0" width="23.24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9.72"/>
    <col collapsed="false" customWidth="true" hidden="false" outlineLevel="0" max="17" min="17" style="0" width="13.65"/>
    <col collapsed="false" customWidth="true" hidden="false" outlineLevel="0" max="19" min="18" style="0" width="19.77"/>
    <col collapsed="false" customWidth="true" hidden="false" outlineLevel="0" max="20" min="20" style="0" width="21.44"/>
    <col collapsed="false" customWidth="true" hidden="false" outlineLevel="0" max="21" min="21" style="0" width="13.65"/>
    <col collapsed="false" customWidth="true" hidden="false" outlineLevel="0" max="23" min="22" style="0" width="19.77"/>
    <col collapsed="false" customWidth="true" hidden="false" outlineLevel="0" max="24" min="24" style="0" width="21.44"/>
    <col collapsed="false" customWidth="true" hidden="false" outlineLevel="0" max="25" min="25" style="0" width="16.43"/>
    <col collapsed="false" customWidth="true" hidden="false" outlineLevel="0" max="26" min="26" style="0" width="23.1"/>
    <col collapsed="false" customWidth="true" hidden="false" outlineLevel="0" max="27" min="27" style="0" width="32.69"/>
    <col collapsed="false" customWidth="true" hidden="false" outlineLevel="0" max="28" min="28" style="0" width="40.89"/>
    <col collapsed="false" customWidth="true" hidden="false" outlineLevel="0" max="29" min="29" style="0" width="38.94"/>
    <col collapsed="false" customWidth="true" hidden="false" outlineLevel="0" max="30" min="30" style="0" width="38.53"/>
    <col collapsed="false" customWidth="true" hidden="false" outlineLevel="0" max="31" min="31" style="0" width="37.14"/>
    <col collapsed="false" customWidth="true" hidden="false" outlineLevel="0" max="32" min="32" style="0" width="29.08"/>
    <col collapsed="false" customWidth="true" hidden="false" outlineLevel="0" max="33" min="33" style="0" width="20.33"/>
    <col collapsed="false" customWidth="true" hidden="false" outlineLevel="0" max="34" min="34" style="0" width="19.08"/>
    <col collapsed="false" customWidth="true" hidden="false" outlineLevel="0" max="36" min="35" style="0" width="24.22"/>
    <col collapsed="false" customWidth="true" hidden="false" outlineLevel="0" max="37" min="37" style="0" width="5.46"/>
    <col collapsed="false" customWidth="true" hidden="false" outlineLevel="0" max="38" min="38" style="0" width="7.68"/>
    <col collapsed="false" customWidth="true" hidden="false" outlineLevel="0" max="39" min="39" style="0" width="12.27"/>
    <col collapsed="false" customWidth="true" hidden="false" outlineLevel="0" max="40" min="40" style="0" width="5.73"/>
    <col collapsed="false" customWidth="true" hidden="false" outlineLevel="0" max="41" min="41" style="0" width="15.88"/>
    <col collapsed="false" customWidth="true" hidden="false" outlineLevel="0" max="42" min="42" style="0" width="91.74"/>
    <col collapsed="false" customWidth="true" hidden="false" outlineLevel="0" max="43" min="43" style="0" width="12.27"/>
    <col collapsed="false" customWidth="true" hidden="false" outlineLevel="0" max="44" min="44" style="0" width="11.43"/>
    <col collapsed="false" customWidth="true" hidden="false" outlineLevel="0" max="45" min="45" style="0" width="15.18"/>
    <col collapsed="false" customWidth="true" hidden="false" outlineLevel="0" max="46" min="46" style="0" width="19.35"/>
    <col collapsed="false" customWidth="true" hidden="false" outlineLevel="0" max="47" min="47" style="0" width="95.91"/>
    <col collapsed="false" customWidth="true" hidden="false" outlineLevel="0" max="48" min="48" style="0" width="12.41"/>
    <col collapsed="false" customWidth="true" hidden="false" outlineLevel="0" max="49" min="49" style="0" width="14.63"/>
    <col collapsed="false" customWidth="true" hidden="false" outlineLevel="0" max="50" min="50" style="0" width="9.63"/>
    <col collapsed="false" customWidth="true" hidden="false" outlineLevel="0" max="51" min="51" style="0" width="12.41"/>
    <col collapsed="false" customWidth="true" hidden="false" outlineLevel="0" max="52" min="52" style="0" width="9.77"/>
    <col collapsed="false" customWidth="true" hidden="false" outlineLevel="0" max="53" min="53" style="0" width="10.32"/>
    <col collapsed="false" customWidth="true" hidden="false" outlineLevel="0" max="54" min="54" style="0" width="13.38"/>
    <col collapsed="false" customWidth="true" hidden="false" outlineLevel="0" max="55" min="55" style="0" width="15.74"/>
    <col collapsed="false" customWidth="true" hidden="false" outlineLevel="0" max="56" min="56" style="0" width="11.3"/>
    <col collapsed="false" customWidth="true" hidden="false" outlineLevel="0" max="57" min="57" style="0" width="10.88"/>
    <col collapsed="false" customWidth="true" hidden="false" outlineLevel="0" max="58" min="58" style="0" width="44.09"/>
    <col collapsed="false" customWidth="true" hidden="false" outlineLevel="0" max="59" min="59" style="0" width="10.88"/>
    <col collapsed="false" customWidth="true" hidden="false" outlineLevel="0" max="60" min="60" style="0" width="17.55"/>
    <col collapsed="false" customWidth="true" hidden="false" outlineLevel="0" max="61" min="61" style="0" width="32.42"/>
    <col collapsed="false" customWidth="true" hidden="false" outlineLevel="0" max="62" min="62" style="0" width="22.69"/>
    <col collapsed="false" customWidth="true" hidden="false" outlineLevel="0" max="63" min="63" style="0" width="27.97"/>
    <col collapsed="false" customWidth="true" hidden="false" outlineLevel="0" max="64" min="64" style="0" width="15.74"/>
    <col collapsed="false" customWidth="true" hidden="false" outlineLevel="0" max="65" min="65" style="0" width="36.58"/>
    <col collapsed="false" customWidth="true" hidden="false" outlineLevel="0" max="66" min="66" style="0" width="20.05"/>
    <col collapsed="false" customWidth="true" hidden="false" outlineLevel="0" max="67" min="67" style="0" width="8.38"/>
    <col collapsed="false" customWidth="true" hidden="false" outlineLevel="0" max="68" min="68" style="0" width="16.58"/>
    <col collapsed="false" customWidth="true" hidden="false" outlineLevel="0" max="69" min="69" style="0" width="22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</row>
    <row r="2" customFormat="false" ht="12.8" hidden="false" customHeight="false" outlineLevel="0" collapsed="false">
      <c r="A2" s="0" t="n">
        <v>20220620</v>
      </c>
      <c r="B2" s="0" t="s">
        <v>69</v>
      </c>
      <c r="C2" s="0" t="n">
        <v>2933589479</v>
      </c>
      <c r="D2" s="0" t="n">
        <v>11.1</v>
      </c>
      <c r="E2" s="0" t="n">
        <v>0</v>
      </c>
      <c r="F2" s="0" t="s">
        <v>70</v>
      </c>
      <c r="G2" s="0" t="s">
        <v>71</v>
      </c>
      <c r="H2" s="0" t="n">
        <v>81</v>
      </c>
      <c r="I2" s="0" t="s">
        <v>72</v>
      </c>
      <c r="J2" s="0" t="s">
        <v>73</v>
      </c>
      <c r="K2" s="0" t="n">
        <v>141</v>
      </c>
      <c r="L2" s="0" t="s">
        <v>70</v>
      </c>
      <c r="M2" s="0" t="n">
        <v>21357</v>
      </c>
      <c r="N2" s="0" t="n">
        <v>15237</v>
      </c>
      <c r="O2" s="0" t="n">
        <v>1609</v>
      </c>
      <c r="P2" s="0" t="n">
        <v>325407982</v>
      </c>
      <c r="Q2" s="0" t="n">
        <v>15237</v>
      </c>
      <c r="R2" s="0" t="n">
        <v>6649</v>
      </c>
      <c r="S2" s="2" t="n">
        <f aca="false">R2/Q2</f>
        <v>0.436371989236726</v>
      </c>
      <c r="T2" s="2" t="n">
        <v>0.496</v>
      </c>
      <c r="U2" s="0" t="n">
        <v>97.6</v>
      </c>
      <c r="V2" s="0" t="n">
        <v>41.4</v>
      </c>
      <c r="W2" s="0" t="n">
        <v>96.5</v>
      </c>
      <c r="X2" s="0" t="n">
        <v>94.1</v>
      </c>
      <c r="Y2" s="0" t="n">
        <v>96</v>
      </c>
      <c r="Z2" s="0" t="n">
        <v>95.8</v>
      </c>
      <c r="AA2" s="0" t="n">
        <v>91</v>
      </c>
      <c r="AB2" s="0" t="n">
        <v>8</v>
      </c>
      <c r="AC2" s="0" t="n">
        <v>52.2</v>
      </c>
      <c r="AD2" s="0" t="n">
        <v>30.8</v>
      </c>
      <c r="AE2" s="0" t="n">
        <v>59.1</v>
      </c>
      <c r="AF2" s="0" t="n">
        <v>22.3</v>
      </c>
      <c r="AG2" s="0" t="n">
        <v>75.5</v>
      </c>
      <c r="AH2" s="0" t="n">
        <v>28944</v>
      </c>
      <c r="AI2" s="0" t="n">
        <v>2796</v>
      </c>
      <c r="AJ2" s="0" t="s">
        <v>74</v>
      </c>
      <c r="AK2" s="0" t="s">
        <v>74</v>
      </c>
      <c r="AL2" s="0" t="s">
        <v>75</v>
      </c>
      <c r="AM2" s="0" t="n">
        <v>20220624</v>
      </c>
      <c r="AN2" s="0" t="s">
        <v>76</v>
      </c>
      <c r="AO2" s="0" t="s">
        <v>77</v>
      </c>
      <c r="AP2" s="0" t="s">
        <v>78</v>
      </c>
      <c r="AQ2" s="0" t="s">
        <v>79</v>
      </c>
      <c r="AR2" s="0" t="s">
        <v>80</v>
      </c>
      <c r="AS2" s="0" t="s">
        <v>81</v>
      </c>
      <c r="AT2" s="0" t="s">
        <v>82</v>
      </c>
      <c r="AU2" s="0" t="s">
        <v>83</v>
      </c>
      <c r="AV2" s="0" t="n">
        <v>20211001</v>
      </c>
      <c r="AW2" s="0" t="s">
        <v>70</v>
      </c>
      <c r="AX2" s="0" t="s">
        <v>74</v>
      </c>
      <c r="AY2" s="0" t="n">
        <v>15000</v>
      </c>
      <c r="AZ2" s="0" t="s">
        <v>84</v>
      </c>
      <c r="BA2" s="0" t="n">
        <v>20000</v>
      </c>
      <c r="BB2" s="0" t="n">
        <v>300000000</v>
      </c>
      <c r="BC2" s="0" t="n">
        <v>0.111111111111111</v>
      </c>
      <c r="BD2" s="0" t="n">
        <v>2700000000</v>
      </c>
      <c r="BE2" s="0" t="s">
        <v>85</v>
      </c>
      <c r="BF2" s="0" t="s">
        <v>86</v>
      </c>
      <c r="BG2" s="0" t="s">
        <v>85</v>
      </c>
      <c r="BH2" s="0" t="s">
        <v>87</v>
      </c>
      <c r="BI2" s="0" t="n">
        <v>2.78</v>
      </c>
      <c r="BJ2" s="0" t="n">
        <v>459</v>
      </c>
      <c r="BK2" s="0" t="n">
        <v>10</v>
      </c>
      <c r="BL2" s="0" t="n">
        <v>30</v>
      </c>
      <c r="BM2" s="0" t="s">
        <v>88</v>
      </c>
      <c r="BN2" s="0" t="s">
        <v>89</v>
      </c>
      <c r="BO2" s="0" t="s">
        <v>90</v>
      </c>
      <c r="BP2" s="0" t="s">
        <v>74</v>
      </c>
      <c r="BQ2" s="0" t="s">
        <v>91</v>
      </c>
    </row>
    <row r="3" s="3" customFormat="true" ht="12.8" hidden="false" customHeight="false" outlineLevel="0" collapsed="false">
      <c r="A3" s="3" t="n">
        <v>20220620</v>
      </c>
      <c r="B3" s="3" t="s">
        <v>69</v>
      </c>
      <c r="C3" s="3" t="n">
        <v>2933589479</v>
      </c>
      <c r="D3" s="3" t="s">
        <v>74</v>
      </c>
      <c r="E3" s="3" t="s">
        <v>74</v>
      </c>
      <c r="F3" s="3" t="s">
        <v>70</v>
      </c>
      <c r="G3" s="3" t="s">
        <v>71</v>
      </c>
      <c r="H3" s="3" t="n">
        <v>81</v>
      </c>
      <c r="I3" s="3" t="s">
        <v>72</v>
      </c>
      <c r="J3" s="3" t="s">
        <v>73</v>
      </c>
      <c r="K3" s="3" t="n">
        <v>154</v>
      </c>
      <c r="L3" s="3" t="s">
        <v>92</v>
      </c>
      <c r="M3" s="3" t="n">
        <v>23246</v>
      </c>
      <c r="N3" s="3" t="n">
        <v>40238</v>
      </c>
      <c r="O3" s="3" t="n">
        <v>2241</v>
      </c>
      <c r="P3" s="3" t="n">
        <v>935376480</v>
      </c>
      <c r="Q3" s="3" t="n">
        <v>40238</v>
      </c>
      <c r="R3" s="3" t="n">
        <v>17698</v>
      </c>
      <c r="S3" s="4" t="n">
        <f aca="false">R3/Q3</f>
        <v>0.439832993687559</v>
      </c>
      <c r="T3" s="4" t="n">
        <v>0.186</v>
      </c>
      <c r="U3" s="3" t="n">
        <v>97.6</v>
      </c>
      <c r="V3" s="3" t="n">
        <v>65.1</v>
      </c>
      <c r="W3" s="3" t="n">
        <v>96</v>
      </c>
      <c r="X3" s="3" t="n">
        <v>94</v>
      </c>
      <c r="Y3" s="3" t="n">
        <v>95.4</v>
      </c>
      <c r="Z3" s="3" t="n">
        <v>95.8</v>
      </c>
      <c r="AA3" s="3" t="n">
        <v>91</v>
      </c>
      <c r="AB3" s="3" t="n">
        <v>8</v>
      </c>
      <c r="AC3" s="3" t="n">
        <v>52.2</v>
      </c>
      <c r="AD3" s="3" t="n">
        <v>30.7</v>
      </c>
      <c r="AE3" s="3" t="n">
        <v>59.1</v>
      </c>
      <c r="AF3" s="3" t="n">
        <v>22.3</v>
      </c>
      <c r="AG3" s="3" t="n">
        <v>76.3</v>
      </c>
      <c r="AH3" s="3" t="n">
        <v>29830</v>
      </c>
      <c r="AI3" s="3" t="n">
        <v>4296</v>
      </c>
      <c r="AJ3" s="3" t="s">
        <v>74</v>
      </c>
      <c r="AK3" s="3" t="s">
        <v>74</v>
      </c>
      <c r="AL3" s="3" t="s">
        <v>74</v>
      </c>
      <c r="AM3" s="3" t="n">
        <v>20220624</v>
      </c>
      <c r="AN3" s="3" t="s">
        <v>76</v>
      </c>
      <c r="AO3" s="3" t="s">
        <v>77</v>
      </c>
      <c r="AP3" s="3" t="s">
        <v>93</v>
      </c>
      <c r="AQ3" s="3" t="s">
        <v>79</v>
      </c>
      <c r="AR3" s="3" t="s">
        <v>80</v>
      </c>
      <c r="AS3" s="3" t="s">
        <v>81</v>
      </c>
      <c r="AT3" s="3" t="s">
        <v>82</v>
      </c>
      <c r="AU3" s="3" t="s">
        <v>94</v>
      </c>
      <c r="AV3" s="3" t="n">
        <v>20211001</v>
      </c>
      <c r="AW3" s="3" t="s">
        <v>70</v>
      </c>
      <c r="AX3" s="3" t="s">
        <v>74</v>
      </c>
      <c r="AY3" s="3" t="n">
        <v>15000</v>
      </c>
      <c r="AZ3" s="3" t="s">
        <v>84</v>
      </c>
      <c r="BA3" s="3" t="n">
        <v>20000</v>
      </c>
      <c r="BB3" s="3" t="n">
        <v>300000000</v>
      </c>
      <c r="BC3" s="3" t="n">
        <v>0.111111111111111</v>
      </c>
      <c r="BD3" s="3" t="n">
        <v>2700000000</v>
      </c>
      <c r="BE3" s="3" t="s">
        <v>85</v>
      </c>
      <c r="BF3" s="3" t="s">
        <v>86</v>
      </c>
      <c r="BG3" s="3" t="s">
        <v>85</v>
      </c>
      <c r="BH3" s="3" t="s">
        <v>87</v>
      </c>
      <c r="BI3" s="3" t="n">
        <v>2.78</v>
      </c>
      <c r="BJ3" s="3" t="n">
        <v>459</v>
      </c>
      <c r="BK3" s="3" t="n">
        <v>10</v>
      </c>
      <c r="BL3" s="3" t="n">
        <v>30</v>
      </c>
      <c r="BM3" s="3" t="s">
        <v>88</v>
      </c>
      <c r="BN3" s="3" t="s">
        <v>89</v>
      </c>
      <c r="BO3" s="3" t="s">
        <v>90</v>
      </c>
      <c r="BP3" s="3" t="s">
        <v>74</v>
      </c>
      <c r="BQ3" s="3" t="s">
        <v>91</v>
      </c>
    </row>
    <row r="4" customFormat="false" ht="12.8" hidden="false" customHeight="false" outlineLevel="0" collapsed="false">
      <c r="A4" s="0" t="n">
        <v>20220620</v>
      </c>
      <c r="B4" s="0" t="s">
        <v>69</v>
      </c>
      <c r="C4" s="0" t="n">
        <v>2933589479</v>
      </c>
      <c r="D4" s="0" t="s">
        <v>74</v>
      </c>
      <c r="E4" s="0" t="s">
        <v>74</v>
      </c>
      <c r="F4" s="0" t="s">
        <v>70</v>
      </c>
      <c r="G4" s="0" t="s">
        <v>71</v>
      </c>
      <c r="H4" s="0" t="n">
        <v>81</v>
      </c>
      <c r="I4" s="0" t="s">
        <v>72</v>
      </c>
      <c r="J4" s="0" t="s">
        <v>73</v>
      </c>
      <c r="K4" s="0" t="n">
        <v>161</v>
      </c>
      <c r="L4" s="0" t="s">
        <v>95</v>
      </c>
      <c r="M4" s="0" t="n">
        <v>12000</v>
      </c>
      <c r="N4" s="0" t="n">
        <v>77948</v>
      </c>
      <c r="O4" s="0" t="n">
        <v>3202</v>
      </c>
      <c r="P4" s="0" t="n">
        <v>935376480</v>
      </c>
      <c r="Q4" s="0" t="n">
        <v>77948</v>
      </c>
      <c r="R4" s="0" t="n">
        <v>28440</v>
      </c>
      <c r="S4" s="2" t="n">
        <f aca="false">R4/Q4</f>
        <v>0.36485862369785</v>
      </c>
      <c r="T4" s="2" t="n">
        <v>0.116</v>
      </c>
      <c r="U4" s="0" t="n">
        <v>97.6</v>
      </c>
      <c r="V4" s="0" t="n">
        <v>65.1</v>
      </c>
      <c r="W4" s="0" t="n">
        <v>96</v>
      </c>
      <c r="X4" s="0" t="n">
        <v>94</v>
      </c>
      <c r="Y4" s="0" t="n">
        <v>95.4</v>
      </c>
      <c r="Z4" s="0" t="n">
        <v>95.8</v>
      </c>
      <c r="AA4" s="0" t="n">
        <v>91</v>
      </c>
      <c r="AB4" s="0" t="n">
        <v>8</v>
      </c>
      <c r="AC4" s="0" t="n">
        <v>52.2</v>
      </c>
      <c r="AD4" s="0" t="n">
        <v>30.7</v>
      </c>
      <c r="AE4" s="0" t="n">
        <v>59.1</v>
      </c>
      <c r="AF4" s="0" t="n">
        <v>22.3</v>
      </c>
      <c r="AG4" s="0" t="n">
        <v>63.3</v>
      </c>
      <c r="AH4" s="0" t="n">
        <v>29447</v>
      </c>
      <c r="AI4" s="0" t="n">
        <v>7641</v>
      </c>
      <c r="AJ4" s="0" t="s">
        <v>74</v>
      </c>
      <c r="AK4" s="0" t="s">
        <v>96</v>
      </c>
      <c r="AL4" s="0" t="s">
        <v>74</v>
      </c>
      <c r="AM4" s="0" t="n">
        <v>20220624</v>
      </c>
      <c r="AN4" s="0" t="s">
        <v>76</v>
      </c>
      <c r="AO4" s="0" t="s">
        <v>77</v>
      </c>
      <c r="AP4" s="0" t="s">
        <v>97</v>
      </c>
      <c r="AQ4" s="0" t="s">
        <v>79</v>
      </c>
      <c r="AR4" s="0" t="s">
        <v>80</v>
      </c>
      <c r="AS4" s="0" t="s">
        <v>81</v>
      </c>
      <c r="AT4" s="0" t="s">
        <v>82</v>
      </c>
      <c r="AU4" s="0" t="s">
        <v>98</v>
      </c>
      <c r="AV4" s="0" t="n">
        <v>20211001</v>
      </c>
      <c r="AW4" s="0" t="s">
        <v>70</v>
      </c>
      <c r="AX4" s="0" t="s">
        <v>74</v>
      </c>
      <c r="AY4" s="0" t="n">
        <v>15000</v>
      </c>
      <c r="AZ4" s="0" t="s">
        <v>84</v>
      </c>
      <c r="BA4" s="0" t="n">
        <v>20000</v>
      </c>
      <c r="BB4" s="0" t="n">
        <v>300000000</v>
      </c>
      <c r="BC4" s="0" t="n">
        <v>0.111111111111111</v>
      </c>
      <c r="BD4" s="0" t="n">
        <v>2700000000</v>
      </c>
      <c r="BE4" s="0" t="s">
        <v>85</v>
      </c>
      <c r="BF4" s="0" t="s">
        <v>86</v>
      </c>
      <c r="BG4" s="0" t="s">
        <v>85</v>
      </c>
      <c r="BH4" s="0" t="s">
        <v>87</v>
      </c>
      <c r="BI4" s="0" t="n">
        <v>2.78</v>
      </c>
      <c r="BJ4" s="0" t="n">
        <v>459</v>
      </c>
      <c r="BK4" s="0" t="n">
        <v>10</v>
      </c>
      <c r="BL4" s="0" t="n">
        <v>30</v>
      </c>
      <c r="BM4" s="0" t="s">
        <v>88</v>
      </c>
      <c r="BN4" s="0" t="s">
        <v>89</v>
      </c>
      <c r="BO4" s="0" t="s">
        <v>90</v>
      </c>
      <c r="BP4" s="0" t="s">
        <v>74</v>
      </c>
      <c r="BQ4" s="0" t="s">
        <v>91</v>
      </c>
    </row>
    <row r="5" s="3" customFormat="true" ht="12.8" hidden="false" customHeight="false" outlineLevel="0" collapsed="false">
      <c r="A5" s="3" t="n">
        <v>20220620</v>
      </c>
      <c r="B5" s="3" t="s">
        <v>99</v>
      </c>
      <c r="C5" s="3" t="n">
        <v>2929587413</v>
      </c>
      <c r="D5" s="3" t="n">
        <v>24.3</v>
      </c>
      <c r="E5" s="3" t="n">
        <v>-0.7</v>
      </c>
      <c r="F5" s="3" t="s">
        <v>100</v>
      </c>
      <c r="G5" s="3" t="s">
        <v>71</v>
      </c>
      <c r="H5" s="3" t="n">
        <v>76</v>
      </c>
      <c r="I5" s="3" t="s">
        <v>72</v>
      </c>
      <c r="J5" s="3" t="s">
        <v>73</v>
      </c>
      <c r="K5" s="3" t="n">
        <v>136</v>
      </c>
      <c r="L5" s="3" t="s">
        <v>100</v>
      </c>
      <c r="M5" s="3" t="n">
        <v>18171</v>
      </c>
      <c r="N5" s="3" t="n">
        <v>39121</v>
      </c>
      <c r="O5" s="3" t="n">
        <v>2669</v>
      </c>
      <c r="P5" s="3" t="n">
        <v>710859245</v>
      </c>
      <c r="Q5" s="3" t="n">
        <v>39121</v>
      </c>
      <c r="R5" s="3" t="n">
        <v>18929</v>
      </c>
      <c r="S5" s="4" t="n">
        <f aca="false">R5/Q5</f>
        <v>0.483857774596764</v>
      </c>
      <c r="T5" s="4" t="n">
        <v>0.174</v>
      </c>
      <c r="U5" s="3" t="n">
        <v>97.7</v>
      </c>
      <c r="V5" s="3" t="n">
        <v>58.2</v>
      </c>
      <c r="W5" s="3" t="n">
        <v>96</v>
      </c>
      <c r="X5" s="3" t="n">
        <v>94.1</v>
      </c>
      <c r="Y5" s="3" t="n">
        <v>95.4</v>
      </c>
      <c r="Z5" s="3" t="n">
        <v>94.7</v>
      </c>
      <c r="AA5" s="3" t="n">
        <v>89.1</v>
      </c>
      <c r="AB5" s="3" t="n">
        <v>8.6</v>
      </c>
      <c r="AC5" s="3" t="n">
        <v>53.4</v>
      </c>
      <c r="AD5" s="3" t="n">
        <v>27.1</v>
      </c>
      <c r="AE5" s="3" t="n">
        <v>58.2</v>
      </c>
      <c r="AF5" s="3" t="n">
        <v>20.9</v>
      </c>
      <c r="AG5" s="3" t="n">
        <v>85.8</v>
      </c>
      <c r="AH5" s="3" t="n">
        <v>29623</v>
      </c>
      <c r="AI5" s="3" t="n">
        <v>6077</v>
      </c>
      <c r="AJ5" s="3" t="s">
        <v>74</v>
      </c>
      <c r="AK5" s="3" t="s">
        <v>74</v>
      </c>
      <c r="AL5" s="3" t="s">
        <v>75</v>
      </c>
      <c r="AM5" s="3" t="n">
        <v>20220624</v>
      </c>
      <c r="AN5" s="3" t="s">
        <v>76</v>
      </c>
      <c r="AO5" s="3" t="s">
        <v>77</v>
      </c>
      <c r="AP5" s="3" t="s">
        <v>101</v>
      </c>
      <c r="AQ5" s="3" t="s">
        <v>79</v>
      </c>
      <c r="AR5" s="3" t="s">
        <v>80</v>
      </c>
      <c r="AS5" s="3" t="s">
        <v>81</v>
      </c>
      <c r="AT5" s="3" t="s">
        <v>82</v>
      </c>
      <c r="AU5" s="3" t="s">
        <v>102</v>
      </c>
      <c r="AV5" s="3" t="n">
        <v>20211011</v>
      </c>
      <c r="AW5" s="3" t="s">
        <v>100</v>
      </c>
      <c r="AX5" s="3" t="s">
        <v>74</v>
      </c>
      <c r="AY5" s="3" t="n">
        <v>10000</v>
      </c>
      <c r="AZ5" s="3" t="s">
        <v>103</v>
      </c>
      <c r="BA5" s="3" t="n">
        <v>70000</v>
      </c>
      <c r="BB5" s="3" t="n">
        <v>700000000</v>
      </c>
      <c r="BC5" s="3" t="n">
        <v>0.25</v>
      </c>
      <c r="BD5" s="3" t="n">
        <v>2800000000</v>
      </c>
      <c r="BE5" s="3" t="s">
        <v>104</v>
      </c>
      <c r="BF5" s="3" t="s">
        <v>105</v>
      </c>
      <c r="BG5" s="3" t="s">
        <v>104</v>
      </c>
      <c r="BH5" s="3" t="s">
        <v>106</v>
      </c>
      <c r="BI5" s="3" t="n">
        <v>2.83</v>
      </c>
      <c r="BJ5" s="3" t="n">
        <v>461</v>
      </c>
      <c r="BK5" s="3" t="n">
        <v>10</v>
      </c>
      <c r="BL5" s="3" t="n">
        <v>30</v>
      </c>
      <c r="BM5" s="3" t="s">
        <v>88</v>
      </c>
      <c r="BN5" s="3" t="s">
        <v>89</v>
      </c>
      <c r="BO5" s="3" t="s">
        <v>90</v>
      </c>
      <c r="BP5" s="3" t="s">
        <v>74</v>
      </c>
      <c r="BQ5" s="3" t="s">
        <v>107</v>
      </c>
    </row>
    <row r="6" s="3" customFormat="true" ht="12.8" hidden="false" customHeight="false" outlineLevel="0" collapsed="false">
      <c r="A6" s="3" t="n">
        <v>20220620</v>
      </c>
      <c r="B6" s="3" t="s">
        <v>99</v>
      </c>
      <c r="C6" s="3" t="n">
        <v>2929587413</v>
      </c>
      <c r="D6" s="3" t="n">
        <v>27.5</v>
      </c>
      <c r="E6" s="3" t="n">
        <v>2.5</v>
      </c>
      <c r="F6" s="3" t="s">
        <v>108</v>
      </c>
      <c r="G6" s="3" t="s">
        <v>71</v>
      </c>
      <c r="H6" s="3" t="n">
        <v>78</v>
      </c>
      <c r="I6" s="3" t="s">
        <v>72</v>
      </c>
      <c r="J6" s="3" t="s">
        <v>73</v>
      </c>
      <c r="K6" s="3" t="n">
        <v>138</v>
      </c>
      <c r="L6" s="3" t="s">
        <v>108</v>
      </c>
      <c r="M6" s="3" t="n">
        <v>13672</v>
      </c>
      <c r="N6" s="3" t="n">
        <v>58984</v>
      </c>
      <c r="O6" s="3" t="n">
        <v>2691</v>
      </c>
      <c r="P6" s="3" t="n">
        <v>806422492</v>
      </c>
      <c r="Q6" s="3" t="n">
        <v>58984</v>
      </c>
      <c r="R6" s="3" t="n">
        <v>23286</v>
      </c>
      <c r="S6" s="4" t="n">
        <f aca="false">R6/Q6</f>
        <v>0.39478502644785</v>
      </c>
      <c r="T6" s="4" t="n">
        <v>0.142</v>
      </c>
      <c r="U6" s="3" t="n">
        <v>97</v>
      </c>
      <c r="V6" s="3" t="n">
        <v>61.7</v>
      </c>
      <c r="W6" s="3" t="n">
        <v>96.2</v>
      </c>
      <c r="X6" s="3" t="n">
        <v>93.4</v>
      </c>
      <c r="Y6" s="3" t="n">
        <v>95.7</v>
      </c>
      <c r="Z6" s="3" t="n">
        <v>95.5</v>
      </c>
      <c r="AA6" s="3" t="n">
        <v>87.2</v>
      </c>
      <c r="AB6" s="3" t="n">
        <v>7.9</v>
      </c>
      <c r="AC6" s="3" t="n">
        <v>56.1</v>
      </c>
      <c r="AD6" s="3" t="n">
        <v>23.2</v>
      </c>
      <c r="AE6" s="3" t="n">
        <v>55.1</v>
      </c>
      <c r="AF6" s="3" t="n">
        <v>22.6</v>
      </c>
      <c r="AG6" s="3" t="n">
        <v>74.2</v>
      </c>
      <c r="AH6" s="3" t="n">
        <v>29860</v>
      </c>
      <c r="AI6" s="3" t="n">
        <v>5570</v>
      </c>
      <c r="AJ6" s="3" t="s">
        <v>74</v>
      </c>
      <c r="AK6" s="3" t="s">
        <v>74</v>
      </c>
      <c r="AL6" s="3" t="s">
        <v>75</v>
      </c>
      <c r="AM6" s="3" t="n">
        <v>20220624</v>
      </c>
      <c r="AN6" s="3" t="s">
        <v>76</v>
      </c>
      <c r="AO6" s="3" t="s">
        <v>77</v>
      </c>
      <c r="AP6" s="3" t="s">
        <v>109</v>
      </c>
      <c r="AQ6" s="3" t="s">
        <v>79</v>
      </c>
      <c r="AR6" s="3" t="s">
        <v>80</v>
      </c>
      <c r="AS6" s="3" t="s">
        <v>81</v>
      </c>
      <c r="AT6" s="3" t="s">
        <v>82</v>
      </c>
      <c r="AU6" s="3" t="s">
        <v>110</v>
      </c>
      <c r="AV6" s="3" t="n">
        <v>20211111</v>
      </c>
      <c r="AW6" s="3" t="s">
        <v>108</v>
      </c>
      <c r="AX6" s="3" t="s">
        <v>74</v>
      </c>
      <c r="AY6" s="3" t="n">
        <v>10000</v>
      </c>
      <c r="AZ6" s="3" t="s">
        <v>103</v>
      </c>
      <c r="BA6" s="3" t="n">
        <v>70000</v>
      </c>
      <c r="BB6" s="3" t="n">
        <v>700000000</v>
      </c>
      <c r="BC6" s="3" t="n">
        <v>0.25</v>
      </c>
      <c r="BD6" s="3" t="n">
        <v>2800000000</v>
      </c>
      <c r="BE6" s="3" t="s">
        <v>111</v>
      </c>
      <c r="BF6" s="3" t="s">
        <v>112</v>
      </c>
      <c r="BG6" s="3" t="s">
        <v>111</v>
      </c>
      <c r="BH6" s="3" t="s">
        <v>113</v>
      </c>
      <c r="BI6" s="3" t="n">
        <v>2.83</v>
      </c>
      <c r="BJ6" s="3" t="n">
        <v>461</v>
      </c>
      <c r="BK6" s="3" t="n">
        <v>10</v>
      </c>
      <c r="BL6" s="3" t="n">
        <v>30</v>
      </c>
      <c r="BM6" s="3" t="s">
        <v>88</v>
      </c>
      <c r="BN6" s="3" t="s">
        <v>89</v>
      </c>
      <c r="BO6" s="3" t="s">
        <v>90</v>
      </c>
      <c r="BP6" s="3" t="s">
        <v>74</v>
      </c>
      <c r="BQ6" s="3" t="s">
        <v>107</v>
      </c>
    </row>
    <row r="7" s="3" customFormat="true" ht="12.8" hidden="false" customHeight="false" outlineLevel="0" collapsed="false">
      <c r="A7" s="3" t="n">
        <v>20220620</v>
      </c>
      <c r="B7" s="3" t="s">
        <v>99</v>
      </c>
      <c r="C7" s="3" t="n">
        <v>2929587413</v>
      </c>
      <c r="D7" s="3" t="n">
        <v>24.1</v>
      </c>
      <c r="E7" s="3" t="n">
        <v>-0.9</v>
      </c>
      <c r="F7" s="3" t="s">
        <v>114</v>
      </c>
      <c r="G7" s="3" t="s">
        <v>71</v>
      </c>
      <c r="H7" s="3" t="n">
        <v>77</v>
      </c>
      <c r="I7" s="3" t="s">
        <v>72</v>
      </c>
      <c r="J7" s="3" t="s">
        <v>73</v>
      </c>
      <c r="K7" s="3" t="n">
        <v>137</v>
      </c>
      <c r="L7" s="3" t="s">
        <v>114</v>
      </c>
      <c r="M7" s="3" t="n">
        <v>16834</v>
      </c>
      <c r="N7" s="3" t="n">
        <v>41862</v>
      </c>
      <c r="O7" s="3" t="n">
        <v>2487</v>
      </c>
      <c r="P7" s="3" t="n">
        <v>704707035</v>
      </c>
      <c r="Q7" s="3" t="n">
        <v>41862</v>
      </c>
      <c r="R7" s="3" t="n">
        <v>21676</v>
      </c>
      <c r="S7" s="4" t="n">
        <f aca="false">R7/Q7</f>
        <v>0.517796569681334</v>
      </c>
      <c r="T7" s="4" t="n">
        <v>0.152</v>
      </c>
      <c r="U7" s="3" t="n">
        <v>97.8</v>
      </c>
      <c r="V7" s="3" t="n">
        <v>64.1</v>
      </c>
      <c r="W7" s="3" t="n">
        <v>96.1</v>
      </c>
      <c r="X7" s="3" t="n">
        <v>93</v>
      </c>
      <c r="Y7" s="3" t="n">
        <v>95.6</v>
      </c>
      <c r="Z7" s="3" t="n">
        <v>95.8</v>
      </c>
      <c r="AA7" s="3" t="n">
        <v>89.5</v>
      </c>
      <c r="AB7" s="3" t="n">
        <v>7.5</v>
      </c>
      <c r="AC7" s="3" t="n">
        <v>54.8</v>
      </c>
      <c r="AD7" s="3" t="n">
        <v>27.1</v>
      </c>
      <c r="AE7" s="3" t="n">
        <v>63.7</v>
      </c>
      <c r="AF7" s="3" t="n">
        <v>16.6</v>
      </c>
      <c r="AG7" s="3" t="n">
        <v>83.8</v>
      </c>
      <c r="AH7" s="3" t="n">
        <v>29731</v>
      </c>
      <c r="AI7" s="3" t="n">
        <v>5088</v>
      </c>
      <c r="AJ7" s="3" t="s">
        <v>74</v>
      </c>
      <c r="AK7" s="3" t="s">
        <v>74</v>
      </c>
      <c r="AL7" s="3" t="s">
        <v>75</v>
      </c>
      <c r="AM7" s="3" t="n">
        <v>20220624</v>
      </c>
      <c r="AN7" s="3" t="s">
        <v>76</v>
      </c>
      <c r="AO7" s="3" t="s">
        <v>77</v>
      </c>
      <c r="AP7" s="3" t="s">
        <v>115</v>
      </c>
      <c r="AQ7" s="3" t="s">
        <v>79</v>
      </c>
      <c r="AR7" s="3" t="s">
        <v>80</v>
      </c>
      <c r="AS7" s="3" t="s">
        <v>81</v>
      </c>
      <c r="AT7" s="3" t="s">
        <v>82</v>
      </c>
      <c r="AU7" s="3" t="s">
        <v>116</v>
      </c>
      <c r="AV7" s="3" t="n">
        <v>20211102</v>
      </c>
      <c r="AW7" s="3" t="s">
        <v>114</v>
      </c>
      <c r="AX7" s="3" t="s">
        <v>74</v>
      </c>
      <c r="AY7" s="3" t="n">
        <v>10000</v>
      </c>
      <c r="AZ7" s="3" t="s">
        <v>103</v>
      </c>
      <c r="BA7" s="3" t="n">
        <v>70000</v>
      </c>
      <c r="BB7" s="3" t="n">
        <v>700000000</v>
      </c>
      <c r="BC7" s="3" t="n">
        <v>0.25</v>
      </c>
      <c r="BD7" s="3" t="n">
        <v>2800000000</v>
      </c>
      <c r="BE7" s="3" t="s">
        <v>117</v>
      </c>
      <c r="BF7" s="3" t="s">
        <v>118</v>
      </c>
      <c r="BG7" s="3" t="s">
        <v>117</v>
      </c>
      <c r="BH7" s="3" t="s">
        <v>119</v>
      </c>
      <c r="BI7" s="3" t="n">
        <v>2.83</v>
      </c>
      <c r="BJ7" s="3" t="n">
        <v>461</v>
      </c>
      <c r="BK7" s="3" t="n">
        <v>10</v>
      </c>
      <c r="BL7" s="3" t="n">
        <v>30</v>
      </c>
      <c r="BM7" s="3" t="s">
        <v>88</v>
      </c>
      <c r="BN7" s="3" t="s">
        <v>89</v>
      </c>
      <c r="BO7" s="3" t="s">
        <v>90</v>
      </c>
      <c r="BP7" s="3" t="s">
        <v>74</v>
      </c>
      <c r="BQ7" s="3" t="s">
        <v>107</v>
      </c>
    </row>
    <row r="8" s="3" customFormat="true" ht="12.8" hidden="false" customHeight="false" outlineLevel="0" collapsed="false">
      <c r="A8" s="3" t="n">
        <v>20220620</v>
      </c>
      <c r="B8" s="3" t="s">
        <v>99</v>
      </c>
      <c r="C8" s="3" t="n">
        <v>2929587413</v>
      </c>
      <c r="D8" s="3" t="n">
        <v>24.2</v>
      </c>
      <c r="E8" s="3" t="n">
        <v>-0.8</v>
      </c>
      <c r="F8" s="3" t="s">
        <v>120</v>
      </c>
      <c r="G8" s="3" t="s">
        <v>71</v>
      </c>
      <c r="H8" s="3" t="n">
        <v>79</v>
      </c>
      <c r="I8" s="3" t="s">
        <v>72</v>
      </c>
      <c r="J8" s="3" t="s">
        <v>73</v>
      </c>
      <c r="K8" s="3" t="n">
        <v>139</v>
      </c>
      <c r="L8" s="3" t="s">
        <v>120</v>
      </c>
      <c r="M8" s="3" t="n">
        <v>13505</v>
      </c>
      <c r="N8" s="3" t="n">
        <v>52395</v>
      </c>
      <c r="O8" s="3" t="n">
        <v>2519</v>
      </c>
      <c r="P8" s="3" t="n">
        <v>707598641</v>
      </c>
      <c r="Q8" s="3" t="n">
        <v>52395</v>
      </c>
      <c r="R8" s="3" t="n">
        <v>20466</v>
      </c>
      <c r="S8" s="4" t="n">
        <f aca="false">R8/Q8</f>
        <v>0.390609791010593</v>
      </c>
      <c r="T8" s="4" t="n">
        <v>0.161</v>
      </c>
      <c r="U8" s="3" t="n">
        <v>97.5</v>
      </c>
      <c r="V8" s="3" t="n">
        <v>57.8</v>
      </c>
      <c r="W8" s="3" t="n">
        <v>96</v>
      </c>
      <c r="X8" s="3" t="n">
        <v>93.5</v>
      </c>
      <c r="Y8" s="3" t="n">
        <v>95.5</v>
      </c>
      <c r="Z8" s="3" t="n">
        <v>96.1</v>
      </c>
      <c r="AA8" s="3" t="n">
        <v>90.8</v>
      </c>
      <c r="AB8" s="3" t="n">
        <v>9</v>
      </c>
      <c r="AC8" s="3" t="n">
        <v>60.9</v>
      </c>
      <c r="AD8" s="3" t="n">
        <v>20.9</v>
      </c>
      <c r="AE8" s="3" t="n">
        <v>55.5</v>
      </c>
      <c r="AF8" s="3" t="n">
        <v>24.8</v>
      </c>
      <c r="AG8" s="3" t="n">
        <v>73.1</v>
      </c>
      <c r="AH8" s="3" t="n">
        <v>29806</v>
      </c>
      <c r="AI8" s="3" t="n">
        <v>5057</v>
      </c>
      <c r="AJ8" s="3" t="s">
        <v>74</v>
      </c>
      <c r="AK8" s="3" t="s">
        <v>74</v>
      </c>
      <c r="AL8" s="3" t="s">
        <v>75</v>
      </c>
      <c r="AM8" s="3" t="n">
        <v>20220624</v>
      </c>
      <c r="AN8" s="3" t="s">
        <v>76</v>
      </c>
      <c r="AO8" s="3" t="s">
        <v>77</v>
      </c>
      <c r="AP8" s="3" t="s">
        <v>121</v>
      </c>
      <c r="AQ8" s="3" t="s">
        <v>79</v>
      </c>
      <c r="AR8" s="3" t="s">
        <v>80</v>
      </c>
      <c r="AS8" s="3" t="s">
        <v>81</v>
      </c>
      <c r="AT8" s="3" t="s">
        <v>82</v>
      </c>
      <c r="AU8" s="3" t="s">
        <v>122</v>
      </c>
      <c r="AV8" s="3" t="n">
        <v>20211209</v>
      </c>
      <c r="AW8" s="3" t="s">
        <v>120</v>
      </c>
      <c r="AX8" s="3" t="s">
        <v>74</v>
      </c>
      <c r="AY8" s="3" t="n">
        <v>10000</v>
      </c>
      <c r="AZ8" s="3" t="s">
        <v>103</v>
      </c>
      <c r="BA8" s="3" t="n">
        <v>70000</v>
      </c>
      <c r="BB8" s="3" t="n">
        <v>700000000</v>
      </c>
      <c r="BC8" s="3" t="n">
        <v>0.25</v>
      </c>
      <c r="BD8" s="3" t="n">
        <v>2800000000</v>
      </c>
      <c r="BE8" s="3" t="s">
        <v>123</v>
      </c>
      <c r="BF8" s="3" t="s">
        <v>124</v>
      </c>
      <c r="BG8" s="3" t="s">
        <v>123</v>
      </c>
      <c r="BH8" s="3" t="s">
        <v>125</v>
      </c>
      <c r="BI8" s="3" t="n">
        <v>2.83</v>
      </c>
      <c r="BJ8" s="3" t="n">
        <v>461</v>
      </c>
      <c r="BK8" s="3" t="n">
        <v>10</v>
      </c>
      <c r="BL8" s="3" t="n">
        <v>30</v>
      </c>
      <c r="BM8" s="3" t="s">
        <v>88</v>
      </c>
      <c r="BN8" s="3" t="s">
        <v>89</v>
      </c>
      <c r="BO8" s="3" t="s">
        <v>90</v>
      </c>
      <c r="BP8" s="3" t="s">
        <v>74</v>
      </c>
      <c r="BQ8" s="3" t="s">
        <v>107</v>
      </c>
    </row>
    <row r="9" s="3" customFormat="true" ht="12.8" hidden="false" customHeight="false" outlineLevel="0" collapsed="false">
      <c r="A9" s="3" t="n">
        <v>20220620</v>
      </c>
      <c r="B9" s="3" t="s">
        <v>69</v>
      </c>
      <c r="C9" s="3" t="n">
        <v>2933589479</v>
      </c>
      <c r="D9" s="3" t="n">
        <v>23.2</v>
      </c>
      <c r="E9" s="3" t="n">
        <v>-2.7</v>
      </c>
      <c r="F9" s="3" t="s">
        <v>126</v>
      </c>
      <c r="G9" s="3" t="s">
        <v>71</v>
      </c>
      <c r="H9" s="3" t="n">
        <v>80</v>
      </c>
      <c r="I9" s="3" t="s">
        <v>72</v>
      </c>
      <c r="J9" s="3" t="s">
        <v>73</v>
      </c>
      <c r="K9" s="3" t="n">
        <v>140</v>
      </c>
      <c r="L9" s="3" t="s">
        <v>126</v>
      </c>
      <c r="M9" s="3" t="n">
        <v>19146</v>
      </c>
      <c r="N9" s="3" t="n">
        <v>35520</v>
      </c>
      <c r="O9" s="3" t="n">
        <v>1996</v>
      </c>
      <c r="P9" s="3" t="n">
        <v>680068076</v>
      </c>
      <c r="Q9" s="3" t="n">
        <v>35520</v>
      </c>
      <c r="R9" s="3" t="n">
        <v>16141</v>
      </c>
      <c r="S9" s="4" t="n">
        <f aca="false">R9/Q9</f>
        <v>0.454420045045045</v>
      </c>
      <c r="T9" s="4" t="n">
        <v>0.204</v>
      </c>
      <c r="U9" s="3" t="n">
        <v>97.9</v>
      </c>
      <c r="V9" s="3" t="n">
        <v>53.4</v>
      </c>
      <c r="W9" s="3" t="n">
        <v>96.4</v>
      </c>
      <c r="X9" s="3" t="n">
        <v>94.6</v>
      </c>
      <c r="Y9" s="3" t="n">
        <v>95.9</v>
      </c>
      <c r="Z9" s="3" t="n">
        <v>96.9</v>
      </c>
      <c r="AA9" s="3" t="n">
        <v>92.1</v>
      </c>
      <c r="AB9" s="3" t="n">
        <v>8.5</v>
      </c>
      <c r="AC9" s="3" t="n">
        <v>57.6</v>
      </c>
      <c r="AD9" s="3" t="n">
        <v>25.9</v>
      </c>
      <c r="AE9" s="3" t="n">
        <v>60.3</v>
      </c>
      <c r="AF9" s="3" t="n">
        <v>21.7</v>
      </c>
      <c r="AG9" s="3" t="n">
        <v>78.8</v>
      </c>
      <c r="AH9" s="3" t="n">
        <v>29667</v>
      </c>
      <c r="AI9" s="3" t="n">
        <v>3590</v>
      </c>
      <c r="AJ9" s="3" t="s">
        <v>74</v>
      </c>
      <c r="AK9" s="3" t="s">
        <v>74</v>
      </c>
      <c r="AL9" s="3" t="s">
        <v>75</v>
      </c>
      <c r="AM9" s="3" t="n">
        <v>20220624</v>
      </c>
      <c r="AN9" s="3" t="s">
        <v>76</v>
      </c>
      <c r="AO9" s="3" t="s">
        <v>77</v>
      </c>
      <c r="AP9" s="3" t="s">
        <v>127</v>
      </c>
      <c r="AQ9" s="3" t="s">
        <v>79</v>
      </c>
      <c r="AR9" s="3" t="s">
        <v>80</v>
      </c>
      <c r="AS9" s="3" t="s">
        <v>81</v>
      </c>
      <c r="AT9" s="3" t="s">
        <v>82</v>
      </c>
      <c r="AU9" s="3" t="s">
        <v>128</v>
      </c>
      <c r="AV9" s="3" t="n">
        <v>20211213</v>
      </c>
      <c r="AW9" s="3" t="s">
        <v>126</v>
      </c>
      <c r="AX9" s="3" t="s">
        <v>74</v>
      </c>
      <c r="AY9" s="3" t="n">
        <v>10000</v>
      </c>
      <c r="AZ9" s="3" t="s">
        <v>84</v>
      </c>
      <c r="BA9" s="3" t="n">
        <v>70000</v>
      </c>
      <c r="BB9" s="3" t="n">
        <v>700000000</v>
      </c>
      <c r="BC9" s="3" t="n">
        <v>0.259259259259259</v>
      </c>
      <c r="BD9" s="3" t="n">
        <v>2700000000</v>
      </c>
      <c r="BE9" s="3" t="s">
        <v>129</v>
      </c>
      <c r="BF9" s="3" t="s">
        <v>130</v>
      </c>
      <c r="BG9" s="3" t="s">
        <v>129</v>
      </c>
      <c r="BH9" s="3" t="s">
        <v>131</v>
      </c>
      <c r="BI9" s="3" t="n">
        <v>2.78</v>
      </c>
      <c r="BJ9" s="3" t="n">
        <v>459</v>
      </c>
      <c r="BK9" s="3" t="n">
        <v>10</v>
      </c>
      <c r="BL9" s="3" t="n">
        <v>30</v>
      </c>
      <c r="BM9" s="3" t="s">
        <v>88</v>
      </c>
      <c r="BN9" s="3" t="s">
        <v>89</v>
      </c>
      <c r="BO9" s="3" t="s">
        <v>90</v>
      </c>
      <c r="BP9" s="3" t="s">
        <v>74</v>
      </c>
      <c r="BQ9" s="3" t="s">
        <v>91</v>
      </c>
    </row>
    <row r="10" customFormat="false" ht="12.8" hidden="false" customHeight="false" outlineLevel="0" collapsed="false">
      <c r="A10" s="0" t="n">
        <v>20220620</v>
      </c>
      <c r="B10" s="0" t="s">
        <v>69</v>
      </c>
      <c r="C10" s="0" t="n">
        <v>2933589479</v>
      </c>
      <c r="D10" s="0" t="n">
        <v>11.9</v>
      </c>
      <c r="E10" s="0" t="n">
        <v>0.8</v>
      </c>
      <c r="F10" s="0" t="s">
        <v>132</v>
      </c>
      <c r="G10" s="0" t="s">
        <v>71</v>
      </c>
      <c r="H10" s="0" t="n">
        <v>82</v>
      </c>
      <c r="I10" s="0" t="s">
        <v>72</v>
      </c>
      <c r="J10" s="0" t="s">
        <v>73</v>
      </c>
      <c r="K10" s="0" t="n">
        <v>142</v>
      </c>
      <c r="L10" s="0" t="s">
        <v>132</v>
      </c>
      <c r="M10" s="0" t="n">
        <v>17689</v>
      </c>
      <c r="N10" s="0" t="n">
        <v>19800</v>
      </c>
      <c r="O10" s="0" t="n">
        <v>1713</v>
      </c>
      <c r="P10" s="0" t="n">
        <v>350238945</v>
      </c>
      <c r="Q10" s="0" t="n">
        <v>19800</v>
      </c>
      <c r="R10" s="0" t="n">
        <v>9090</v>
      </c>
      <c r="S10" s="2" t="n">
        <f aca="false">R10/Q10</f>
        <v>0.459090909090909</v>
      </c>
      <c r="T10" s="2" t="n">
        <v>0.363</v>
      </c>
      <c r="U10" s="0" t="n">
        <v>97.5</v>
      </c>
      <c r="V10" s="0" t="n">
        <v>39.9</v>
      </c>
      <c r="W10" s="0" t="n">
        <v>96.6</v>
      </c>
      <c r="X10" s="0" t="n">
        <v>94.3</v>
      </c>
      <c r="Y10" s="0" t="n">
        <v>96</v>
      </c>
      <c r="Z10" s="0" t="n">
        <v>95.9</v>
      </c>
      <c r="AA10" s="0" t="n">
        <v>91</v>
      </c>
      <c r="AB10" s="0" t="n">
        <v>9</v>
      </c>
      <c r="AC10" s="0" t="n">
        <v>52.5</v>
      </c>
      <c r="AD10" s="0" t="n">
        <v>29.5</v>
      </c>
      <c r="AE10" s="0" t="n">
        <v>56.9</v>
      </c>
      <c r="AF10" s="0" t="n">
        <v>23.7</v>
      </c>
      <c r="AG10" s="0" t="n">
        <v>83</v>
      </c>
      <c r="AH10" s="0" t="n">
        <v>28971</v>
      </c>
      <c r="AI10" s="0" t="n">
        <v>3233</v>
      </c>
      <c r="AJ10" s="0" t="s">
        <v>74</v>
      </c>
      <c r="AK10" s="0" t="s">
        <v>74</v>
      </c>
      <c r="AL10" s="0" t="s">
        <v>75</v>
      </c>
      <c r="AM10" s="0" t="n">
        <v>20220624</v>
      </c>
      <c r="AN10" s="0" t="s">
        <v>76</v>
      </c>
      <c r="AO10" s="0" t="s">
        <v>77</v>
      </c>
      <c r="AP10" s="0" t="s">
        <v>133</v>
      </c>
      <c r="AQ10" s="0" t="s">
        <v>79</v>
      </c>
      <c r="AR10" s="0" t="s">
        <v>80</v>
      </c>
      <c r="AS10" s="0" t="s">
        <v>81</v>
      </c>
      <c r="AT10" s="0" t="s">
        <v>82</v>
      </c>
      <c r="AU10" s="0" t="s">
        <v>134</v>
      </c>
      <c r="AV10" s="0" t="n">
        <v>20210924</v>
      </c>
      <c r="AW10" s="0" t="s">
        <v>132</v>
      </c>
      <c r="AX10" s="0" t="s">
        <v>74</v>
      </c>
      <c r="AY10" s="0" t="n">
        <v>15000</v>
      </c>
      <c r="AZ10" s="0" t="s">
        <v>84</v>
      </c>
      <c r="BA10" s="0" t="n">
        <v>20000</v>
      </c>
      <c r="BB10" s="0" t="n">
        <v>300000000</v>
      </c>
      <c r="BC10" s="0" t="n">
        <v>0.111111111111111</v>
      </c>
      <c r="BD10" s="0" t="n">
        <v>2700000000</v>
      </c>
      <c r="BE10" s="0" t="s">
        <v>135</v>
      </c>
      <c r="BF10" s="0" t="s">
        <v>136</v>
      </c>
      <c r="BG10" s="0" t="s">
        <v>135</v>
      </c>
      <c r="BH10" s="0" t="s">
        <v>137</v>
      </c>
      <c r="BI10" s="0" t="n">
        <v>2.78</v>
      </c>
      <c r="BJ10" s="0" t="n">
        <v>459</v>
      </c>
      <c r="BK10" s="0" t="n">
        <v>10</v>
      </c>
      <c r="BL10" s="0" t="n">
        <v>30</v>
      </c>
      <c r="BM10" s="0" t="s">
        <v>88</v>
      </c>
      <c r="BN10" s="0" t="s">
        <v>89</v>
      </c>
      <c r="BO10" s="0" t="s">
        <v>90</v>
      </c>
      <c r="BP10" s="0" t="s">
        <v>74</v>
      </c>
      <c r="BQ10" s="0" t="s">
        <v>91</v>
      </c>
    </row>
    <row r="11" customFormat="false" ht="12.8" hidden="false" customHeight="false" outlineLevel="0" collapsed="false">
      <c r="A11" s="0" t="n">
        <v>20220620</v>
      </c>
      <c r="B11" s="0" t="s">
        <v>69</v>
      </c>
      <c r="C11" s="0" t="n">
        <v>2933589479</v>
      </c>
      <c r="D11" s="0" t="s">
        <v>74</v>
      </c>
      <c r="E11" s="0" t="s">
        <v>74</v>
      </c>
      <c r="F11" s="0" t="s">
        <v>132</v>
      </c>
      <c r="G11" s="0" t="s">
        <v>71</v>
      </c>
      <c r="H11" s="0" t="n">
        <v>82</v>
      </c>
      <c r="I11" s="0" t="s">
        <v>72</v>
      </c>
      <c r="J11" s="0" t="s">
        <v>73</v>
      </c>
      <c r="K11" s="0" t="n">
        <v>159</v>
      </c>
      <c r="L11" s="0" t="s">
        <v>138</v>
      </c>
      <c r="M11" s="0" t="n">
        <v>19432</v>
      </c>
      <c r="N11" s="0" t="n">
        <v>52281</v>
      </c>
      <c r="O11" s="0" t="n">
        <v>2400</v>
      </c>
      <c r="P11" s="0" t="n">
        <v>1015928395</v>
      </c>
      <c r="Q11" s="0" t="n">
        <v>52281</v>
      </c>
      <c r="R11" s="0" t="n">
        <v>24035</v>
      </c>
      <c r="S11" s="2" t="n">
        <f aca="false">R11/Q11</f>
        <v>0.459727243166734</v>
      </c>
      <c r="T11" s="2" t="n">
        <v>0.137</v>
      </c>
      <c r="U11" s="0" t="n">
        <v>97.5</v>
      </c>
      <c r="V11" s="0" t="n">
        <v>63</v>
      </c>
      <c r="W11" s="0" t="n">
        <v>96.1</v>
      </c>
      <c r="X11" s="0" t="n">
        <v>94.1</v>
      </c>
      <c r="Y11" s="0" t="n">
        <v>95.4</v>
      </c>
      <c r="Z11" s="0" t="n">
        <v>95.8</v>
      </c>
      <c r="AA11" s="0" t="n">
        <v>91</v>
      </c>
      <c r="AB11" s="0" t="n">
        <v>9</v>
      </c>
      <c r="AC11" s="0" t="n">
        <v>52.5</v>
      </c>
      <c r="AD11" s="0" t="n">
        <v>29.4</v>
      </c>
      <c r="AE11" s="0" t="n">
        <v>56.9</v>
      </c>
      <c r="AF11" s="0" t="n">
        <v>23.6</v>
      </c>
      <c r="AG11" s="0" t="n">
        <v>83.5</v>
      </c>
      <c r="AH11" s="0" t="n">
        <v>29885</v>
      </c>
      <c r="AI11" s="0" t="n">
        <v>5040</v>
      </c>
      <c r="AJ11" s="0" t="s">
        <v>74</v>
      </c>
      <c r="AK11" s="0" t="s">
        <v>139</v>
      </c>
      <c r="AL11" s="0" t="s">
        <v>74</v>
      </c>
      <c r="AM11" s="0" t="n">
        <v>20220624</v>
      </c>
      <c r="AN11" s="0" t="s">
        <v>76</v>
      </c>
      <c r="AO11" s="0" t="s">
        <v>77</v>
      </c>
      <c r="AP11" s="0" t="s">
        <v>140</v>
      </c>
      <c r="AQ11" s="0" t="s">
        <v>79</v>
      </c>
      <c r="AR11" s="0" t="s">
        <v>80</v>
      </c>
      <c r="AS11" s="0" t="s">
        <v>81</v>
      </c>
      <c r="AT11" s="0" t="s">
        <v>82</v>
      </c>
      <c r="AU11" s="0" t="s">
        <v>141</v>
      </c>
      <c r="AV11" s="0" t="n">
        <v>20210924</v>
      </c>
      <c r="AW11" s="0" t="s">
        <v>132</v>
      </c>
      <c r="AX11" s="0" t="s">
        <v>74</v>
      </c>
      <c r="AY11" s="0" t="n">
        <v>15000</v>
      </c>
      <c r="AZ11" s="0" t="s">
        <v>84</v>
      </c>
      <c r="BA11" s="0" t="n">
        <v>20000</v>
      </c>
      <c r="BB11" s="0" t="n">
        <v>300000000</v>
      </c>
      <c r="BC11" s="0" t="n">
        <v>0.111111111111111</v>
      </c>
      <c r="BD11" s="0" t="n">
        <v>2700000000</v>
      </c>
      <c r="BE11" s="0" t="s">
        <v>135</v>
      </c>
      <c r="BF11" s="0" t="s">
        <v>136</v>
      </c>
      <c r="BG11" s="0" t="s">
        <v>135</v>
      </c>
      <c r="BH11" s="0" t="s">
        <v>137</v>
      </c>
      <c r="BI11" s="0" t="n">
        <v>2.78</v>
      </c>
      <c r="BJ11" s="0" t="n">
        <v>459</v>
      </c>
      <c r="BK11" s="0" t="n">
        <v>10</v>
      </c>
      <c r="BL11" s="0" t="n">
        <v>30</v>
      </c>
      <c r="BM11" s="0" t="s">
        <v>88</v>
      </c>
      <c r="BN11" s="0" t="s">
        <v>89</v>
      </c>
      <c r="BO11" s="0" t="s">
        <v>90</v>
      </c>
      <c r="BP11" s="0" t="s">
        <v>74</v>
      </c>
      <c r="BQ11" s="0" t="s">
        <v>91</v>
      </c>
    </row>
    <row r="12" s="3" customFormat="true" ht="12.8" hidden="false" customHeight="false" outlineLevel="0" collapsed="false">
      <c r="A12" s="3" t="n">
        <v>20220620</v>
      </c>
      <c r="B12" s="3" t="s">
        <v>69</v>
      </c>
      <c r="C12" s="3" t="n">
        <v>2933589479</v>
      </c>
      <c r="D12" s="3" t="s">
        <v>74</v>
      </c>
      <c r="E12" s="3" t="s">
        <v>74</v>
      </c>
      <c r="F12" s="3" t="s">
        <v>132</v>
      </c>
      <c r="G12" s="3" t="s">
        <v>71</v>
      </c>
      <c r="H12" s="3" t="n">
        <v>82</v>
      </c>
      <c r="I12" s="3" t="s">
        <v>72</v>
      </c>
      <c r="J12" s="3" t="s">
        <v>73</v>
      </c>
      <c r="K12" s="3" t="n">
        <v>160</v>
      </c>
      <c r="L12" s="3" t="s">
        <v>142</v>
      </c>
      <c r="M12" s="3" t="n">
        <v>12000</v>
      </c>
      <c r="N12" s="3" t="n">
        <v>84661</v>
      </c>
      <c r="O12" s="3" t="n">
        <v>3305</v>
      </c>
      <c r="P12" s="3" t="n">
        <v>1015928395</v>
      </c>
      <c r="Q12" s="3" t="n">
        <v>84661</v>
      </c>
      <c r="R12" s="3" t="n">
        <v>35506</v>
      </c>
      <c r="S12" s="4" t="n">
        <f aca="false">R12/Q12</f>
        <v>0.419390274152207</v>
      </c>
      <c r="T12" s="4" t="n">
        <v>0.093</v>
      </c>
      <c r="U12" s="3" t="n">
        <v>97.5</v>
      </c>
      <c r="V12" s="3" t="n">
        <v>63</v>
      </c>
      <c r="W12" s="3" t="n">
        <v>96.1</v>
      </c>
      <c r="X12" s="3" t="n">
        <v>94.1</v>
      </c>
      <c r="Y12" s="3" t="n">
        <v>95.4</v>
      </c>
      <c r="Z12" s="3" t="n">
        <v>95.8</v>
      </c>
      <c r="AA12" s="3" t="n">
        <v>91</v>
      </c>
      <c r="AB12" s="3" t="n">
        <v>9</v>
      </c>
      <c r="AC12" s="3" t="n">
        <v>52.5</v>
      </c>
      <c r="AD12" s="3" t="n">
        <v>29.4</v>
      </c>
      <c r="AE12" s="3" t="n">
        <v>56.9</v>
      </c>
      <c r="AF12" s="3" t="n">
        <v>23.6</v>
      </c>
      <c r="AG12" s="3" t="n">
        <v>76.2</v>
      </c>
      <c r="AH12" s="3" t="n">
        <v>29633</v>
      </c>
      <c r="AI12" s="3" t="n">
        <v>8364</v>
      </c>
      <c r="AJ12" s="3" t="s">
        <v>74</v>
      </c>
      <c r="AK12" s="3" t="s">
        <v>96</v>
      </c>
      <c r="AL12" s="3" t="s">
        <v>74</v>
      </c>
      <c r="AM12" s="3" t="n">
        <v>20220624</v>
      </c>
      <c r="AN12" s="3" t="s">
        <v>76</v>
      </c>
      <c r="AO12" s="3" t="s">
        <v>77</v>
      </c>
      <c r="AP12" s="3" t="s">
        <v>143</v>
      </c>
      <c r="AQ12" s="3" t="s">
        <v>79</v>
      </c>
      <c r="AR12" s="3" t="s">
        <v>80</v>
      </c>
      <c r="AS12" s="3" t="s">
        <v>81</v>
      </c>
      <c r="AT12" s="3" t="s">
        <v>82</v>
      </c>
      <c r="AU12" s="3" t="s">
        <v>144</v>
      </c>
      <c r="AV12" s="3" t="n">
        <v>20210924</v>
      </c>
      <c r="AW12" s="3" t="s">
        <v>132</v>
      </c>
      <c r="AX12" s="3" t="s">
        <v>74</v>
      </c>
      <c r="AY12" s="3" t="n">
        <v>15000</v>
      </c>
      <c r="AZ12" s="3" t="s">
        <v>84</v>
      </c>
      <c r="BA12" s="3" t="n">
        <v>20000</v>
      </c>
      <c r="BB12" s="3" t="n">
        <v>300000000</v>
      </c>
      <c r="BC12" s="3" t="n">
        <v>0.111111111111111</v>
      </c>
      <c r="BD12" s="3" t="n">
        <v>2700000000</v>
      </c>
      <c r="BE12" s="3" t="s">
        <v>135</v>
      </c>
      <c r="BF12" s="3" t="s">
        <v>136</v>
      </c>
      <c r="BG12" s="3" t="s">
        <v>135</v>
      </c>
      <c r="BH12" s="3" t="s">
        <v>137</v>
      </c>
      <c r="BI12" s="3" t="n">
        <v>2.78</v>
      </c>
      <c r="BJ12" s="3" t="n">
        <v>459</v>
      </c>
      <c r="BK12" s="3" t="n">
        <v>10</v>
      </c>
      <c r="BL12" s="3" t="n">
        <v>30</v>
      </c>
      <c r="BM12" s="3" t="s">
        <v>88</v>
      </c>
      <c r="BN12" s="3" t="s">
        <v>89</v>
      </c>
      <c r="BO12" s="3" t="s">
        <v>90</v>
      </c>
      <c r="BP12" s="3" t="s">
        <v>74</v>
      </c>
      <c r="BQ12" s="3" t="s">
        <v>91</v>
      </c>
    </row>
    <row r="13" s="3" customFormat="true" ht="12.8" hidden="false" customHeight="false" outlineLevel="0" collapsed="false">
      <c r="A13" s="3" t="n">
        <v>20220620</v>
      </c>
      <c r="B13" s="3" t="s">
        <v>69</v>
      </c>
      <c r="C13" s="3" t="n">
        <v>2933589479</v>
      </c>
      <c r="D13" s="3" t="n">
        <v>27.9</v>
      </c>
      <c r="E13" s="3" t="n">
        <v>2</v>
      </c>
      <c r="F13" s="3" t="s">
        <v>145</v>
      </c>
      <c r="G13" s="3" t="s">
        <v>71</v>
      </c>
      <c r="H13" s="3" t="n">
        <v>83</v>
      </c>
      <c r="I13" s="3" t="s">
        <v>72</v>
      </c>
      <c r="J13" s="3" t="s">
        <v>73</v>
      </c>
      <c r="K13" s="3" t="n">
        <v>143</v>
      </c>
      <c r="L13" s="3" t="s">
        <v>145</v>
      </c>
      <c r="M13" s="3" t="n">
        <v>14606</v>
      </c>
      <c r="N13" s="3" t="n">
        <v>56061</v>
      </c>
      <c r="O13" s="3" t="n">
        <v>2538</v>
      </c>
      <c r="P13" s="3" t="n">
        <v>818820178</v>
      </c>
      <c r="Q13" s="3" t="n">
        <v>56061</v>
      </c>
      <c r="R13" s="3" t="n">
        <v>25577</v>
      </c>
      <c r="S13" s="4" t="n">
        <f aca="false">R13/Q13</f>
        <v>0.456235172401491</v>
      </c>
      <c r="T13" s="4" t="n">
        <v>0.129</v>
      </c>
      <c r="U13" s="3" t="n">
        <v>97.8</v>
      </c>
      <c r="V13" s="3" t="n">
        <v>65.8</v>
      </c>
      <c r="W13" s="3" t="n">
        <v>96.3</v>
      </c>
      <c r="X13" s="3" t="n">
        <v>94.3</v>
      </c>
      <c r="Y13" s="3" t="n">
        <v>95.8</v>
      </c>
      <c r="Z13" s="3" t="n">
        <v>95.8</v>
      </c>
      <c r="AA13" s="3" t="n">
        <v>89.8</v>
      </c>
      <c r="AB13" s="3" t="n">
        <v>8.4</v>
      </c>
      <c r="AC13" s="3" t="n">
        <v>58.9</v>
      </c>
      <c r="AD13" s="3" t="n">
        <v>22.6</v>
      </c>
      <c r="AE13" s="3" t="n">
        <v>57.5</v>
      </c>
      <c r="AF13" s="3" t="n">
        <v>22.3</v>
      </c>
      <c r="AG13" s="3" t="n">
        <v>81.9</v>
      </c>
      <c r="AH13" s="3" t="n">
        <v>29630</v>
      </c>
      <c r="AI13" s="3" t="n">
        <v>5180</v>
      </c>
      <c r="AJ13" s="3" t="s">
        <v>74</v>
      </c>
      <c r="AK13" s="3" t="s">
        <v>74</v>
      </c>
      <c r="AL13" s="3" t="s">
        <v>75</v>
      </c>
      <c r="AM13" s="3" t="n">
        <v>20220624</v>
      </c>
      <c r="AN13" s="3" t="s">
        <v>76</v>
      </c>
      <c r="AO13" s="3" t="s">
        <v>77</v>
      </c>
      <c r="AP13" s="3" t="s">
        <v>146</v>
      </c>
      <c r="AQ13" s="3" t="s">
        <v>79</v>
      </c>
      <c r="AR13" s="3" t="s">
        <v>80</v>
      </c>
      <c r="AS13" s="3" t="s">
        <v>81</v>
      </c>
      <c r="AT13" s="3" t="s">
        <v>82</v>
      </c>
      <c r="AU13" s="3" t="s">
        <v>147</v>
      </c>
      <c r="AV13" s="3" t="n">
        <v>20220120</v>
      </c>
      <c r="AW13" s="3" t="s">
        <v>145</v>
      </c>
      <c r="AX13" s="3" t="s">
        <v>74</v>
      </c>
      <c r="AY13" s="3" t="n">
        <v>10000</v>
      </c>
      <c r="AZ13" s="3" t="s">
        <v>84</v>
      </c>
      <c r="BA13" s="3" t="n">
        <v>70000</v>
      </c>
      <c r="BB13" s="3" t="n">
        <v>700000000</v>
      </c>
      <c r="BC13" s="3" t="n">
        <v>0.259259259259259</v>
      </c>
      <c r="BD13" s="3" t="n">
        <v>2700000000</v>
      </c>
      <c r="BE13" s="3" t="s">
        <v>148</v>
      </c>
      <c r="BF13" s="3" t="s">
        <v>149</v>
      </c>
      <c r="BG13" s="3" t="s">
        <v>148</v>
      </c>
      <c r="BH13" s="3" t="s">
        <v>150</v>
      </c>
      <c r="BI13" s="3" t="n">
        <v>2.78</v>
      </c>
      <c r="BJ13" s="3" t="n">
        <v>459</v>
      </c>
      <c r="BK13" s="3" t="n">
        <v>10</v>
      </c>
      <c r="BL13" s="3" t="n">
        <v>30</v>
      </c>
      <c r="BM13" s="3" t="s">
        <v>88</v>
      </c>
      <c r="BN13" s="3" t="s">
        <v>89</v>
      </c>
      <c r="BO13" s="3" t="s">
        <v>90</v>
      </c>
      <c r="BP13" s="3" t="s">
        <v>74</v>
      </c>
      <c r="BQ13" s="3" t="s">
        <v>91</v>
      </c>
    </row>
    <row r="14" s="3" customFormat="true" ht="12.8" hidden="false" customHeight="false" outlineLevel="0" collapsed="false">
      <c r="A14" s="3" t="n">
        <v>20220620</v>
      </c>
      <c r="B14" s="3" t="s">
        <v>69</v>
      </c>
      <c r="C14" s="3" t="n">
        <v>2933589479</v>
      </c>
      <c r="D14" s="3" t="n">
        <v>25.9</v>
      </c>
      <c r="E14" s="3" t="n">
        <v>0</v>
      </c>
      <c r="F14" s="3" t="s">
        <v>151</v>
      </c>
      <c r="G14" s="3" t="s">
        <v>71</v>
      </c>
      <c r="H14" s="3" t="n">
        <v>84</v>
      </c>
      <c r="I14" s="3" t="s">
        <v>72</v>
      </c>
      <c r="J14" s="3" t="s">
        <v>73</v>
      </c>
      <c r="K14" s="3" t="n">
        <v>144</v>
      </c>
      <c r="L14" s="3" t="s">
        <v>151</v>
      </c>
      <c r="M14" s="3" t="n">
        <v>11091</v>
      </c>
      <c r="N14" s="3" t="n">
        <v>68439</v>
      </c>
      <c r="O14" s="3" t="n">
        <v>2470</v>
      </c>
      <c r="P14" s="3" t="n">
        <v>759054298</v>
      </c>
      <c r="Q14" s="3" t="n">
        <v>68439</v>
      </c>
      <c r="R14" s="3" t="n">
        <v>34918</v>
      </c>
      <c r="S14" s="4" t="n">
        <f aca="false">R14/Q14</f>
        <v>0.510206168997209</v>
      </c>
      <c r="T14" s="4" t="n">
        <v>0.094</v>
      </c>
      <c r="U14" s="3" t="n">
        <v>98</v>
      </c>
      <c r="V14" s="3" t="n">
        <v>74.9</v>
      </c>
      <c r="W14" s="3" t="n">
        <v>96.4</v>
      </c>
      <c r="X14" s="3" t="n">
        <v>94.2</v>
      </c>
      <c r="Y14" s="3" t="n">
        <v>96</v>
      </c>
      <c r="Z14" s="3" t="n">
        <v>96.6</v>
      </c>
      <c r="AA14" s="3" t="n">
        <v>90.4</v>
      </c>
      <c r="AB14" s="3" t="n">
        <v>8</v>
      </c>
      <c r="AC14" s="3" t="n">
        <v>59</v>
      </c>
      <c r="AD14" s="3" t="n">
        <v>23.4</v>
      </c>
      <c r="AE14" s="3" t="n">
        <v>63.9</v>
      </c>
      <c r="AF14" s="3" t="n">
        <v>16.7</v>
      </c>
      <c r="AG14" s="3" t="n">
        <v>82</v>
      </c>
      <c r="AH14" s="3" t="n">
        <v>28978</v>
      </c>
      <c r="AI14" s="3" t="n">
        <v>5535</v>
      </c>
      <c r="AJ14" s="3" t="s">
        <v>74</v>
      </c>
      <c r="AK14" s="3" t="s">
        <v>74</v>
      </c>
      <c r="AL14" s="3" t="s">
        <v>75</v>
      </c>
      <c r="AM14" s="3" t="n">
        <v>20220624</v>
      </c>
      <c r="AN14" s="3" t="s">
        <v>76</v>
      </c>
      <c r="AO14" s="3" t="s">
        <v>77</v>
      </c>
      <c r="AP14" s="3" t="s">
        <v>152</v>
      </c>
      <c r="AQ14" s="3" t="s">
        <v>79</v>
      </c>
      <c r="AR14" s="3" t="s">
        <v>80</v>
      </c>
      <c r="AS14" s="3" t="s">
        <v>81</v>
      </c>
      <c r="AT14" s="3" t="s">
        <v>82</v>
      </c>
      <c r="AU14" s="3" t="s">
        <v>153</v>
      </c>
      <c r="AV14" s="3" t="n">
        <v>20220211</v>
      </c>
      <c r="AW14" s="3" t="s">
        <v>151</v>
      </c>
      <c r="AX14" s="3" t="s">
        <v>74</v>
      </c>
      <c r="AY14" s="3" t="n">
        <v>10000</v>
      </c>
      <c r="AZ14" s="3" t="s">
        <v>84</v>
      </c>
      <c r="BA14" s="3" t="n">
        <v>70000</v>
      </c>
      <c r="BB14" s="3" t="n">
        <v>700000000</v>
      </c>
      <c r="BC14" s="3" t="n">
        <v>0.259259259259259</v>
      </c>
      <c r="BD14" s="3" t="n">
        <v>2700000000</v>
      </c>
      <c r="BE14" s="3" t="s">
        <v>154</v>
      </c>
      <c r="BF14" s="3" t="s">
        <v>155</v>
      </c>
      <c r="BG14" s="3" t="s">
        <v>154</v>
      </c>
      <c r="BH14" s="3" t="s">
        <v>156</v>
      </c>
      <c r="BI14" s="3" t="n">
        <v>2.78</v>
      </c>
      <c r="BJ14" s="3" t="n">
        <v>459</v>
      </c>
      <c r="BK14" s="3" t="n">
        <v>10</v>
      </c>
      <c r="BL14" s="3" t="n">
        <v>30</v>
      </c>
      <c r="BM14" s="3" t="s">
        <v>88</v>
      </c>
      <c r="BN14" s="3" t="s">
        <v>89</v>
      </c>
      <c r="BO14" s="3" t="s">
        <v>90</v>
      </c>
      <c r="BP14" s="3" t="s">
        <v>74</v>
      </c>
      <c r="BQ14" s="3" t="s">
        <v>91</v>
      </c>
    </row>
    <row r="15" customFormat="false" ht="12.8" hidden="false" customHeight="false" outlineLevel="0" collapsed="false">
      <c r="A15" s="0" t="n">
        <v>20220616</v>
      </c>
      <c r="B15" s="0" t="s">
        <v>99</v>
      </c>
      <c r="C15" s="0" t="n">
        <v>2901329438</v>
      </c>
      <c r="D15" s="0" t="s">
        <v>74</v>
      </c>
      <c r="E15" s="0" t="s">
        <v>74</v>
      </c>
      <c r="F15" s="0" t="s">
        <v>157</v>
      </c>
      <c r="G15" s="0" t="s">
        <v>158</v>
      </c>
      <c r="H15" s="0" t="n">
        <v>70</v>
      </c>
      <c r="I15" s="0" t="s">
        <v>72</v>
      </c>
      <c r="J15" s="0" t="s">
        <v>159</v>
      </c>
      <c r="K15" s="0" t="n">
        <v>155</v>
      </c>
      <c r="L15" s="0" t="s">
        <v>160</v>
      </c>
      <c r="M15" s="0" t="n">
        <v>11181</v>
      </c>
      <c r="N15" s="0" t="n">
        <v>85275</v>
      </c>
      <c r="O15" s="0" t="n">
        <v>1608</v>
      </c>
      <c r="P15" s="0" t="n">
        <v>953461413</v>
      </c>
      <c r="Q15" s="0" t="n">
        <v>85275</v>
      </c>
      <c r="R15" s="0" t="n">
        <v>41010</v>
      </c>
      <c r="S15" s="2" t="n">
        <f aca="false">R15/Q15</f>
        <v>0.480914687774846</v>
      </c>
      <c r="T15" s="2" t="n">
        <v>0.08</v>
      </c>
      <c r="U15" s="0" t="n">
        <v>97.4</v>
      </c>
      <c r="V15" s="0" t="n">
        <v>84.2</v>
      </c>
      <c r="W15" s="0" t="n">
        <v>95.7</v>
      </c>
      <c r="X15" s="0" t="n">
        <v>93.7</v>
      </c>
      <c r="Y15" s="0" t="n">
        <v>95.3</v>
      </c>
      <c r="Z15" s="0" t="n">
        <v>96.7</v>
      </c>
      <c r="AA15" s="0" t="n">
        <v>90.4</v>
      </c>
      <c r="AB15" s="0" t="n">
        <v>8.5</v>
      </c>
      <c r="AC15" s="0" t="n">
        <v>63.5</v>
      </c>
      <c r="AD15" s="0" t="n">
        <v>18.3</v>
      </c>
      <c r="AE15" s="0" t="n">
        <v>75.4</v>
      </c>
      <c r="AF15" s="0" t="n">
        <v>4.2</v>
      </c>
      <c r="AG15" s="0" t="n">
        <v>65.9</v>
      </c>
      <c r="AH15" s="0" t="n">
        <v>27104</v>
      </c>
      <c r="AI15" s="0" t="n">
        <v>2800</v>
      </c>
      <c r="AJ15" s="0" t="s">
        <v>74</v>
      </c>
      <c r="AK15" s="0" t="s">
        <v>96</v>
      </c>
      <c r="AL15" s="0" t="s">
        <v>74</v>
      </c>
      <c r="AM15" s="0" t="n">
        <v>20220624</v>
      </c>
      <c r="AN15" s="0" t="s">
        <v>76</v>
      </c>
      <c r="AO15" s="0" t="s">
        <v>77</v>
      </c>
      <c r="AP15" s="0" t="s">
        <v>161</v>
      </c>
      <c r="AQ15" s="0" t="s">
        <v>79</v>
      </c>
      <c r="AR15" s="0" t="s">
        <v>80</v>
      </c>
      <c r="AS15" s="0" t="s">
        <v>81</v>
      </c>
      <c r="AT15" s="0" t="s">
        <v>82</v>
      </c>
      <c r="AU15" s="0" t="s">
        <v>162</v>
      </c>
      <c r="AV15" s="0" t="n">
        <v>20190909</v>
      </c>
      <c r="AW15" s="0" t="s">
        <v>157</v>
      </c>
      <c r="AX15" s="0" t="s">
        <v>74</v>
      </c>
      <c r="AY15" s="0" t="n">
        <v>6512</v>
      </c>
      <c r="AZ15" s="0" t="s">
        <v>163</v>
      </c>
      <c r="BA15" s="0" t="n">
        <v>25000</v>
      </c>
      <c r="BB15" s="0" t="n">
        <v>162800000</v>
      </c>
      <c r="BC15" s="0" t="n">
        <v>0.055</v>
      </c>
      <c r="BD15" s="0" t="n">
        <v>2954800000</v>
      </c>
      <c r="BE15" s="0" t="s">
        <v>164</v>
      </c>
      <c r="BF15" s="0" t="s">
        <v>165</v>
      </c>
      <c r="BG15" s="0" t="s">
        <v>166</v>
      </c>
      <c r="BH15" s="0" t="s">
        <v>166</v>
      </c>
      <c r="BI15" s="0" t="s">
        <v>74</v>
      </c>
      <c r="BJ15" s="0" t="s">
        <v>74</v>
      </c>
      <c r="BK15" s="0" t="n">
        <v>20</v>
      </c>
      <c r="BL15" s="0" t="n">
        <v>20</v>
      </c>
      <c r="BM15" s="0" t="s">
        <v>88</v>
      </c>
      <c r="BN15" s="0" t="s">
        <v>89</v>
      </c>
      <c r="BO15" s="0" t="s">
        <v>90</v>
      </c>
      <c r="BP15" s="0" t="s">
        <v>167</v>
      </c>
      <c r="BQ15" s="0" t="s">
        <v>168</v>
      </c>
    </row>
    <row r="16" s="3" customFormat="true" ht="12.8" hidden="false" customHeight="false" outlineLevel="0" collapsed="false">
      <c r="A16" s="3" t="n">
        <v>20220616</v>
      </c>
      <c r="B16" s="3" t="s">
        <v>99</v>
      </c>
      <c r="C16" s="3" t="n">
        <v>2901329438</v>
      </c>
      <c r="D16" s="3" t="s">
        <v>74</v>
      </c>
      <c r="E16" s="3" t="s">
        <v>74</v>
      </c>
      <c r="F16" s="3" t="s">
        <v>157</v>
      </c>
      <c r="G16" s="3" t="s">
        <v>158</v>
      </c>
      <c r="H16" s="3" t="n">
        <v>70</v>
      </c>
      <c r="I16" s="3" t="s">
        <v>72</v>
      </c>
      <c r="J16" s="3" t="s">
        <v>159</v>
      </c>
      <c r="K16" s="3" t="n">
        <v>164</v>
      </c>
      <c r="L16" s="3" t="s">
        <v>169</v>
      </c>
      <c r="M16" s="3" t="n">
        <v>7000</v>
      </c>
      <c r="N16" s="3" t="n">
        <v>136209</v>
      </c>
      <c r="O16" s="3" t="n">
        <v>2352</v>
      </c>
      <c r="P16" s="3" t="n">
        <v>953461413</v>
      </c>
      <c r="Q16" s="3" t="n">
        <v>136209</v>
      </c>
      <c r="R16" s="3" t="n">
        <v>62137</v>
      </c>
      <c r="S16" s="4" t="n">
        <f aca="false">R16/Q16</f>
        <v>0.456188651263867</v>
      </c>
      <c r="T16" s="4" t="n">
        <v>0.053</v>
      </c>
      <c r="U16" s="3" t="n">
        <v>97.4</v>
      </c>
      <c r="V16" s="3" t="n">
        <v>84.2</v>
      </c>
      <c r="W16" s="3" t="n">
        <v>95.7</v>
      </c>
      <c r="X16" s="3" t="n">
        <v>93.7</v>
      </c>
      <c r="Y16" s="3" t="n">
        <v>95.3</v>
      </c>
      <c r="Z16" s="3" t="n">
        <v>96.7</v>
      </c>
      <c r="AA16" s="3" t="n">
        <v>90.4</v>
      </c>
      <c r="AB16" s="3" t="n">
        <v>8.5</v>
      </c>
      <c r="AC16" s="3" t="n">
        <v>63.5</v>
      </c>
      <c r="AD16" s="3" t="n">
        <v>18.3</v>
      </c>
      <c r="AE16" s="3" t="n">
        <v>75.4</v>
      </c>
      <c r="AF16" s="3" t="n">
        <v>4.2</v>
      </c>
      <c r="AG16" s="3" t="n">
        <v>62.5</v>
      </c>
      <c r="AH16" s="3" t="n">
        <v>26808</v>
      </c>
      <c r="AI16" s="3" t="n">
        <v>5074</v>
      </c>
      <c r="AJ16" s="3" t="s">
        <v>74</v>
      </c>
      <c r="AK16" s="3" t="s">
        <v>74</v>
      </c>
      <c r="AL16" s="3" t="s">
        <v>74</v>
      </c>
      <c r="AM16" s="3" t="n">
        <v>20220624</v>
      </c>
      <c r="AN16" s="3" t="s">
        <v>76</v>
      </c>
      <c r="AO16" s="3" t="s">
        <v>77</v>
      </c>
      <c r="AP16" s="3" t="s">
        <v>170</v>
      </c>
      <c r="AQ16" s="3" t="s">
        <v>79</v>
      </c>
      <c r="AR16" s="3" t="s">
        <v>80</v>
      </c>
      <c r="AS16" s="3" t="s">
        <v>81</v>
      </c>
      <c r="AT16" s="3" t="s">
        <v>82</v>
      </c>
      <c r="AU16" s="3" t="s">
        <v>171</v>
      </c>
      <c r="AV16" s="3" t="n">
        <v>20190909</v>
      </c>
      <c r="AW16" s="3" t="s">
        <v>157</v>
      </c>
      <c r="AX16" s="3" t="s">
        <v>74</v>
      </c>
      <c r="AY16" s="3" t="n">
        <v>6512</v>
      </c>
      <c r="AZ16" s="3" t="s">
        <v>163</v>
      </c>
      <c r="BA16" s="3" t="n">
        <v>25000</v>
      </c>
      <c r="BB16" s="3" t="n">
        <v>162800000</v>
      </c>
      <c r="BC16" s="3" t="n">
        <v>0.055</v>
      </c>
      <c r="BD16" s="3" t="n">
        <v>2954800000</v>
      </c>
      <c r="BE16" s="3" t="s">
        <v>164</v>
      </c>
      <c r="BF16" s="3" t="s">
        <v>165</v>
      </c>
      <c r="BG16" s="3" t="s">
        <v>166</v>
      </c>
      <c r="BH16" s="3" t="s">
        <v>166</v>
      </c>
      <c r="BI16" s="3" t="s">
        <v>74</v>
      </c>
      <c r="BJ16" s="3" t="s">
        <v>74</v>
      </c>
      <c r="BK16" s="3" t="n">
        <v>20</v>
      </c>
      <c r="BL16" s="3" t="n">
        <v>20</v>
      </c>
      <c r="BM16" s="3" t="s">
        <v>88</v>
      </c>
      <c r="BN16" s="3" t="s">
        <v>89</v>
      </c>
      <c r="BO16" s="3" t="s">
        <v>90</v>
      </c>
      <c r="BP16" s="3" t="s">
        <v>167</v>
      </c>
      <c r="BQ16" s="3" t="s">
        <v>168</v>
      </c>
    </row>
    <row r="17" customFormat="false" ht="12.8" hidden="false" customHeight="false" outlineLevel="0" collapsed="false">
      <c r="A17" s="0" t="n">
        <v>20220616</v>
      </c>
      <c r="B17" s="0" t="s">
        <v>99</v>
      </c>
      <c r="C17" s="0" t="n">
        <v>2901329438</v>
      </c>
      <c r="D17" s="0" t="n">
        <v>11.2</v>
      </c>
      <c r="E17" s="0" t="n">
        <v>5.7</v>
      </c>
      <c r="F17" s="0" t="s">
        <v>157</v>
      </c>
      <c r="G17" s="0" t="s">
        <v>158</v>
      </c>
      <c r="H17" s="0" t="n">
        <v>70</v>
      </c>
      <c r="I17" s="0" t="s">
        <v>72</v>
      </c>
      <c r="J17" s="0" t="s">
        <v>159</v>
      </c>
      <c r="K17" s="0" t="n">
        <v>130</v>
      </c>
      <c r="L17" s="0" t="s">
        <v>157</v>
      </c>
      <c r="M17" s="0" t="n">
        <v>6338</v>
      </c>
      <c r="N17" s="0" t="n">
        <v>51119</v>
      </c>
      <c r="O17" s="0" t="n">
        <v>1922</v>
      </c>
      <c r="P17" s="0" t="n">
        <v>323989883</v>
      </c>
      <c r="Q17" s="0" t="n">
        <v>51119</v>
      </c>
      <c r="R17" s="0" t="n">
        <v>24807</v>
      </c>
      <c r="S17" s="2" t="n">
        <f aca="false">R17/Q17</f>
        <v>0.485279445998552</v>
      </c>
      <c r="T17" s="2" t="n">
        <v>0.133</v>
      </c>
      <c r="U17" s="0" t="n">
        <v>97.5</v>
      </c>
      <c r="V17" s="0" t="n">
        <v>74.3</v>
      </c>
      <c r="W17" s="0" t="n">
        <v>96.1</v>
      </c>
      <c r="X17" s="0" t="n">
        <v>95</v>
      </c>
      <c r="Y17" s="0" t="n">
        <v>95.5</v>
      </c>
      <c r="Z17" s="0" t="n">
        <v>96.8</v>
      </c>
      <c r="AA17" s="0" t="n">
        <v>90.7</v>
      </c>
      <c r="AB17" s="0" t="n">
        <v>8.5</v>
      </c>
      <c r="AC17" s="0" t="n">
        <v>63.6</v>
      </c>
      <c r="AD17" s="0" t="n">
        <v>18.5</v>
      </c>
      <c r="AE17" s="0" t="n">
        <v>75.7</v>
      </c>
      <c r="AF17" s="0" t="n">
        <v>4.2</v>
      </c>
      <c r="AG17" s="0" t="n">
        <v>66.2</v>
      </c>
      <c r="AH17" s="0" t="n">
        <v>25909</v>
      </c>
      <c r="AI17" s="0" t="n">
        <v>3778</v>
      </c>
      <c r="AJ17" s="0" t="s">
        <v>74</v>
      </c>
      <c r="AK17" s="0" t="s">
        <v>139</v>
      </c>
      <c r="AL17" s="0" t="s">
        <v>75</v>
      </c>
      <c r="AM17" s="0" t="n">
        <v>20220624</v>
      </c>
      <c r="AN17" s="0" t="s">
        <v>76</v>
      </c>
      <c r="AO17" s="0" t="s">
        <v>77</v>
      </c>
      <c r="AP17" s="0" t="s">
        <v>172</v>
      </c>
      <c r="AQ17" s="0" t="s">
        <v>79</v>
      </c>
      <c r="AR17" s="0" t="s">
        <v>80</v>
      </c>
      <c r="AS17" s="0" t="s">
        <v>81</v>
      </c>
      <c r="AT17" s="0" t="s">
        <v>82</v>
      </c>
      <c r="AU17" s="0" t="s">
        <v>173</v>
      </c>
      <c r="AV17" s="0" t="n">
        <v>20190909</v>
      </c>
      <c r="AW17" s="0" t="s">
        <v>157</v>
      </c>
      <c r="AX17" s="0" t="s">
        <v>74</v>
      </c>
      <c r="AY17" s="0" t="n">
        <v>6512</v>
      </c>
      <c r="AZ17" s="0" t="s">
        <v>163</v>
      </c>
      <c r="BA17" s="0" t="n">
        <v>25000</v>
      </c>
      <c r="BB17" s="0" t="n">
        <v>162800000</v>
      </c>
      <c r="BC17" s="0" t="n">
        <v>0.055</v>
      </c>
      <c r="BD17" s="0" t="n">
        <v>2954800000</v>
      </c>
      <c r="BE17" s="0" t="s">
        <v>164</v>
      </c>
      <c r="BF17" s="0" t="s">
        <v>165</v>
      </c>
      <c r="BG17" s="0" t="s">
        <v>166</v>
      </c>
      <c r="BH17" s="0" t="s">
        <v>166</v>
      </c>
      <c r="BI17" s="0" t="s">
        <v>74</v>
      </c>
      <c r="BJ17" s="0" t="s">
        <v>74</v>
      </c>
      <c r="BK17" s="0" t="n">
        <v>20</v>
      </c>
      <c r="BL17" s="0" t="n">
        <v>20</v>
      </c>
      <c r="BM17" s="0" t="s">
        <v>88</v>
      </c>
      <c r="BN17" s="0" t="s">
        <v>89</v>
      </c>
      <c r="BO17" s="0" t="s">
        <v>90</v>
      </c>
      <c r="BP17" s="0" t="s">
        <v>167</v>
      </c>
      <c r="BQ17" s="0" t="s">
        <v>168</v>
      </c>
    </row>
    <row r="18" s="3" customFormat="true" ht="12.8" hidden="false" customHeight="false" outlineLevel="0" collapsed="false">
      <c r="A18" s="3" t="n">
        <v>20220616</v>
      </c>
      <c r="B18" s="3" t="s">
        <v>99</v>
      </c>
      <c r="C18" s="3" t="n">
        <v>2901329438</v>
      </c>
      <c r="D18" s="3" t="s">
        <v>74</v>
      </c>
      <c r="E18" s="3" t="s">
        <v>74</v>
      </c>
      <c r="F18" s="3" t="s">
        <v>174</v>
      </c>
      <c r="G18" s="3" t="s">
        <v>158</v>
      </c>
      <c r="H18" s="3" t="n">
        <v>71</v>
      </c>
      <c r="I18" s="3" t="s">
        <v>72</v>
      </c>
      <c r="J18" s="3" t="s">
        <v>159</v>
      </c>
      <c r="K18" s="3" t="n">
        <v>156</v>
      </c>
      <c r="L18" s="3" t="s">
        <v>175</v>
      </c>
      <c r="M18" s="3" t="n">
        <v>15847</v>
      </c>
      <c r="N18" s="3" t="n">
        <v>97871</v>
      </c>
      <c r="O18" s="3" t="n">
        <v>1959</v>
      </c>
      <c r="P18" s="3" t="n">
        <v>1550968370</v>
      </c>
      <c r="Q18" s="3" t="n">
        <v>97871</v>
      </c>
      <c r="R18" s="3" t="n">
        <v>51102</v>
      </c>
      <c r="S18" s="4" t="n">
        <f aca="false">R18/Q18</f>
        <v>0.52213628143168</v>
      </c>
      <c r="T18" s="4" t="n">
        <v>0.065</v>
      </c>
      <c r="U18" s="3" t="n">
        <v>98</v>
      </c>
      <c r="V18" s="3" t="n">
        <v>81.8</v>
      </c>
      <c r="W18" s="3" t="n">
        <v>95.6</v>
      </c>
      <c r="X18" s="3" t="n">
        <v>93.9</v>
      </c>
      <c r="Y18" s="3" t="n">
        <v>95.1</v>
      </c>
      <c r="Z18" s="3" t="n">
        <v>94.4</v>
      </c>
      <c r="AA18" s="3" t="n">
        <v>82.2</v>
      </c>
      <c r="AB18" s="3" t="n">
        <v>7.2</v>
      </c>
      <c r="AC18" s="3" t="n">
        <v>53.9</v>
      </c>
      <c r="AD18" s="3" t="n">
        <v>21.1</v>
      </c>
      <c r="AE18" s="3" t="n">
        <v>68.1</v>
      </c>
      <c r="AF18" s="3" t="n">
        <v>4.9</v>
      </c>
      <c r="AG18" s="3" t="n">
        <v>79.2</v>
      </c>
      <c r="AH18" s="3" t="n">
        <v>29138</v>
      </c>
      <c r="AI18" s="3" t="n">
        <v>3038</v>
      </c>
      <c r="AJ18" s="3" t="s">
        <v>74</v>
      </c>
      <c r="AK18" s="3" t="s">
        <v>139</v>
      </c>
      <c r="AL18" s="3" t="s">
        <v>74</v>
      </c>
      <c r="AM18" s="3" t="n">
        <v>20220624</v>
      </c>
      <c r="AN18" s="3" t="s">
        <v>76</v>
      </c>
      <c r="AO18" s="3" t="s">
        <v>77</v>
      </c>
      <c r="AP18" s="3" t="s">
        <v>176</v>
      </c>
      <c r="AQ18" s="3" t="s">
        <v>79</v>
      </c>
      <c r="AR18" s="3" t="s">
        <v>80</v>
      </c>
      <c r="AS18" s="3" t="s">
        <v>81</v>
      </c>
      <c r="AT18" s="3" t="s">
        <v>82</v>
      </c>
      <c r="AU18" s="3" t="s">
        <v>177</v>
      </c>
      <c r="AV18" s="3" t="n">
        <v>20190923</v>
      </c>
      <c r="AW18" s="3" t="s">
        <v>174</v>
      </c>
      <c r="AX18" s="3" t="s">
        <v>178</v>
      </c>
      <c r="AY18" s="3" t="n">
        <v>12710</v>
      </c>
      <c r="AZ18" s="3" t="s">
        <v>163</v>
      </c>
      <c r="BA18" s="3" t="n">
        <v>35000</v>
      </c>
      <c r="BB18" s="3" t="n">
        <v>444850000</v>
      </c>
      <c r="BC18" s="3" t="n">
        <v>0.151</v>
      </c>
      <c r="BD18" s="3" t="n">
        <v>2954800000</v>
      </c>
      <c r="BE18" s="3" t="s">
        <v>179</v>
      </c>
      <c r="BF18" s="3" t="s">
        <v>180</v>
      </c>
      <c r="BG18" s="3" t="s">
        <v>166</v>
      </c>
      <c r="BH18" s="3" t="s">
        <v>166</v>
      </c>
      <c r="BI18" s="3" t="s">
        <v>74</v>
      </c>
      <c r="BJ18" s="3" t="s">
        <v>74</v>
      </c>
      <c r="BK18" s="3" t="n">
        <v>20</v>
      </c>
      <c r="BL18" s="3" t="n">
        <v>20</v>
      </c>
      <c r="BM18" s="3" t="s">
        <v>88</v>
      </c>
      <c r="BN18" s="3" t="s">
        <v>89</v>
      </c>
      <c r="BO18" s="3" t="s">
        <v>90</v>
      </c>
      <c r="BP18" s="3" t="s">
        <v>167</v>
      </c>
      <c r="BQ18" s="3" t="s">
        <v>168</v>
      </c>
    </row>
    <row r="19" customFormat="false" ht="12.8" hidden="false" customHeight="false" outlineLevel="0" collapsed="false">
      <c r="A19" s="0" t="n">
        <v>20220616</v>
      </c>
      <c r="B19" s="0" t="s">
        <v>99</v>
      </c>
      <c r="C19" s="0" t="n">
        <v>2901329438</v>
      </c>
      <c r="D19" s="0" t="s">
        <v>74</v>
      </c>
      <c r="E19" s="0" t="s">
        <v>74</v>
      </c>
      <c r="F19" s="0" t="s">
        <v>174</v>
      </c>
      <c r="G19" s="0" t="s">
        <v>158</v>
      </c>
      <c r="H19" s="0" t="n">
        <v>71</v>
      </c>
      <c r="I19" s="0" t="s">
        <v>72</v>
      </c>
      <c r="J19" s="0" t="s">
        <v>159</v>
      </c>
      <c r="K19" s="0" t="n">
        <v>157</v>
      </c>
      <c r="L19" s="0" t="s">
        <v>181</v>
      </c>
      <c r="M19" s="0" t="n">
        <v>12000</v>
      </c>
      <c r="N19" s="0" t="n">
        <v>129247</v>
      </c>
      <c r="O19" s="0" t="n">
        <v>3120</v>
      </c>
      <c r="P19" s="0" t="n">
        <v>1550968370</v>
      </c>
      <c r="Q19" s="0" t="n">
        <v>129247</v>
      </c>
      <c r="R19" s="0" t="n">
        <v>66905</v>
      </c>
      <c r="S19" s="2" t="n">
        <f aca="false">R19/Q19</f>
        <v>0.517652247247518</v>
      </c>
      <c r="T19" s="2" t="n">
        <v>0.049</v>
      </c>
      <c r="U19" s="0" t="n">
        <v>98</v>
      </c>
      <c r="V19" s="0" t="n">
        <v>81.8</v>
      </c>
      <c r="W19" s="0" t="n">
        <v>95.6</v>
      </c>
      <c r="X19" s="0" t="n">
        <v>93.9</v>
      </c>
      <c r="Y19" s="0" t="n">
        <v>95.1</v>
      </c>
      <c r="Z19" s="0" t="n">
        <v>94.4</v>
      </c>
      <c r="AA19" s="0" t="n">
        <v>82.2</v>
      </c>
      <c r="AB19" s="0" t="n">
        <v>7.2</v>
      </c>
      <c r="AC19" s="0" t="n">
        <v>53.9</v>
      </c>
      <c r="AD19" s="0" t="n">
        <v>21.1</v>
      </c>
      <c r="AE19" s="0" t="n">
        <v>68.1</v>
      </c>
      <c r="AF19" s="0" t="n">
        <v>4.9</v>
      </c>
      <c r="AG19" s="0" t="n">
        <v>78.5</v>
      </c>
      <c r="AH19" s="0" t="n">
        <v>29086</v>
      </c>
      <c r="AI19" s="0" t="n">
        <v>7094</v>
      </c>
      <c r="AJ19" s="0" t="s">
        <v>74</v>
      </c>
      <c r="AK19" s="0" t="s">
        <v>96</v>
      </c>
      <c r="AL19" s="0" t="s">
        <v>74</v>
      </c>
      <c r="AM19" s="0" t="n">
        <v>20220624</v>
      </c>
      <c r="AN19" s="0" t="s">
        <v>76</v>
      </c>
      <c r="AO19" s="0" t="s">
        <v>77</v>
      </c>
      <c r="AP19" s="0" t="s">
        <v>182</v>
      </c>
      <c r="AQ19" s="0" t="s">
        <v>79</v>
      </c>
      <c r="AR19" s="0" t="s">
        <v>80</v>
      </c>
      <c r="AS19" s="0" t="s">
        <v>81</v>
      </c>
      <c r="AT19" s="0" t="s">
        <v>82</v>
      </c>
      <c r="AU19" s="0" t="s">
        <v>183</v>
      </c>
      <c r="AV19" s="0" t="n">
        <v>20190923</v>
      </c>
      <c r="AW19" s="0" t="s">
        <v>174</v>
      </c>
      <c r="AX19" s="0" t="s">
        <v>178</v>
      </c>
      <c r="AY19" s="0" t="n">
        <v>12710</v>
      </c>
      <c r="AZ19" s="0" t="s">
        <v>163</v>
      </c>
      <c r="BA19" s="0" t="n">
        <v>35000</v>
      </c>
      <c r="BB19" s="0" t="n">
        <v>444850000</v>
      </c>
      <c r="BC19" s="0" t="n">
        <v>0.151</v>
      </c>
      <c r="BD19" s="0" t="n">
        <v>2954800000</v>
      </c>
      <c r="BE19" s="0" t="s">
        <v>179</v>
      </c>
      <c r="BF19" s="0" t="s">
        <v>180</v>
      </c>
      <c r="BG19" s="0" t="s">
        <v>166</v>
      </c>
      <c r="BH19" s="0" t="s">
        <v>166</v>
      </c>
      <c r="BI19" s="0" t="s">
        <v>74</v>
      </c>
      <c r="BJ19" s="0" t="s">
        <v>74</v>
      </c>
      <c r="BK19" s="0" t="n">
        <v>20</v>
      </c>
      <c r="BL19" s="0" t="n">
        <v>20</v>
      </c>
      <c r="BM19" s="0" t="s">
        <v>88</v>
      </c>
      <c r="BN19" s="0" t="s">
        <v>89</v>
      </c>
      <c r="BO19" s="0" t="s">
        <v>90</v>
      </c>
      <c r="BP19" s="0" t="s">
        <v>167</v>
      </c>
      <c r="BQ19" s="0" t="s">
        <v>168</v>
      </c>
    </row>
    <row r="20" customFormat="false" ht="12.8" hidden="false" customHeight="false" outlineLevel="0" collapsed="false">
      <c r="A20" s="0" t="n">
        <v>20220616</v>
      </c>
      <c r="B20" s="0" t="s">
        <v>99</v>
      </c>
      <c r="C20" s="0" t="n">
        <v>2901329438</v>
      </c>
      <c r="D20" s="0" t="n">
        <v>22.2</v>
      </c>
      <c r="E20" s="0" t="n">
        <v>7.1</v>
      </c>
      <c r="F20" s="0" t="s">
        <v>174</v>
      </c>
      <c r="G20" s="0" t="s">
        <v>158</v>
      </c>
      <c r="H20" s="0" t="n">
        <v>71</v>
      </c>
      <c r="I20" s="0" t="s">
        <v>72</v>
      </c>
      <c r="J20" s="0" t="s">
        <v>159</v>
      </c>
      <c r="K20" s="0" t="n">
        <v>131</v>
      </c>
      <c r="L20" s="0" t="s">
        <v>174</v>
      </c>
      <c r="M20" s="0" t="n">
        <v>10131</v>
      </c>
      <c r="N20" s="0" t="n">
        <v>63473</v>
      </c>
      <c r="O20" s="0" t="n">
        <v>2953</v>
      </c>
      <c r="P20" s="0" t="n">
        <v>643048258</v>
      </c>
      <c r="Q20" s="0" t="n">
        <v>63473</v>
      </c>
      <c r="R20" s="0" t="n">
        <v>32148</v>
      </c>
      <c r="S20" s="2" t="n">
        <f aca="false">R20/Q20</f>
        <v>0.506483071542231</v>
      </c>
      <c r="T20" s="2" t="n">
        <v>0.103</v>
      </c>
      <c r="U20" s="0" t="n">
        <v>98</v>
      </c>
      <c r="V20" s="0" t="n">
        <v>67.4</v>
      </c>
      <c r="W20" s="0" t="n">
        <v>96</v>
      </c>
      <c r="X20" s="0" t="n">
        <v>94.3</v>
      </c>
      <c r="Y20" s="0" t="n">
        <v>95.4</v>
      </c>
      <c r="Z20" s="0" t="n">
        <v>94.4</v>
      </c>
      <c r="AA20" s="0" t="n">
        <v>82.3</v>
      </c>
      <c r="AB20" s="0" t="n">
        <v>7.2</v>
      </c>
      <c r="AC20" s="0" t="n">
        <v>53.8</v>
      </c>
      <c r="AD20" s="0" t="n">
        <v>21.2</v>
      </c>
      <c r="AE20" s="0" t="n">
        <v>68.1</v>
      </c>
      <c r="AF20" s="0" t="n">
        <v>4.9</v>
      </c>
      <c r="AG20" s="0" t="n">
        <v>76.5</v>
      </c>
      <c r="AH20" s="0" t="n">
        <v>28477</v>
      </c>
      <c r="AI20" s="0" t="n">
        <v>6998</v>
      </c>
      <c r="AJ20" s="0" t="s">
        <v>74</v>
      </c>
      <c r="AK20" s="0" t="s">
        <v>139</v>
      </c>
      <c r="AL20" s="0" t="s">
        <v>75</v>
      </c>
      <c r="AM20" s="0" t="n">
        <v>20220624</v>
      </c>
      <c r="AN20" s="0" t="s">
        <v>76</v>
      </c>
      <c r="AO20" s="0" t="s">
        <v>77</v>
      </c>
      <c r="AP20" s="0" t="s">
        <v>184</v>
      </c>
      <c r="AQ20" s="0" t="s">
        <v>79</v>
      </c>
      <c r="AR20" s="0" t="s">
        <v>80</v>
      </c>
      <c r="AS20" s="0" t="s">
        <v>81</v>
      </c>
      <c r="AT20" s="0" t="s">
        <v>82</v>
      </c>
      <c r="AU20" s="0" t="s">
        <v>185</v>
      </c>
      <c r="AV20" s="0" t="n">
        <v>20190923</v>
      </c>
      <c r="AW20" s="0" t="s">
        <v>174</v>
      </c>
      <c r="AX20" s="0" t="s">
        <v>178</v>
      </c>
      <c r="AY20" s="0" t="n">
        <v>12710</v>
      </c>
      <c r="AZ20" s="0" t="s">
        <v>163</v>
      </c>
      <c r="BA20" s="0" t="n">
        <v>35000</v>
      </c>
      <c r="BB20" s="0" t="n">
        <v>444850000</v>
      </c>
      <c r="BC20" s="0" t="n">
        <v>0.151</v>
      </c>
      <c r="BD20" s="0" t="n">
        <v>2954800000</v>
      </c>
      <c r="BE20" s="0" t="s">
        <v>179</v>
      </c>
      <c r="BF20" s="0" t="s">
        <v>180</v>
      </c>
      <c r="BG20" s="0" t="s">
        <v>166</v>
      </c>
      <c r="BH20" s="0" t="s">
        <v>166</v>
      </c>
      <c r="BI20" s="0" t="s">
        <v>74</v>
      </c>
      <c r="BJ20" s="0" t="s">
        <v>74</v>
      </c>
      <c r="BK20" s="0" t="n">
        <v>20</v>
      </c>
      <c r="BL20" s="0" t="n">
        <v>20</v>
      </c>
      <c r="BM20" s="0" t="s">
        <v>88</v>
      </c>
      <c r="BN20" s="0" t="s">
        <v>89</v>
      </c>
      <c r="BO20" s="0" t="s">
        <v>90</v>
      </c>
      <c r="BP20" s="0" t="s">
        <v>167</v>
      </c>
      <c r="BQ20" s="0" t="s">
        <v>168</v>
      </c>
    </row>
    <row r="21" customFormat="false" ht="12.8" hidden="false" customHeight="false" outlineLevel="0" collapsed="false">
      <c r="A21" s="0" t="n">
        <v>20220616</v>
      </c>
      <c r="B21" s="0" t="s">
        <v>99</v>
      </c>
      <c r="C21" s="0" t="n">
        <v>2901329438</v>
      </c>
      <c r="D21" s="0" t="n">
        <v>1.5</v>
      </c>
      <c r="E21" s="0" t="n">
        <v>-6.9</v>
      </c>
      <c r="F21" s="0" t="s">
        <v>186</v>
      </c>
      <c r="G21" s="0" t="s">
        <v>158</v>
      </c>
      <c r="H21" s="0" t="n">
        <v>72</v>
      </c>
      <c r="I21" s="0" t="s">
        <v>72</v>
      </c>
      <c r="J21" s="0" t="s">
        <v>159</v>
      </c>
      <c r="K21" s="0" t="n">
        <v>132</v>
      </c>
      <c r="L21" s="0" t="s">
        <v>186</v>
      </c>
      <c r="M21" s="0" t="n">
        <v>6692</v>
      </c>
      <c r="N21" s="0" t="n">
        <v>6627</v>
      </c>
      <c r="O21" s="0" t="n">
        <v>1206</v>
      </c>
      <c r="P21" s="0" t="n">
        <v>44350197</v>
      </c>
      <c r="Q21" s="0" t="n">
        <v>6627</v>
      </c>
      <c r="R21" s="0" t="n">
        <v>3299</v>
      </c>
      <c r="S21" s="2" t="n">
        <f aca="false">R21/Q21</f>
        <v>0.497811981288668</v>
      </c>
      <c r="T21" s="2" t="n">
        <v>1</v>
      </c>
      <c r="U21" s="0" t="n">
        <v>97.4</v>
      </c>
      <c r="V21" s="0" t="n">
        <v>26.2</v>
      </c>
      <c r="W21" s="0" t="n">
        <v>96.1</v>
      </c>
      <c r="X21" s="0" t="n">
        <v>94.8</v>
      </c>
      <c r="Y21" s="0" t="n">
        <v>95.4</v>
      </c>
      <c r="Z21" s="0" t="n">
        <v>92.3</v>
      </c>
      <c r="AA21" s="0" t="n">
        <v>81</v>
      </c>
      <c r="AB21" s="0" t="n">
        <v>7.9</v>
      </c>
      <c r="AC21" s="0" t="n">
        <v>55.7</v>
      </c>
      <c r="AD21" s="0" t="n">
        <v>17.4</v>
      </c>
      <c r="AE21" s="0" t="n">
        <v>67.4</v>
      </c>
      <c r="AF21" s="0" t="n">
        <v>3.7</v>
      </c>
      <c r="AG21" s="0" t="n">
        <v>75.4</v>
      </c>
      <c r="AH21" s="0" t="n">
        <v>24234</v>
      </c>
      <c r="AI21" s="0" t="n">
        <v>1908</v>
      </c>
      <c r="AJ21" s="0" t="s">
        <v>74</v>
      </c>
      <c r="AK21" s="0" t="s">
        <v>139</v>
      </c>
      <c r="AL21" s="0" t="s">
        <v>75</v>
      </c>
      <c r="AM21" s="0" t="n">
        <v>20220624</v>
      </c>
      <c r="AN21" s="0" t="s">
        <v>76</v>
      </c>
      <c r="AO21" s="0" t="s">
        <v>77</v>
      </c>
      <c r="AP21" s="0" t="s">
        <v>187</v>
      </c>
      <c r="AQ21" s="0" t="s">
        <v>79</v>
      </c>
      <c r="AR21" s="0" t="s">
        <v>80</v>
      </c>
      <c r="AS21" s="0" t="s">
        <v>81</v>
      </c>
      <c r="AT21" s="0" t="s">
        <v>82</v>
      </c>
      <c r="AU21" s="0" t="s">
        <v>188</v>
      </c>
      <c r="AV21" s="0" t="n">
        <v>20201119</v>
      </c>
      <c r="AW21" s="0" t="s">
        <v>186</v>
      </c>
      <c r="AX21" s="0" t="s">
        <v>189</v>
      </c>
      <c r="AY21" s="0" t="n">
        <v>9886</v>
      </c>
      <c r="AZ21" s="0" t="s">
        <v>163</v>
      </c>
      <c r="BA21" s="0" t="n">
        <v>25000</v>
      </c>
      <c r="BB21" s="0" t="n">
        <v>247150000</v>
      </c>
      <c r="BC21" s="0" t="n">
        <v>0.084</v>
      </c>
      <c r="BD21" s="0" t="n">
        <v>2954800000</v>
      </c>
      <c r="BE21" s="0" t="s">
        <v>190</v>
      </c>
      <c r="BF21" s="0" t="s">
        <v>191</v>
      </c>
      <c r="BG21" s="0" t="s">
        <v>166</v>
      </c>
      <c r="BH21" s="0" t="s">
        <v>166</v>
      </c>
      <c r="BI21" s="0" t="s">
        <v>74</v>
      </c>
      <c r="BJ21" s="0" t="s">
        <v>74</v>
      </c>
      <c r="BK21" s="0" t="n">
        <v>20</v>
      </c>
      <c r="BL21" s="0" t="n">
        <v>20</v>
      </c>
      <c r="BM21" s="0" t="s">
        <v>88</v>
      </c>
      <c r="BN21" s="0" t="s">
        <v>89</v>
      </c>
      <c r="BO21" s="0" t="s">
        <v>90</v>
      </c>
      <c r="BP21" s="0" t="s">
        <v>167</v>
      </c>
      <c r="BQ21" s="0" t="s">
        <v>168</v>
      </c>
    </row>
    <row r="22" customFormat="false" ht="12.8" hidden="false" customHeight="false" outlineLevel="0" collapsed="false">
      <c r="A22" s="0" t="n">
        <v>20220616</v>
      </c>
      <c r="B22" s="0" t="s">
        <v>99</v>
      </c>
      <c r="C22" s="0" t="n">
        <v>2901329438</v>
      </c>
      <c r="D22" s="0" t="s">
        <v>74</v>
      </c>
      <c r="E22" s="0" t="s">
        <v>74</v>
      </c>
      <c r="F22" s="0" t="s">
        <v>186</v>
      </c>
      <c r="G22" s="0" t="s">
        <v>158</v>
      </c>
      <c r="H22" s="0" t="n">
        <v>72</v>
      </c>
      <c r="I22" s="0" t="s">
        <v>72</v>
      </c>
      <c r="J22" s="0" t="s">
        <v>159</v>
      </c>
      <c r="K22" s="0" t="n">
        <v>158</v>
      </c>
      <c r="L22" s="0" t="s">
        <v>192</v>
      </c>
      <c r="M22" s="0" t="n">
        <v>9924</v>
      </c>
      <c r="N22" s="0" t="n">
        <v>88442</v>
      </c>
      <c r="O22" s="0" t="n">
        <v>2206</v>
      </c>
      <c r="P22" s="0" t="n">
        <v>877693939</v>
      </c>
      <c r="Q22" s="0" t="n">
        <v>88442</v>
      </c>
      <c r="R22" s="0" t="n">
        <v>46101</v>
      </c>
      <c r="S22" s="2" t="n">
        <f aca="false">R22/Q22</f>
        <v>0.521256868908437</v>
      </c>
      <c r="T22" s="2" t="n">
        <v>0.072</v>
      </c>
      <c r="U22" s="0" t="n">
        <v>97.3</v>
      </c>
      <c r="V22" s="0" t="n">
        <v>83.3</v>
      </c>
      <c r="W22" s="0" t="n">
        <v>95.6</v>
      </c>
      <c r="X22" s="0" t="n">
        <v>93.9</v>
      </c>
      <c r="Y22" s="0" t="n">
        <v>95.1</v>
      </c>
      <c r="Z22" s="0" t="n">
        <v>92.3</v>
      </c>
      <c r="AA22" s="0" t="n">
        <v>80.9</v>
      </c>
      <c r="AB22" s="0" t="n">
        <v>7.9</v>
      </c>
      <c r="AC22" s="0" t="n">
        <v>55.7</v>
      </c>
      <c r="AD22" s="0" t="n">
        <v>17.4</v>
      </c>
      <c r="AE22" s="0" t="n">
        <v>67.4</v>
      </c>
      <c r="AF22" s="0" t="n">
        <v>3.6</v>
      </c>
      <c r="AG22" s="0" t="n">
        <v>79.4</v>
      </c>
      <c r="AH22" s="0" t="n">
        <v>28014</v>
      </c>
      <c r="AI22" s="0" t="n">
        <v>4409</v>
      </c>
      <c r="AJ22" s="0" t="s">
        <v>74</v>
      </c>
      <c r="AK22" s="0" t="s">
        <v>96</v>
      </c>
      <c r="AL22" s="0" t="s">
        <v>74</v>
      </c>
      <c r="AM22" s="0" t="n">
        <v>20220624</v>
      </c>
      <c r="AN22" s="0" t="s">
        <v>76</v>
      </c>
      <c r="AO22" s="0" t="s">
        <v>77</v>
      </c>
      <c r="AP22" s="0" t="s">
        <v>193</v>
      </c>
      <c r="AQ22" s="0" t="s">
        <v>79</v>
      </c>
      <c r="AR22" s="0" t="s">
        <v>80</v>
      </c>
      <c r="AS22" s="0" t="s">
        <v>81</v>
      </c>
      <c r="AT22" s="0" t="s">
        <v>82</v>
      </c>
      <c r="AU22" s="0" t="s">
        <v>194</v>
      </c>
      <c r="AV22" s="0" t="n">
        <v>20201119</v>
      </c>
      <c r="AW22" s="0" t="s">
        <v>186</v>
      </c>
      <c r="AX22" s="0" t="s">
        <v>189</v>
      </c>
      <c r="AY22" s="0" t="n">
        <v>9886</v>
      </c>
      <c r="AZ22" s="0" t="s">
        <v>163</v>
      </c>
      <c r="BA22" s="0" t="n">
        <v>25000</v>
      </c>
      <c r="BB22" s="0" t="n">
        <v>247150000</v>
      </c>
      <c r="BC22" s="0" t="n">
        <v>0.084</v>
      </c>
      <c r="BD22" s="0" t="n">
        <v>2954800000</v>
      </c>
      <c r="BE22" s="0" t="s">
        <v>190</v>
      </c>
      <c r="BF22" s="0" t="s">
        <v>191</v>
      </c>
      <c r="BG22" s="0" t="s">
        <v>166</v>
      </c>
      <c r="BH22" s="0" t="s">
        <v>166</v>
      </c>
      <c r="BI22" s="0" t="s">
        <v>74</v>
      </c>
      <c r="BJ22" s="0" t="s">
        <v>74</v>
      </c>
      <c r="BK22" s="0" t="n">
        <v>20</v>
      </c>
      <c r="BL22" s="0" t="n">
        <v>20</v>
      </c>
      <c r="BM22" s="0" t="s">
        <v>88</v>
      </c>
      <c r="BN22" s="0" t="s">
        <v>89</v>
      </c>
      <c r="BO22" s="0" t="s">
        <v>90</v>
      </c>
      <c r="BP22" s="0" t="s">
        <v>167</v>
      </c>
      <c r="BQ22" s="0" t="s">
        <v>168</v>
      </c>
    </row>
    <row r="23" s="3" customFormat="true" ht="12.8" hidden="false" customHeight="false" outlineLevel="0" collapsed="false">
      <c r="A23" s="3" t="n">
        <v>20220616</v>
      </c>
      <c r="B23" s="3" t="s">
        <v>99</v>
      </c>
      <c r="C23" s="3" t="n">
        <v>2901329438</v>
      </c>
      <c r="D23" s="3" t="s">
        <v>74</v>
      </c>
      <c r="E23" s="3" t="s">
        <v>74</v>
      </c>
      <c r="F23" s="3" t="s">
        <v>186</v>
      </c>
      <c r="G23" s="3" t="s">
        <v>158</v>
      </c>
      <c r="H23" s="3" t="n">
        <v>72</v>
      </c>
      <c r="I23" s="3" t="s">
        <v>72</v>
      </c>
      <c r="J23" s="3" t="s">
        <v>159</v>
      </c>
      <c r="K23" s="3" t="n">
        <v>165</v>
      </c>
      <c r="L23" s="3" t="s">
        <v>195</v>
      </c>
      <c r="M23" s="3" t="n">
        <v>9000</v>
      </c>
      <c r="N23" s="3" t="n">
        <v>97522</v>
      </c>
      <c r="O23" s="3" t="n">
        <v>2426</v>
      </c>
      <c r="P23" s="3" t="n">
        <v>877693939</v>
      </c>
      <c r="Q23" s="3" t="n">
        <v>97522</v>
      </c>
      <c r="R23" s="3" t="n">
        <v>50812</v>
      </c>
      <c r="S23" s="4" t="n">
        <f aca="false">R23/Q23</f>
        <v>0.521031151945202</v>
      </c>
      <c r="T23" s="4" t="n">
        <v>0.065</v>
      </c>
      <c r="U23" s="3" t="n">
        <v>97.3</v>
      </c>
      <c r="V23" s="3" t="n">
        <v>83.3</v>
      </c>
      <c r="W23" s="3" t="n">
        <v>95.6</v>
      </c>
      <c r="X23" s="3" t="n">
        <v>93.9</v>
      </c>
      <c r="Y23" s="3" t="n">
        <v>95.1</v>
      </c>
      <c r="Z23" s="3" t="n">
        <v>92.3</v>
      </c>
      <c r="AA23" s="3" t="n">
        <v>80.9</v>
      </c>
      <c r="AB23" s="3" t="n">
        <v>7.9</v>
      </c>
      <c r="AC23" s="3" t="n">
        <v>55.7</v>
      </c>
      <c r="AD23" s="3" t="n">
        <v>17.4</v>
      </c>
      <c r="AE23" s="3" t="n">
        <v>67.4</v>
      </c>
      <c r="AF23" s="3" t="n">
        <v>3.6</v>
      </c>
      <c r="AG23" s="3" t="n">
        <v>79.3</v>
      </c>
      <c r="AH23" s="3" t="n">
        <v>27930</v>
      </c>
      <c r="AI23" s="3" t="n">
        <v>5170</v>
      </c>
      <c r="AJ23" s="3" t="s">
        <v>74</v>
      </c>
      <c r="AK23" s="3" t="s">
        <v>74</v>
      </c>
      <c r="AL23" s="3" t="s">
        <v>74</v>
      </c>
      <c r="AM23" s="3" t="n">
        <v>20220624</v>
      </c>
      <c r="AN23" s="3" t="s">
        <v>76</v>
      </c>
      <c r="AO23" s="3" t="s">
        <v>77</v>
      </c>
      <c r="AP23" s="3" t="s">
        <v>196</v>
      </c>
      <c r="AQ23" s="3" t="s">
        <v>79</v>
      </c>
      <c r="AR23" s="3" t="s">
        <v>80</v>
      </c>
      <c r="AS23" s="3" t="s">
        <v>81</v>
      </c>
      <c r="AT23" s="3" t="s">
        <v>82</v>
      </c>
      <c r="AU23" s="3" t="s">
        <v>197</v>
      </c>
      <c r="AV23" s="3" t="n">
        <v>20201119</v>
      </c>
      <c r="AW23" s="3" t="s">
        <v>186</v>
      </c>
      <c r="AX23" s="3" t="s">
        <v>189</v>
      </c>
      <c r="AY23" s="3" t="n">
        <v>9886</v>
      </c>
      <c r="AZ23" s="3" t="s">
        <v>163</v>
      </c>
      <c r="BA23" s="3" t="n">
        <v>25000</v>
      </c>
      <c r="BB23" s="3" t="n">
        <v>247150000</v>
      </c>
      <c r="BC23" s="3" t="n">
        <v>0.084</v>
      </c>
      <c r="BD23" s="3" t="n">
        <v>2954800000</v>
      </c>
      <c r="BE23" s="3" t="s">
        <v>190</v>
      </c>
      <c r="BF23" s="3" t="s">
        <v>191</v>
      </c>
      <c r="BG23" s="3" t="s">
        <v>166</v>
      </c>
      <c r="BH23" s="3" t="s">
        <v>166</v>
      </c>
      <c r="BI23" s="3" t="s">
        <v>74</v>
      </c>
      <c r="BJ23" s="3" t="s">
        <v>74</v>
      </c>
      <c r="BK23" s="3" t="n">
        <v>20</v>
      </c>
      <c r="BL23" s="3" t="n">
        <v>20</v>
      </c>
      <c r="BM23" s="3" t="s">
        <v>88</v>
      </c>
      <c r="BN23" s="3" t="s">
        <v>89</v>
      </c>
      <c r="BO23" s="3" t="s">
        <v>90</v>
      </c>
      <c r="BP23" s="3" t="s">
        <v>167</v>
      </c>
      <c r="BQ23" s="3" t="s">
        <v>168</v>
      </c>
    </row>
    <row r="24" s="3" customFormat="true" ht="12.8" hidden="false" customHeight="false" outlineLevel="0" collapsed="false">
      <c r="A24" s="3" t="n">
        <v>20220616</v>
      </c>
      <c r="B24" s="3" t="s">
        <v>99</v>
      </c>
      <c r="C24" s="3" t="n">
        <v>2901329438</v>
      </c>
      <c r="D24" s="3" t="n">
        <v>24.3</v>
      </c>
      <c r="E24" s="3" t="n">
        <v>0.6</v>
      </c>
      <c r="F24" s="3" t="s">
        <v>198</v>
      </c>
      <c r="G24" s="3" t="s">
        <v>158</v>
      </c>
      <c r="H24" s="3" t="n">
        <v>73</v>
      </c>
      <c r="I24" s="3" t="s">
        <v>72</v>
      </c>
      <c r="J24" s="3" t="s">
        <v>159</v>
      </c>
      <c r="K24" s="3" t="n">
        <v>133</v>
      </c>
      <c r="L24" s="3" t="s">
        <v>198</v>
      </c>
      <c r="M24" s="3" t="n">
        <v>5804</v>
      </c>
      <c r="N24" s="3" t="n">
        <v>121655</v>
      </c>
      <c r="O24" s="3" t="n">
        <v>2567</v>
      </c>
      <c r="P24" s="3" t="n">
        <v>706088154</v>
      </c>
      <c r="Q24" s="3" t="n">
        <v>121655</v>
      </c>
      <c r="R24" s="3" t="n">
        <v>49808</v>
      </c>
      <c r="S24" s="4" t="n">
        <f aca="false">R24/Q24</f>
        <v>0.409420081377666</v>
      </c>
      <c r="T24" s="4" t="n">
        <v>0.066</v>
      </c>
      <c r="U24" s="3" t="n">
        <v>97.6</v>
      </c>
      <c r="V24" s="3" t="n">
        <v>82.4</v>
      </c>
      <c r="W24" s="3" t="n">
        <v>96</v>
      </c>
      <c r="X24" s="3" t="n">
        <v>93.1</v>
      </c>
      <c r="Y24" s="3" t="n">
        <v>95.3</v>
      </c>
      <c r="Z24" s="3" t="n">
        <v>92.9</v>
      </c>
      <c r="AA24" s="3" t="n">
        <v>84.7</v>
      </c>
      <c r="AB24" s="3" t="n">
        <v>8.6</v>
      </c>
      <c r="AC24" s="3" t="n">
        <v>49</v>
      </c>
      <c r="AD24" s="3" t="n">
        <v>27.1</v>
      </c>
      <c r="AE24" s="3" t="n">
        <v>57</v>
      </c>
      <c r="AF24" s="3" t="n">
        <v>17.7</v>
      </c>
      <c r="AG24" s="3" t="n">
        <v>73.6</v>
      </c>
      <c r="AH24" s="3" t="n">
        <v>28628</v>
      </c>
      <c r="AI24" s="3" t="n">
        <v>5640</v>
      </c>
      <c r="AJ24" s="3" t="s">
        <v>74</v>
      </c>
      <c r="AK24" s="3" t="s">
        <v>199</v>
      </c>
      <c r="AL24" s="3" t="s">
        <v>75</v>
      </c>
      <c r="AM24" s="3" t="n">
        <v>20220624</v>
      </c>
      <c r="AN24" s="3" t="s">
        <v>76</v>
      </c>
      <c r="AO24" s="3" t="s">
        <v>77</v>
      </c>
      <c r="AP24" s="3" t="s">
        <v>200</v>
      </c>
      <c r="AQ24" s="3" t="s">
        <v>79</v>
      </c>
      <c r="AR24" s="3" t="s">
        <v>80</v>
      </c>
      <c r="AS24" s="3" t="s">
        <v>81</v>
      </c>
      <c r="AT24" s="3" t="s">
        <v>82</v>
      </c>
      <c r="AU24" s="3" t="s">
        <v>201</v>
      </c>
      <c r="AV24" s="3" t="n">
        <v>20211028</v>
      </c>
      <c r="AW24" s="3" t="s">
        <v>202</v>
      </c>
      <c r="AX24" s="3" t="s">
        <v>74</v>
      </c>
      <c r="AY24" s="3" t="n">
        <v>10000</v>
      </c>
      <c r="AZ24" s="3" t="s">
        <v>163</v>
      </c>
      <c r="BA24" s="3" t="n">
        <v>70000</v>
      </c>
      <c r="BB24" s="3" t="n">
        <v>700000000</v>
      </c>
      <c r="BC24" s="3" t="n">
        <v>0.236902666847164</v>
      </c>
      <c r="BD24" s="3" t="n">
        <v>2954800000</v>
      </c>
      <c r="BE24" s="3" t="s">
        <v>203</v>
      </c>
      <c r="BF24" s="3" t="s">
        <v>204</v>
      </c>
      <c r="BG24" s="3" t="s">
        <v>203</v>
      </c>
      <c r="BH24" s="3" t="s">
        <v>205</v>
      </c>
      <c r="BI24" s="3" t="n">
        <v>5.24</v>
      </c>
      <c r="BJ24" s="3" t="n">
        <v>454</v>
      </c>
      <c r="BK24" s="3" t="n">
        <v>20</v>
      </c>
      <c r="BL24" s="3" t="n">
        <v>20</v>
      </c>
      <c r="BM24" s="3" t="s">
        <v>88</v>
      </c>
      <c r="BN24" s="3" t="s">
        <v>89</v>
      </c>
      <c r="BO24" s="3" t="s">
        <v>90</v>
      </c>
      <c r="BP24" s="3" t="s">
        <v>167</v>
      </c>
      <c r="BQ24" s="3" t="s">
        <v>206</v>
      </c>
    </row>
    <row r="25" s="3" customFormat="true" ht="12.8" hidden="false" customHeight="false" outlineLevel="0" collapsed="false">
      <c r="A25" s="3" t="n">
        <v>20220616</v>
      </c>
      <c r="B25" s="3" t="s">
        <v>99</v>
      </c>
      <c r="C25" s="3" t="n">
        <v>2901329438</v>
      </c>
      <c r="D25" s="3" t="n">
        <v>22.7</v>
      </c>
      <c r="E25" s="3" t="n">
        <v>-1</v>
      </c>
      <c r="F25" s="3" t="s">
        <v>207</v>
      </c>
      <c r="G25" s="3" t="s">
        <v>158</v>
      </c>
      <c r="H25" s="3" t="n">
        <v>74</v>
      </c>
      <c r="I25" s="3" t="s">
        <v>72</v>
      </c>
      <c r="J25" s="3" t="s">
        <v>159</v>
      </c>
      <c r="K25" s="3" t="n">
        <v>134</v>
      </c>
      <c r="L25" s="3" t="s">
        <v>207</v>
      </c>
      <c r="M25" s="3" t="n">
        <v>13939</v>
      </c>
      <c r="N25" s="3" t="n">
        <v>47277</v>
      </c>
      <c r="O25" s="3" t="n">
        <v>2069</v>
      </c>
      <c r="P25" s="3" t="n">
        <v>658998404</v>
      </c>
      <c r="Q25" s="3" t="n">
        <v>47277</v>
      </c>
      <c r="R25" s="3" t="n">
        <v>17243</v>
      </c>
      <c r="S25" s="4" t="n">
        <f aca="false">R25/Q25</f>
        <v>0.364722803900417</v>
      </c>
      <c r="T25" s="4" t="n">
        <v>0.191</v>
      </c>
      <c r="U25" s="3" t="n">
        <v>96.1</v>
      </c>
      <c r="V25" s="3" t="n">
        <v>65.9</v>
      </c>
      <c r="W25" s="3" t="n">
        <v>96.2</v>
      </c>
      <c r="X25" s="3" t="n">
        <v>94</v>
      </c>
      <c r="Y25" s="3" t="n">
        <v>95.5</v>
      </c>
      <c r="Z25" s="3" t="n">
        <v>96</v>
      </c>
      <c r="AA25" s="3" t="n">
        <v>90.5</v>
      </c>
      <c r="AB25" s="3" t="n">
        <v>8.8</v>
      </c>
      <c r="AC25" s="3" t="n">
        <v>57.9</v>
      </c>
      <c r="AD25" s="3" t="n">
        <v>23.8</v>
      </c>
      <c r="AE25" s="3" t="n">
        <v>48.5</v>
      </c>
      <c r="AF25" s="3" t="n">
        <v>32</v>
      </c>
      <c r="AG25" s="3" t="n">
        <v>77.7</v>
      </c>
      <c r="AH25" s="3" t="n">
        <v>29285</v>
      </c>
      <c r="AI25" s="3" t="n">
        <v>4076</v>
      </c>
      <c r="AJ25" s="3" t="s">
        <v>74</v>
      </c>
      <c r="AK25" s="3" t="s">
        <v>199</v>
      </c>
      <c r="AL25" s="3" t="s">
        <v>75</v>
      </c>
      <c r="AM25" s="3" t="n">
        <v>20220624</v>
      </c>
      <c r="AN25" s="3" t="s">
        <v>76</v>
      </c>
      <c r="AO25" s="3" t="s">
        <v>77</v>
      </c>
      <c r="AP25" s="3" t="s">
        <v>208</v>
      </c>
      <c r="AQ25" s="3" t="s">
        <v>79</v>
      </c>
      <c r="AR25" s="3" t="s">
        <v>80</v>
      </c>
      <c r="AS25" s="3" t="s">
        <v>81</v>
      </c>
      <c r="AT25" s="3" t="s">
        <v>82</v>
      </c>
      <c r="AU25" s="3" t="s">
        <v>209</v>
      </c>
      <c r="AV25" s="3" t="n">
        <v>20211111</v>
      </c>
      <c r="AW25" s="3" t="s">
        <v>210</v>
      </c>
      <c r="AX25" s="3" t="s">
        <v>74</v>
      </c>
      <c r="AY25" s="3" t="n">
        <v>10000</v>
      </c>
      <c r="AZ25" s="3" t="s">
        <v>163</v>
      </c>
      <c r="BA25" s="3" t="n">
        <v>70000</v>
      </c>
      <c r="BB25" s="3" t="n">
        <v>700000000</v>
      </c>
      <c r="BC25" s="3" t="n">
        <v>0.236902666847164</v>
      </c>
      <c r="BD25" s="3" t="n">
        <v>2954800000</v>
      </c>
      <c r="BE25" s="3" t="s">
        <v>211</v>
      </c>
      <c r="BF25" s="3" t="s">
        <v>212</v>
      </c>
      <c r="BG25" s="3" t="s">
        <v>211</v>
      </c>
      <c r="BH25" s="3" t="s">
        <v>213</v>
      </c>
      <c r="BI25" s="3" t="n">
        <v>5.24</v>
      </c>
      <c r="BJ25" s="3" t="n">
        <v>454</v>
      </c>
      <c r="BK25" s="3" t="n">
        <v>20</v>
      </c>
      <c r="BL25" s="3" t="n">
        <v>20</v>
      </c>
      <c r="BM25" s="3" t="s">
        <v>88</v>
      </c>
      <c r="BN25" s="3" t="s">
        <v>89</v>
      </c>
      <c r="BO25" s="3" t="s">
        <v>90</v>
      </c>
      <c r="BP25" s="3" t="s">
        <v>167</v>
      </c>
      <c r="BQ25" s="3" t="s">
        <v>206</v>
      </c>
    </row>
    <row r="26" s="3" customFormat="true" ht="12.8" hidden="false" customHeight="false" outlineLevel="0" collapsed="false">
      <c r="A26" s="3" t="n">
        <v>20220616</v>
      </c>
      <c r="B26" s="3" t="s">
        <v>99</v>
      </c>
      <c r="C26" s="3" t="n">
        <v>2901329438</v>
      </c>
      <c r="D26" s="3" t="n">
        <v>18.1</v>
      </c>
      <c r="E26" s="3" t="n">
        <v>-5.6</v>
      </c>
      <c r="F26" s="3" t="s">
        <v>214</v>
      </c>
      <c r="G26" s="3" t="s">
        <v>158</v>
      </c>
      <c r="H26" s="3" t="n">
        <v>75</v>
      </c>
      <c r="I26" s="3" t="s">
        <v>72</v>
      </c>
      <c r="J26" s="3" t="s">
        <v>159</v>
      </c>
      <c r="K26" s="3" t="n">
        <v>135</v>
      </c>
      <c r="L26" s="3" t="s">
        <v>214</v>
      </c>
      <c r="M26" s="3" t="n">
        <v>9511</v>
      </c>
      <c r="N26" s="3" t="n">
        <v>55184</v>
      </c>
      <c r="O26" s="3" t="n">
        <v>2315</v>
      </c>
      <c r="P26" s="3" t="n">
        <v>524854542</v>
      </c>
      <c r="Q26" s="3" t="n">
        <v>55184</v>
      </c>
      <c r="R26" s="3" t="n">
        <v>24768</v>
      </c>
      <c r="S26" s="4" t="n">
        <f aca="false">R26/Q26</f>
        <v>0.448825746593215</v>
      </c>
      <c r="T26" s="4" t="n">
        <v>0.133</v>
      </c>
      <c r="U26" s="3" t="n">
        <v>98.1</v>
      </c>
      <c r="V26" s="3" t="n">
        <v>59.5</v>
      </c>
      <c r="W26" s="3" t="n">
        <v>96.1</v>
      </c>
      <c r="X26" s="3" t="n">
        <v>94.5</v>
      </c>
      <c r="Y26" s="3" t="n">
        <v>95.5</v>
      </c>
      <c r="Z26" s="3" t="n">
        <v>96</v>
      </c>
      <c r="AA26" s="3" t="n">
        <v>89.1</v>
      </c>
      <c r="AB26" s="3" t="n">
        <v>9.1</v>
      </c>
      <c r="AC26" s="3" t="n">
        <v>59.3</v>
      </c>
      <c r="AD26" s="3" t="n">
        <v>20.7</v>
      </c>
      <c r="AE26" s="3" t="n">
        <v>64.1</v>
      </c>
      <c r="AF26" s="3" t="n">
        <v>14.1</v>
      </c>
      <c r="AG26" s="3" t="n">
        <v>72.5</v>
      </c>
      <c r="AH26" s="3" t="n">
        <v>28578</v>
      </c>
      <c r="AI26" s="3" t="n">
        <v>4972</v>
      </c>
      <c r="AJ26" s="3" t="s">
        <v>74</v>
      </c>
      <c r="AK26" s="3" t="s">
        <v>199</v>
      </c>
      <c r="AL26" s="3" t="s">
        <v>75</v>
      </c>
      <c r="AM26" s="3" t="n">
        <v>20220624</v>
      </c>
      <c r="AN26" s="3" t="s">
        <v>76</v>
      </c>
      <c r="AO26" s="3" t="s">
        <v>77</v>
      </c>
      <c r="AP26" s="3" t="s">
        <v>215</v>
      </c>
      <c r="AQ26" s="3" t="s">
        <v>79</v>
      </c>
      <c r="AR26" s="3" t="s">
        <v>80</v>
      </c>
      <c r="AS26" s="3" t="s">
        <v>81</v>
      </c>
      <c r="AT26" s="3" t="s">
        <v>82</v>
      </c>
      <c r="AU26" s="3" t="s">
        <v>216</v>
      </c>
      <c r="AV26" s="3" t="n">
        <v>20211210</v>
      </c>
      <c r="AW26" s="3" t="s">
        <v>217</v>
      </c>
      <c r="AX26" s="3" t="s">
        <v>74</v>
      </c>
      <c r="AY26" s="3" t="n">
        <v>10000</v>
      </c>
      <c r="AZ26" s="3" t="s">
        <v>163</v>
      </c>
      <c r="BA26" s="3" t="n">
        <v>70000</v>
      </c>
      <c r="BB26" s="3" t="n">
        <v>700000000</v>
      </c>
      <c r="BC26" s="3" t="n">
        <v>0.236902666847164</v>
      </c>
      <c r="BD26" s="3" t="n">
        <v>2954800000</v>
      </c>
      <c r="BE26" s="3" t="s">
        <v>218</v>
      </c>
      <c r="BF26" s="3" t="s">
        <v>219</v>
      </c>
      <c r="BG26" s="3" t="s">
        <v>218</v>
      </c>
      <c r="BH26" s="3" t="s">
        <v>220</v>
      </c>
      <c r="BI26" s="3" t="n">
        <v>5.24</v>
      </c>
      <c r="BJ26" s="3" t="n">
        <v>454</v>
      </c>
      <c r="BK26" s="3" t="n">
        <v>20</v>
      </c>
      <c r="BL26" s="3" t="n">
        <v>20</v>
      </c>
      <c r="BM26" s="3" t="s">
        <v>88</v>
      </c>
      <c r="BN26" s="3" t="s">
        <v>89</v>
      </c>
      <c r="BO26" s="3" t="s">
        <v>90</v>
      </c>
      <c r="BP26" s="3" t="s">
        <v>167</v>
      </c>
      <c r="BQ26" s="3" t="s">
        <v>206</v>
      </c>
    </row>
    <row r="27" s="3" customFormat="true" ht="12.8" hidden="false" customHeight="false" outlineLevel="0" collapsed="false">
      <c r="A27" s="3" t="n">
        <v>20220616</v>
      </c>
      <c r="B27" s="3" t="s">
        <v>69</v>
      </c>
      <c r="C27" s="3" t="n">
        <v>2970891112</v>
      </c>
      <c r="D27" s="3" t="n">
        <v>23.8</v>
      </c>
      <c r="E27" s="3" t="n">
        <v>-1.2</v>
      </c>
      <c r="F27" s="3" t="s">
        <v>221</v>
      </c>
      <c r="G27" s="3" t="s">
        <v>158</v>
      </c>
      <c r="H27" s="3" t="n">
        <v>86</v>
      </c>
      <c r="I27" s="3" t="s">
        <v>72</v>
      </c>
      <c r="J27" s="3" t="s">
        <v>73</v>
      </c>
      <c r="K27" s="3" t="n">
        <v>146</v>
      </c>
      <c r="L27" s="3" t="s">
        <v>221</v>
      </c>
      <c r="M27" s="3" t="n">
        <v>8650</v>
      </c>
      <c r="N27" s="3" t="n">
        <v>81582</v>
      </c>
      <c r="O27" s="3" t="n">
        <v>2669</v>
      </c>
      <c r="P27" s="3" t="n">
        <v>705685439</v>
      </c>
      <c r="Q27" s="3" t="n">
        <v>81582</v>
      </c>
      <c r="R27" s="3" t="n">
        <v>41941</v>
      </c>
      <c r="S27" s="4" t="n">
        <f aca="false">R27/Q27</f>
        <v>0.51409624672109</v>
      </c>
      <c r="T27" s="4" t="n">
        <v>0.079</v>
      </c>
      <c r="U27" s="3" t="n">
        <v>98</v>
      </c>
      <c r="V27" s="3" t="n">
        <v>76.7</v>
      </c>
      <c r="W27" s="3" t="n">
        <v>95.7</v>
      </c>
      <c r="X27" s="3" t="n">
        <v>93.7</v>
      </c>
      <c r="Y27" s="3" t="n">
        <v>95.1</v>
      </c>
      <c r="Z27" s="3" t="n">
        <v>96.6</v>
      </c>
      <c r="AA27" s="3" t="n">
        <v>91.1</v>
      </c>
      <c r="AB27" s="3" t="n">
        <v>7.8</v>
      </c>
      <c r="AC27" s="3" t="n">
        <v>58.6</v>
      </c>
      <c r="AD27" s="3" t="n">
        <v>24.8</v>
      </c>
      <c r="AE27" s="3" t="n">
        <v>62.7</v>
      </c>
      <c r="AF27" s="3" t="n">
        <v>18.9</v>
      </c>
      <c r="AG27" s="3" t="n">
        <v>84.5</v>
      </c>
      <c r="AH27" s="3" t="n">
        <v>28935</v>
      </c>
      <c r="AI27" s="3" t="n">
        <v>6350</v>
      </c>
      <c r="AJ27" s="3" t="s">
        <v>74</v>
      </c>
      <c r="AK27" s="3" t="s">
        <v>199</v>
      </c>
      <c r="AL27" s="3" t="s">
        <v>75</v>
      </c>
      <c r="AM27" s="3" t="n">
        <v>20220624</v>
      </c>
      <c r="AN27" s="3" t="s">
        <v>76</v>
      </c>
      <c r="AO27" s="3" t="s">
        <v>77</v>
      </c>
      <c r="AP27" s="3" t="s">
        <v>222</v>
      </c>
      <c r="AQ27" s="3" t="s">
        <v>79</v>
      </c>
      <c r="AR27" s="3" t="s">
        <v>80</v>
      </c>
      <c r="AS27" s="3" t="s">
        <v>81</v>
      </c>
      <c r="AT27" s="3" t="s">
        <v>82</v>
      </c>
      <c r="AU27" s="3" t="s">
        <v>223</v>
      </c>
      <c r="AV27" s="3" t="n">
        <v>20220311</v>
      </c>
      <c r="AW27" s="3" t="s">
        <v>221</v>
      </c>
      <c r="AX27" s="3" t="s">
        <v>74</v>
      </c>
      <c r="AY27" s="3" t="n">
        <v>10000</v>
      </c>
      <c r="AZ27" s="3" t="s">
        <v>224</v>
      </c>
      <c r="BA27" s="3" t="n">
        <v>70000</v>
      </c>
      <c r="BB27" s="3" t="n">
        <v>700000000</v>
      </c>
      <c r="BC27" s="3" t="n">
        <v>0.25</v>
      </c>
      <c r="BD27" s="3" t="n">
        <v>2800000000</v>
      </c>
      <c r="BE27" s="3" t="s">
        <v>225</v>
      </c>
      <c r="BF27" s="3" t="s">
        <v>226</v>
      </c>
      <c r="BG27" s="3" t="s">
        <v>225</v>
      </c>
      <c r="BH27" s="3" t="s">
        <v>227</v>
      </c>
      <c r="BI27" s="3" t="n">
        <v>3.06</v>
      </c>
      <c r="BJ27" s="3" t="n">
        <v>493</v>
      </c>
      <c r="BK27" s="3" t="n">
        <v>10</v>
      </c>
      <c r="BL27" s="3" t="n">
        <v>30</v>
      </c>
      <c r="BM27" s="3" t="s">
        <v>88</v>
      </c>
      <c r="BN27" s="3" t="s">
        <v>89</v>
      </c>
      <c r="BO27" s="3" t="s">
        <v>90</v>
      </c>
      <c r="BP27" s="3" t="s">
        <v>167</v>
      </c>
      <c r="BQ27" s="3" t="s">
        <v>228</v>
      </c>
    </row>
    <row r="28" s="3" customFormat="true" ht="12.8" hidden="false" customHeight="false" outlineLevel="0" collapsed="false">
      <c r="A28" s="3" t="n">
        <v>20220616</v>
      </c>
      <c r="B28" s="3" t="s">
        <v>69</v>
      </c>
      <c r="C28" s="3" t="n">
        <v>2970891112</v>
      </c>
      <c r="D28" s="3" t="n">
        <v>22.1</v>
      </c>
      <c r="E28" s="3" t="n">
        <v>-2.9</v>
      </c>
      <c r="F28" s="3" t="s">
        <v>229</v>
      </c>
      <c r="G28" s="3" t="s">
        <v>158</v>
      </c>
      <c r="H28" s="3" t="n">
        <v>85</v>
      </c>
      <c r="I28" s="3" t="s">
        <v>72</v>
      </c>
      <c r="J28" s="3" t="s">
        <v>73</v>
      </c>
      <c r="K28" s="3" t="n">
        <v>145</v>
      </c>
      <c r="L28" s="3" t="s">
        <v>229</v>
      </c>
      <c r="M28" s="3" t="n">
        <v>13279</v>
      </c>
      <c r="N28" s="3" t="n">
        <v>49482</v>
      </c>
      <c r="O28" s="3" t="n">
        <v>2899</v>
      </c>
      <c r="P28" s="3" t="n">
        <v>657075869</v>
      </c>
      <c r="Q28" s="3" t="n">
        <v>49482</v>
      </c>
      <c r="R28" s="3" t="n">
        <v>22241</v>
      </c>
      <c r="S28" s="4" t="n">
        <f aca="false">R28/Q28</f>
        <v>0.449476577341255</v>
      </c>
      <c r="T28" s="4" t="n">
        <v>0.148</v>
      </c>
      <c r="U28" s="3" t="n">
        <v>98</v>
      </c>
      <c r="V28" s="3" t="n">
        <v>58.1</v>
      </c>
      <c r="W28" s="3" t="n">
        <v>95.8</v>
      </c>
      <c r="X28" s="3" t="n">
        <v>94.5</v>
      </c>
      <c r="Y28" s="3" t="n">
        <v>95.2</v>
      </c>
      <c r="Z28" s="3" t="n">
        <v>95.9</v>
      </c>
      <c r="AA28" s="3" t="n">
        <v>89.5</v>
      </c>
      <c r="AB28" s="3" t="n">
        <v>7.8</v>
      </c>
      <c r="AC28" s="3" t="n">
        <v>54.2</v>
      </c>
      <c r="AD28" s="3" t="n">
        <v>27.5</v>
      </c>
      <c r="AE28" s="3" t="n">
        <v>64.3</v>
      </c>
      <c r="AF28" s="3" t="n">
        <v>15.7</v>
      </c>
      <c r="AG28" s="3" t="n">
        <v>72</v>
      </c>
      <c r="AH28" s="3" t="n">
        <v>29202</v>
      </c>
      <c r="AI28" s="3" t="n">
        <v>6572</v>
      </c>
      <c r="AJ28" s="3" t="s">
        <v>74</v>
      </c>
      <c r="AK28" s="3" t="s">
        <v>199</v>
      </c>
      <c r="AL28" s="3" t="s">
        <v>75</v>
      </c>
      <c r="AM28" s="3" t="n">
        <v>20220624</v>
      </c>
      <c r="AN28" s="3" t="s">
        <v>76</v>
      </c>
      <c r="AO28" s="3" t="s">
        <v>77</v>
      </c>
      <c r="AP28" s="3" t="s">
        <v>230</v>
      </c>
      <c r="AQ28" s="3" t="s">
        <v>79</v>
      </c>
      <c r="AR28" s="3" t="s">
        <v>80</v>
      </c>
      <c r="AS28" s="3" t="s">
        <v>81</v>
      </c>
      <c r="AT28" s="3" t="s">
        <v>82</v>
      </c>
      <c r="AU28" s="3" t="s">
        <v>231</v>
      </c>
      <c r="AV28" s="3" t="n">
        <v>20220304</v>
      </c>
      <c r="AW28" s="3" t="s">
        <v>229</v>
      </c>
      <c r="AX28" s="3" t="s">
        <v>74</v>
      </c>
      <c r="AY28" s="3" t="n">
        <v>10000</v>
      </c>
      <c r="AZ28" s="3" t="s">
        <v>224</v>
      </c>
      <c r="BA28" s="3" t="n">
        <v>70000</v>
      </c>
      <c r="BB28" s="3" t="n">
        <v>700000000</v>
      </c>
      <c r="BC28" s="3" t="n">
        <v>0.25</v>
      </c>
      <c r="BD28" s="3" t="n">
        <v>2800000000</v>
      </c>
      <c r="BE28" s="3" t="s">
        <v>232</v>
      </c>
      <c r="BF28" s="3" t="s">
        <v>233</v>
      </c>
      <c r="BG28" s="3" t="s">
        <v>232</v>
      </c>
      <c r="BH28" s="3" t="s">
        <v>234</v>
      </c>
      <c r="BI28" s="3" t="n">
        <v>3.06</v>
      </c>
      <c r="BJ28" s="3" t="n">
        <v>493</v>
      </c>
      <c r="BK28" s="3" t="n">
        <v>10</v>
      </c>
      <c r="BL28" s="3" t="n">
        <v>30</v>
      </c>
      <c r="BM28" s="3" t="s">
        <v>88</v>
      </c>
      <c r="BN28" s="3" t="s">
        <v>89</v>
      </c>
      <c r="BO28" s="3" t="s">
        <v>90</v>
      </c>
      <c r="BP28" s="3" t="s">
        <v>167</v>
      </c>
      <c r="BQ28" s="3" t="s">
        <v>228</v>
      </c>
    </row>
    <row r="29" s="3" customFormat="true" ht="12.8" hidden="false" customHeight="false" outlineLevel="0" collapsed="false">
      <c r="A29" s="3" t="n">
        <v>20220616</v>
      </c>
      <c r="B29" s="3" t="s">
        <v>69</v>
      </c>
      <c r="C29" s="3" t="n">
        <v>2970891112</v>
      </c>
      <c r="D29" s="3" t="n">
        <v>29.6</v>
      </c>
      <c r="E29" s="3" t="n">
        <v>4.6</v>
      </c>
      <c r="F29" s="3" t="s">
        <v>235</v>
      </c>
      <c r="G29" s="3" t="s">
        <v>158</v>
      </c>
      <c r="H29" s="3" t="n">
        <v>88</v>
      </c>
      <c r="I29" s="3" t="s">
        <v>72</v>
      </c>
      <c r="J29" s="3" t="s">
        <v>73</v>
      </c>
      <c r="K29" s="3" t="n">
        <v>148</v>
      </c>
      <c r="L29" s="3" t="s">
        <v>235</v>
      </c>
      <c r="M29" s="3" t="n">
        <v>12639</v>
      </c>
      <c r="N29" s="3" t="n">
        <v>69661</v>
      </c>
      <c r="O29" s="3" t="n">
        <v>2524</v>
      </c>
      <c r="P29" s="3" t="n">
        <v>880447206</v>
      </c>
      <c r="Q29" s="3" t="n">
        <v>69661</v>
      </c>
      <c r="R29" s="3" t="n">
        <v>34847</v>
      </c>
      <c r="S29" s="4" t="n">
        <f aca="false">R29/Q29</f>
        <v>0.500236861371499</v>
      </c>
      <c r="T29" s="4" t="n">
        <v>0.095</v>
      </c>
      <c r="U29" s="3" t="n">
        <v>98.1</v>
      </c>
      <c r="V29" s="3" t="n">
        <v>68.6</v>
      </c>
      <c r="W29" s="3" t="n">
        <v>96.1</v>
      </c>
      <c r="X29" s="3" t="n">
        <v>94.2</v>
      </c>
      <c r="Y29" s="3" t="n">
        <v>95.5</v>
      </c>
      <c r="Z29" s="3" t="n">
        <v>96.5</v>
      </c>
      <c r="AA29" s="3" t="n">
        <v>91.3</v>
      </c>
      <c r="AB29" s="3" t="n">
        <v>8.4</v>
      </c>
      <c r="AC29" s="3" t="n">
        <v>60.8</v>
      </c>
      <c r="AD29" s="3" t="n">
        <v>22</v>
      </c>
      <c r="AE29" s="3" t="n">
        <v>64.5</v>
      </c>
      <c r="AF29" s="3" t="n">
        <v>16.6</v>
      </c>
      <c r="AG29" s="3" t="n">
        <v>81.5</v>
      </c>
      <c r="AH29" s="3" t="n">
        <v>29555</v>
      </c>
      <c r="AI29" s="3" t="n">
        <v>5528</v>
      </c>
      <c r="AJ29" s="3" t="s">
        <v>74</v>
      </c>
      <c r="AK29" s="3" t="s">
        <v>199</v>
      </c>
      <c r="AL29" s="3" t="s">
        <v>75</v>
      </c>
      <c r="AM29" s="3" t="n">
        <v>20220624</v>
      </c>
      <c r="AN29" s="3" t="s">
        <v>76</v>
      </c>
      <c r="AO29" s="3" t="s">
        <v>77</v>
      </c>
      <c r="AP29" s="3" t="s">
        <v>236</v>
      </c>
      <c r="AQ29" s="3" t="s">
        <v>79</v>
      </c>
      <c r="AR29" s="3" t="s">
        <v>80</v>
      </c>
      <c r="AS29" s="3" t="s">
        <v>81</v>
      </c>
      <c r="AT29" s="3" t="s">
        <v>82</v>
      </c>
      <c r="AU29" s="3" t="s">
        <v>237</v>
      </c>
      <c r="AV29" s="3" t="n">
        <v>20220325</v>
      </c>
      <c r="AW29" s="3" t="s">
        <v>235</v>
      </c>
      <c r="AX29" s="3" t="s">
        <v>74</v>
      </c>
      <c r="AY29" s="3" t="n">
        <v>10000</v>
      </c>
      <c r="AZ29" s="3" t="s">
        <v>224</v>
      </c>
      <c r="BA29" s="3" t="n">
        <v>70000</v>
      </c>
      <c r="BB29" s="3" t="n">
        <v>700000000</v>
      </c>
      <c r="BC29" s="3" t="n">
        <v>0.25</v>
      </c>
      <c r="BD29" s="3" t="n">
        <v>2800000000</v>
      </c>
      <c r="BE29" s="3" t="s">
        <v>238</v>
      </c>
      <c r="BF29" s="3" t="s">
        <v>239</v>
      </c>
      <c r="BG29" s="3" t="s">
        <v>238</v>
      </c>
      <c r="BH29" s="3" t="s">
        <v>240</v>
      </c>
      <c r="BI29" s="3" t="n">
        <v>3.06</v>
      </c>
      <c r="BJ29" s="3" t="n">
        <v>493</v>
      </c>
      <c r="BK29" s="3" t="n">
        <v>10</v>
      </c>
      <c r="BL29" s="3" t="n">
        <v>30</v>
      </c>
      <c r="BM29" s="3" t="s">
        <v>88</v>
      </c>
      <c r="BN29" s="3" t="s">
        <v>89</v>
      </c>
      <c r="BO29" s="3" t="s">
        <v>90</v>
      </c>
      <c r="BP29" s="3" t="s">
        <v>167</v>
      </c>
      <c r="BQ29" s="3" t="s">
        <v>228</v>
      </c>
    </row>
    <row r="30" s="3" customFormat="true" ht="12.8" hidden="false" customHeight="false" outlineLevel="0" collapsed="false">
      <c r="A30" s="3" t="n">
        <v>20220616</v>
      </c>
      <c r="B30" s="3" t="s">
        <v>69</v>
      </c>
      <c r="C30" s="3" t="n">
        <v>2970891112</v>
      </c>
      <c r="D30" s="3" t="n">
        <v>24.5</v>
      </c>
      <c r="E30" s="3" t="n">
        <v>-0.5</v>
      </c>
      <c r="F30" s="3" t="s">
        <v>241</v>
      </c>
      <c r="G30" s="3" t="s">
        <v>158</v>
      </c>
      <c r="H30" s="3" t="n">
        <v>87</v>
      </c>
      <c r="I30" s="3" t="s">
        <v>72</v>
      </c>
      <c r="J30" s="3" t="s">
        <v>73</v>
      </c>
      <c r="K30" s="3" t="n">
        <v>147</v>
      </c>
      <c r="L30" s="3" t="s">
        <v>241</v>
      </c>
      <c r="M30" s="3" t="n">
        <v>19468</v>
      </c>
      <c r="N30" s="3" t="n">
        <v>37378</v>
      </c>
      <c r="O30" s="3" t="n">
        <v>2119</v>
      </c>
      <c r="P30" s="3" t="n">
        <v>727682598</v>
      </c>
      <c r="Q30" s="3" t="n">
        <v>37378</v>
      </c>
      <c r="R30" s="3" t="n">
        <v>10730</v>
      </c>
      <c r="S30" s="4" t="n">
        <f aca="false">R30/Q30</f>
        <v>0.287067258815346</v>
      </c>
      <c r="T30" s="4" t="n">
        <v>0.307</v>
      </c>
      <c r="U30" s="3" t="n">
        <v>97.7</v>
      </c>
      <c r="V30" s="3" t="n">
        <v>55.7</v>
      </c>
      <c r="W30" s="3" t="n">
        <v>95.8</v>
      </c>
      <c r="X30" s="3" t="n">
        <v>93.4</v>
      </c>
      <c r="Y30" s="3" t="n">
        <v>95.2</v>
      </c>
      <c r="Z30" s="3" t="n">
        <v>95.8</v>
      </c>
      <c r="AA30" s="3" t="n">
        <v>87.2</v>
      </c>
      <c r="AB30" s="3" t="n">
        <v>9</v>
      </c>
      <c r="AC30" s="3" t="n">
        <v>55.8</v>
      </c>
      <c r="AD30" s="3" t="n">
        <v>22.3</v>
      </c>
      <c r="AE30" s="3" t="n">
        <v>63.5</v>
      </c>
      <c r="AF30" s="3" t="n">
        <v>12.9</v>
      </c>
      <c r="AG30" s="3" t="n">
        <v>46.2</v>
      </c>
      <c r="AH30" s="3" t="n">
        <v>28567</v>
      </c>
      <c r="AI30" s="3" t="n">
        <v>3744</v>
      </c>
      <c r="AJ30" s="3" t="s">
        <v>74</v>
      </c>
      <c r="AK30" s="3" t="s">
        <v>199</v>
      </c>
      <c r="AL30" s="3" t="s">
        <v>75</v>
      </c>
      <c r="AM30" s="3" t="n">
        <v>20220624</v>
      </c>
      <c r="AN30" s="3" t="s">
        <v>76</v>
      </c>
      <c r="AO30" s="3" t="s">
        <v>77</v>
      </c>
      <c r="AP30" s="3" t="s">
        <v>242</v>
      </c>
      <c r="AQ30" s="3" t="s">
        <v>79</v>
      </c>
      <c r="AR30" s="3" t="s">
        <v>80</v>
      </c>
      <c r="AS30" s="3" t="s">
        <v>81</v>
      </c>
      <c r="AT30" s="3" t="s">
        <v>82</v>
      </c>
      <c r="AU30" s="3" t="s">
        <v>243</v>
      </c>
      <c r="AV30" s="3" t="n">
        <v>20220318</v>
      </c>
      <c r="AW30" s="3" t="s">
        <v>241</v>
      </c>
      <c r="AX30" s="3" t="s">
        <v>74</v>
      </c>
      <c r="AY30" s="3" t="n">
        <v>10000</v>
      </c>
      <c r="AZ30" s="3" t="s">
        <v>224</v>
      </c>
      <c r="BA30" s="3" t="n">
        <v>70000</v>
      </c>
      <c r="BB30" s="3" t="n">
        <v>700000000</v>
      </c>
      <c r="BC30" s="3" t="n">
        <v>0.25</v>
      </c>
      <c r="BD30" s="3" t="n">
        <v>2800000000</v>
      </c>
      <c r="BE30" s="3" t="s">
        <v>244</v>
      </c>
      <c r="BF30" s="3" t="s">
        <v>245</v>
      </c>
      <c r="BG30" s="3" t="s">
        <v>244</v>
      </c>
      <c r="BH30" s="3" t="s">
        <v>246</v>
      </c>
      <c r="BI30" s="3" t="n">
        <v>3.06</v>
      </c>
      <c r="BJ30" s="3" t="n">
        <v>493</v>
      </c>
      <c r="BK30" s="3" t="n">
        <v>10</v>
      </c>
      <c r="BL30" s="3" t="n">
        <v>30</v>
      </c>
      <c r="BM30" s="3" t="s">
        <v>88</v>
      </c>
      <c r="BN30" s="3" t="s">
        <v>89</v>
      </c>
      <c r="BO30" s="3" t="s">
        <v>90</v>
      </c>
      <c r="BP30" s="3" t="s">
        <v>167</v>
      </c>
      <c r="BQ30" s="3" t="s">
        <v>228</v>
      </c>
    </row>
    <row r="31" s="3" customFormat="true" ht="12.8" hidden="false" customHeight="false" outlineLevel="0" collapsed="false">
      <c r="A31" s="3" t="n">
        <v>20220616</v>
      </c>
      <c r="B31" s="3" t="s">
        <v>247</v>
      </c>
      <c r="C31" s="3" t="n">
        <v>2990655352</v>
      </c>
      <c r="D31" s="3" t="n">
        <v>21.7</v>
      </c>
      <c r="E31" s="3" t="n">
        <v>1.7</v>
      </c>
      <c r="F31" s="3" t="s">
        <v>248</v>
      </c>
      <c r="G31" s="3" t="s">
        <v>158</v>
      </c>
      <c r="H31" s="3" t="n">
        <v>89</v>
      </c>
      <c r="I31" s="3" t="s">
        <v>72</v>
      </c>
      <c r="J31" s="3" t="s">
        <v>73</v>
      </c>
      <c r="K31" s="3" t="n">
        <v>149</v>
      </c>
      <c r="L31" s="3" t="s">
        <v>248</v>
      </c>
      <c r="M31" s="3" t="n">
        <v>17131</v>
      </c>
      <c r="N31" s="3" t="n">
        <v>37853</v>
      </c>
      <c r="O31" s="3" t="n">
        <v>2187</v>
      </c>
      <c r="P31" s="3" t="n">
        <v>648461411</v>
      </c>
      <c r="Q31" s="3" t="n">
        <v>37853</v>
      </c>
      <c r="R31" s="3" t="n">
        <v>18597</v>
      </c>
      <c r="S31" s="4" t="n">
        <f aca="false">R31/Q31</f>
        <v>0.491295273822418</v>
      </c>
      <c r="T31" s="4" t="n">
        <v>0.177</v>
      </c>
      <c r="U31" s="3" t="n">
        <v>98</v>
      </c>
      <c r="V31" s="3" t="n">
        <v>61.2</v>
      </c>
      <c r="W31" s="3" t="n">
        <v>96</v>
      </c>
      <c r="X31" s="3" t="n">
        <v>94.5</v>
      </c>
      <c r="Y31" s="3" t="n">
        <v>95.3</v>
      </c>
      <c r="Z31" s="3" t="n">
        <v>96.8</v>
      </c>
      <c r="AA31" s="3" t="n">
        <v>91.4</v>
      </c>
      <c r="AB31" s="3" t="n">
        <v>8.1</v>
      </c>
      <c r="AC31" s="3" t="n">
        <v>54.8</v>
      </c>
      <c r="AD31" s="3" t="n">
        <v>28.5</v>
      </c>
      <c r="AE31" s="3" t="n">
        <v>60.4</v>
      </c>
      <c r="AF31" s="3" t="n">
        <v>21.3</v>
      </c>
      <c r="AG31" s="3" t="n">
        <v>83.6</v>
      </c>
      <c r="AH31" s="3" t="n">
        <v>29422</v>
      </c>
      <c r="AI31" s="3" t="n">
        <v>4399</v>
      </c>
      <c r="AJ31" s="3" t="s">
        <v>74</v>
      </c>
      <c r="AK31" s="3" t="s">
        <v>199</v>
      </c>
      <c r="AL31" s="3" t="s">
        <v>75</v>
      </c>
      <c r="AM31" s="3" t="n">
        <v>20220624</v>
      </c>
      <c r="AN31" s="3" t="s">
        <v>76</v>
      </c>
      <c r="AO31" s="3" t="s">
        <v>77</v>
      </c>
      <c r="AP31" s="3" t="s">
        <v>249</v>
      </c>
      <c r="AQ31" s="3" t="s">
        <v>79</v>
      </c>
      <c r="AR31" s="3" t="s">
        <v>80</v>
      </c>
      <c r="AS31" s="3" t="s">
        <v>81</v>
      </c>
      <c r="AT31" s="3" t="s">
        <v>82</v>
      </c>
      <c r="AU31" s="3" t="s">
        <v>250</v>
      </c>
      <c r="AV31" s="3" t="n">
        <v>20220407</v>
      </c>
      <c r="AW31" s="3" t="s">
        <v>248</v>
      </c>
      <c r="AX31" s="3" t="s">
        <v>74</v>
      </c>
      <c r="AY31" s="3" t="n">
        <v>10000</v>
      </c>
      <c r="AZ31" s="3" t="s">
        <v>251</v>
      </c>
      <c r="BA31" s="3" t="n">
        <v>60000</v>
      </c>
      <c r="BB31" s="3" t="n">
        <v>600000000</v>
      </c>
      <c r="BC31" s="3" t="n">
        <v>0.2</v>
      </c>
      <c r="BD31" s="3" t="n">
        <v>3000000000</v>
      </c>
      <c r="BE31" s="3" t="s">
        <v>252</v>
      </c>
      <c r="BF31" s="3" t="s">
        <v>253</v>
      </c>
      <c r="BG31" s="3" t="s">
        <v>252</v>
      </c>
      <c r="BH31" s="3" t="s">
        <v>254</v>
      </c>
      <c r="BI31" s="3" t="n">
        <v>3.21</v>
      </c>
      <c r="BJ31" s="3" t="n">
        <v>492</v>
      </c>
      <c r="BK31" s="3" t="n">
        <v>10</v>
      </c>
      <c r="BL31" s="3" t="n">
        <v>30</v>
      </c>
      <c r="BM31" s="3" t="s">
        <v>88</v>
      </c>
      <c r="BN31" s="3" t="s">
        <v>89</v>
      </c>
      <c r="BO31" s="3" t="s">
        <v>90</v>
      </c>
      <c r="BP31" s="3" t="s">
        <v>167</v>
      </c>
      <c r="BQ31" s="3" t="s">
        <v>255</v>
      </c>
    </row>
    <row r="32" s="3" customFormat="true" ht="12.8" hidden="false" customHeight="false" outlineLevel="0" collapsed="false">
      <c r="A32" s="3" t="n">
        <v>20220616</v>
      </c>
      <c r="B32" s="3" t="s">
        <v>247</v>
      </c>
      <c r="C32" s="3" t="n">
        <v>2990655352</v>
      </c>
      <c r="D32" s="3" t="n">
        <v>22.1</v>
      </c>
      <c r="E32" s="3" t="n">
        <v>2.1</v>
      </c>
      <c r="F32" s="3" t="s">
        <v>256</v>
      </c>
      <c r="G32" s="3" t="s">
        <v>158</v>
      </c>
      <c r="H32" s="3" t="n">
        <v>90</v>
      </c>
      <c r="I32" s="3" t="s">
        <v>72</v>
      </c>
      <c r="J32" s="3" t="s">
        <v>73</v>
      </c>
      <c r="K32" s="3" t="n">
        <v>150</v>
      </c>
      <c r="L32" s="3" t="s">
        <v>256</v>
      </c>
      <c r="M32" s="3" t="n">
        <v>12248</v>
      </c>
      <c r="N32" s="3" t="n">
        <v>54059</v>
      </c>
      <c r="O32" s="3" t="n">
        <v>2908</v>
      </c>
      <c r="P32" s="3" t="n">
        <v>662115461</v>
      </c>
      <c r="Q32" s="3" t="n">
        <v>54059</v>
      </c>
      <c r="R32" s="3" t="n">
        <v>26799</v>
      </c>
      <c r="S32" s="4" t="n">
        <f aca="false">R32/Q32</f>
        <v>0.495736140143177</v>
      </c>
      <c r="T32" s="4" t="n">
        <v>0.123</v>
      </c>
      <c r="U32" s="3" t="n">
        <v>98</v>
      </c>
      <c r="V32" s="3" t="n">
        <v>63.8</v>
      </c>
      <c r="W32" s="3" t="n">
        <v>96.1</v>
      </c>
      <c r="X32" s="3" t="n">
        <v>94.2</v>
      </c>
      <c r="Y32" s="3" t="n">
        <v>95.5</v>
      </c>
      <c r="Z32" s="3" t="n">
        <v>96.3</v>
      </c>
      <c r="AA32" s="3" t="n">
        <v>90.5</v>
      </c>
      <c r="AB32" s="3" t="n">
        <v>8.7</v>
      </c>
      <c r="AC32" s="3" t="n">
        <v>59.1</v>
      </c>
      <c r="AD32" s="3" t="n">
        <v>22.7</v>
      </c>
      <c r="AE32" s="3" t="n">
        <v>62.4</v>
      </c>
      <c r="AF32" s="3" t="n">
        <v>17.6</v>
      </c>
      <c r="AG32" s="3" t="n">
        <v>81.7</v>
      </c>
      <c r="AH32" s="3" t="n">
        <v>29570</v>
      </c>
      <c r="AI32" s="3" t="n">
        <v>6699</v>
      </c>
      <c r="AJ32" s="3" t="s">
        <v>74</v>
      </c>
      <c r="AK32" s="3" t="s">
        <v>199</v>
      </c>
      <c r="AL32" s="3" t="s">
        <v>75</v>
      </c>
      <c r="AM32" s="3" t="n">
        <v>20220624</v>
      </c>
      <c r="AN32" s="3" t="s">
        <v>76</v>
      </c>
      <c r="AO32" s="3" t="s">
        <v>77</v>
      </c>
      <c r="AP32" s="3" t="s">
        <v>257</v>
      </c>
      <c r="AQ32" s="3" t="s">
        <v>79</v>
      </c>
      <c r="AR32" s="3" t="s">
        <v>80</v>
      </c>
      <c r="AS32" s="3" t="s">
        <v>81</v>
      </c>
      <c r="AT32" s="3" t="s">
        <v>82</v>
      </c>
      <c r="AU32" s="3" t="s">
        <v>258</v>
      </c>
      <c r="AV32" s="3" t="n">
        <v>20220428</v>
      </c>
      <c r="AW32" s="3" t="s">
        <v>256</v>
      </c>
      <c r="AX32" s="3" t="s">
        <v>74</v>
      </c>
      <c r="AY32" s="3" t="n">
        <v>10000</v>
      </c>
      <c r="AZ32" s="3" t="s">
        <v>251</v>
      </c>
      <c r="BA32" s="3" t="n">
        <v>60000</v>
      </c>
      <c r="BB32" s="3" t="n">
        <v>600000000</v>
      </c>
      <c r="BC32" s="3" t="n">
        <v>0.2</v>
      </c>
      <c r="BD32" s="3" t="n">
        <v>3000000000</v>
      </c>
      <c r="BE32" s="3" t="s">
        <v>259</v>
      </c>
      <c r="BF32" s="3" t="s">
        <v>260</v>
      </c>
      <c r="BG32" s="3" t="s">
        <v>259</v>
      </c>
      <c r="BH32" s="3" t="s">
        <v>261</v>
      </c>
      <c r="BI32" s="3" t="n">
        <v>3.21</v>
      </c>
      <c r="BJ32" s="3" t="n">
        <v>492</v>
      </c>
      <c r="BK32" s="3" t="n">
        <v>10</v>
      </c>
      <c r="BL32" s="3" t="n">
        <v>30</v>
      </c>
      <c r="BM32" s="3" t="s">
        <v>88</v>
      </c>
      <c r="BN32" s="3" t="s">
        <v>89</v>
      </c>
      <c r="BO32" s="3" t="s">
        <v>90</v>
      </c>
      <c r="BP32" s="3" t="s">
        <v>167</v>
      </c>
      <c r="BQ32" s="3" t="s">
        <v>255</v>
      </c>
    </row>
    <row r="33" customFormat="false" ht="12.8" hidden="false" customHeight="false" outlineLevel="0" collapsed="false">
      <c r="A33" s="0" t="n">
        <v>20220616</v>
      </c>
      <c r="B33" s="0" t="s">
        <v>247</v>
      </c>
      <c r="C33" s="0" t="n">
        <v>2990655352</v>
      </c>
      <c r="D33" s="0" t="s">
        <v>74</v>
      </c>
      <c r="E33" s="0" t="s">
        <v>74</v>
      </c>
      <c r="F33" s="0" t="s">
        <v>262</v>
      </c>
      <c r="G33" s="0" t="s">
        <v>158</v>
      </c>
      <c r="H33" s="0" t="n">
        <v>91</v>
      </c>
      <c r="I33" s="0" t="s">
        <v>72</v>
      </c>
      <c r="J33" s="0" t="s">
        <v>73</v>
      </c>
      <c r="K33" s="0" t="n">
        <v>166</v>
      </c>
      <c r="L33" s="0" t="s">
        <v>263</v>
      </c>
      <c r="M33" s="0" t="n">
        <v>12248</v>
      </c>
      <c r="N33" s="0" t="n">
        <v>41530</v>
      </c>
      <c r="O33" s="0" t="n">
        <v>3130</v>
      </c>
      <c r="P33" s="0" t="n">
        <v>508658790</v>
      </c>
      <c r="Q33" s="0" t="n">
        <v>41530</v>
      </c>
      <c r="R33" s="0" t="n">
        <v>14020</v>
      </c>
      <c r="S33" s="2" t="n">
        <f aca="false">R33/Q33</f>
        <v>0.337587286299061</v>
      </c>
      <c r="T33" s="2" t="n">
        <v>0.235</v>
      </c>
      <c r="U33" s="0" t="n">
        <v>97.7</v>
      </c>
      <c r="V33" s="0" t="n">
        <v>42.7</v>
      </c>
      <c r="W33" s="0" t="n">
        <v>95.9</v>
      </c>
      <c r="X33" s="0" t="n">
        <v>93.7</v>
      </c>
      <c r="Y33" s="0" t="n">
        <v>95.3</v>
      </c>
      <c r="Z33" s="0" t="n">
        <v>96.7</v>
      </c>
      <c r="AA33" s="0" t="n">
        <v>90.9</v>
      </c>
      <c r="AB33" s="0" t="n">
        <v>7.3</v>
      </c>
      <c r="AC33" s="0" t="n">
        <v>53.6</v>
      </c>
      <c r="AD33" s="0" t="n">
        <v>30</v>
      </c>
      <c r="AE33" s="0" t="n">
        <v>61.6</v>
      </c>
      <c r="AF33" s="0" t="n">
        <v>20.3</v>
      </c>
      <c r="AG33" s="0" t="n">
        <v>56.1</v>
      </c>
      <c r="AH33" s="0" t="n">
        <v>29544</v>
      </c>
      <c r="AI33" s="0" t="n">
        <v>6900</v>
      </c>
      <c r="AJ33" s="0" t="s">
        <v>74</v>
      </c>
      <c r="AK33" s="0" t="s">
        <v>74</v>
      </c>
      <c r="AL33" s="0" t="s">
        <v>74</v>
      </c>
      <c r="AM33" s="0" t="n">
        <v>20220624</v>
      </c>
      <c r="AN33" s="0" t="s">
        <v>76</v>
      </c>
      <c r="AO33" s="0" t="s">
        <v>77</v>
      </c>
      <c r="AP33" s="0" t="s">
        <v>264</v>
      </c>
      <c r="AQ33" s="0" t="s">
        <v>79</v>
      </c>
      <c r="AR33" s="0" t="s">
        <v>80</v>
      </c>
      <c r="AS33" s="0" t="s">
        <v>81</v>
      </c>
      <c r="AT33" s="0" t="s">
        <v>82</v>
      </c>
      <c r="AU33" s="0" t="s">
        <v>265</v>
      </c>
      <c r="AV33" s="0" t="n">
        <v>20220428</v>
      </c>
      <c r="AW33" s="0" t="s">
        <v>262</v>
      </c>
      <c r="AX33" s="0" t="s">
        <v>74</v>
      </c>
      <c r="AY33" s="0" t="n">
        <v>10000</v>
      </c>
      <c r="AZ33" s="0" t="s">
        <v>251</v>
      </c>
      <c r="BA33" s="0" t="n">
        <v>60000</v>
      </c>
      <c r="BB33" s="0" t="n">
        <v>600000000</v>
      </c>
      <c r="BC33" s="0" t="n">
        <v>0.2</v>
      </c>
      <c r="BD33" s="0" t="n">
        <v>3000000000</v>
      </c>
      <c r="BE33" s="0" t="s">
        <v>266</v>
      </c>
      <c r="BF33" s="0" t="s">
        <v>267</v>
      </c>
      <c r="BG33" s="0" t="s">
        <v>266</v>
      </c>
      <c r="BH33" s="0" t="s">
        <v>268</v>
      </c>
      <c r="BI33" s="0" t="n">
        <v>3.21</v>
      </c>
      <c r="BJ33" s="0" t="n">
        <v>492</v>
      </c>
      <c r="BK33" s="0" t="n">
        <v>10</v>
      </c>
      <c r="BL33" s="0" t="n">
        <v>30</v>
      </c>
      <c r="BM33" s="0" t="s">
        <v>88</v>
      </c>
      <c r="BN33" s="0" t="s">
        <v>89</v>
      </c>
      <c r="BO33" s="0" t="s">
        <v>90</v>
      </c>
      <c r="BP33" s="0" t="s">
        <v>167</v>
      </c>
      <c r="BQ33" s="0" t="s">
        <v>255</v>
      </c>
    </row>
    <row r="34" s="3" customFormat="true" ht="12.8" hidden="false" customHeight="false" outlineLevel="0" collapsed="false">
      <c r="A34" s="3" t="n">
        <v>20220616</v>
      </c>
      <c r="B34" s="3" t="s">
        <v>247</v>
      </c>
      <c r="C34" s="3" t="n">
        <v>2990655352</v>
      </c>
      <c r="D34" s="3" t="n">
        <v>17</v>
      </c>
      <c r="E34" s="3" t="n">
        <v>-3</v>
      </c>
      <c r="F34" s="3" t="s">
        <v>262</v>
      </c>
      <c r="G34" s="3" t="s">
        <v>158</v>
      </c>
      <c r="H34" s="3" t="n">
        <v>91</v>
      </c>
      <c r="I34" s="3" t="s">
        <v>72</v>
      </c>
      <c r="J34" s="3" t="s">
        <v>73</v>
      </c>
      <c r="K34" s="3" t="n">
        <v>151</v>
      </c>
      <c r="L34" s="3" t="s">
        <v>262</v>
      </c>
      <c r="M34" s="3" t="n">
        <v>30618</v>
      </c>
      <c r="N34" s="3" t="n">
        <v>16613</v>
      </c>
      <c r="O34" s="3" t="n">
        <v>1993</v>
      </c>
      <c r="P34" s="3" t="n">
        <v>508658790</v>
      </c>
      <c r="Q34" s="3" t="n">
        <v>16613</v>
      </c>
      <c r="R34" s="3" t="n">
        <v>7936</v>
      </c>
      <c r="S34" s="4" t="n">
        <f aca="false">R34/Q34</f>
        <v>0.477698188165894</v>
      </c>
      <c r="T34" s="4" t="n">
        <v>0.416</v>
      </c>
      <c r="U34" s="3" t="n">
        <v>97.7</v>
      </c>
      <c r="V34" s="3" t="n">
        <v>42.7</v>
      </c>
      <c r="W34" s="3" t="n">
        <v>95.9</v>
      </c>
      <c r="X34" s="3" t="n">
        <v>93.7</v>
      </c>
      <c r="Y34" s="3" t="n">
        <v>95.3</v>
      </c>
      <c r="Z34" s="3" t="n">
        <v>96.7</v>
      </c>
      <c r="AA34" s="3" t="n">
        <v>90.9</v>
      </c>
      <c r="AB34" s="3" t="n">
        <v>7.3</v>
      </c>
      <c r="AC34" s="3" t="n">
        <v>53.6</v>
      </c>
      <c r="AD34" s="3" t="n">
        <v>30</v>
      </c>
      <c r="AE34" s="3" t="n">
        <v>61.6</v>
      </c>
      <c r="AF34" s="3" t="n">
        <v>20.3</v>
      </c>
      <c r="AG34" s="3" t="n">
        <v>79.4</v>
      </c>
      <c r="AH34" s="3" t="n">
        <v>30125</v>
      </c>
      <c r="AI34" s="3" t="n">
        <v>3403</v>
      </c>
      <c r="AJ34" s="3" t="s">
        <v>74</v>
      </c>
      <c r="AK34" s="3" t="s">
        <v>74</v>
      </c>
      <c r="AL34" s="3" t="s">
        <v>75</v>
      </c>
      <c r="AM34" s="3" t="n">
        <v>20220624</v>
      </c>
      <c r="AN34" s="3" t="s">
        <v>76</v>
      </c>
      <c r="AO34" s="3" t="s">
        <v>77</v>
      </c>
      <c r="AP34" s="3" t="s">
        <v>269</v>
      </c>
      <c r="AQ34" s="3" t="s">
        <v>79</v>
      </c>
      <c r="AR34" s="3" t="s">
        <v>80</v>
      </c>
      <c r="AS34" s="3" t="s">
        <v>81</v>
      </c>
      <c r="AT34" s="3" t="s">
        <v>82</v>
      </c>
      <c r="AU34" s="3" t="s">
        <v>270</v>
      </c>
      <c r="AV34" s="3" t="n">
        <v>20220428</v>
      </c>
      <c r="AW34" s="3" t="s">
        <v>262</v>
      </c>
      <c r="AX34" s="3" t="s">
        <v>74</v>
      </c>
      <c r="AY34" s="3" t="n">
        <v>10000</v>
      </c>
      <c r="AZ34" s="3" t="s">
        <v>251</v>
      </c>
      <c r="BA34" s="3" t="n">
        <v>60000</v>
      </c>
      <c r="BB34" s="3" t="n">
        <v>600000000</v>
      </c>
      <c r="BC34" s="3" t="n">
        <v>0.2</v>
      </c>
      <c r="BD34" s="3" t="n">
        <v>3000000000</v>
      </c>
      <c r="BE34" s="3" t="s">
        <v>266</v>
      </c>
      <c r="BF34" s="3" t="s">
        <v>267</v>
      </c>
      <c r="BG34" s="3" t="s">
        <v>266</v>
      </c>
      <c r="BH34" s="3" t="s">
        <v>268</v>
      </c>
      <c r="BI34" s="3" t="n">
        <v>3.21</v>
      </c>
      <c r="BJ34" s="3" t="n">
        <v>492</v>
      </c>
      <c r="BK34" s="3" t="n">
        <v>10</v>
      </c>
      <c r="BL34" s="3" t="n">
        <v>30</v>
      </c>
      <c r="BM34" s="3" t="s">
        <v>88</v>
      </c>
      <c r="BN34" s="3" t="s">
        <v>89</v>
      </c>
      <c r="BO34" s="3" t="s">
        <v>90</v>
      </c>
      <c r="BP34" s="3" t="s">
        <v>167</v>
      </c>
      <c r="BQ34" s="3" t="s">
        <v>255</v>
      </c>
    </row>
    <row r="35" customFormat="false" ht="12.8" hidden="false" customHeight="false" outlineLevel="0" collapsed="false">
      <c r="A35" s="0" t="n">
        <v>20220616</v>
      </c>
      <c r="B35" s="0" t="s">
        <v>247</v>
      </c>
      <c r="C35" s="0" t="n">
        <v>2990655352</v>
      </c>
      <c r="D35" s="0" t="s">
        <v>74</v>
      </c>
      <c r="E35" s="0" t="s">
        <v>74</v>
      </c>
      <c r="F35" s="0" t="s">
        <v>271</v>
      </c>
      <c r="G35" s="0" t="s">
        <v>158</v>
      </c>
      <c r="H35" s="0" t="n">
        <v>92</v>
      </c>
      <c r="I35" s="0" t="s">
        <v>72</v>
      </c>
      <c r="J35" s="0" t="s">
        <v>73</v>
      </c>
      <c r="K35" s="0" t="n">
        <v>167</v>
      </c>
      <c r="L35" s="0" t="s">
        <v>272</v>
      </c>
      <c r="M35" s="0" t="n">
        <v>12248</v>
      </c>
      <c r="N35" s="0" t="n">
        <v>47550</v>
      </c>
      <c r="O35" s="0" t="n">
        <v>2805</v>
      </c>
      <c r="P35" s="0" t="n">
        <v>582394578</v>
      </c>
      <c r="Q35" s="0" t="n">
        <v>47550</v>
      </c>
      <c r="R35" s="0" t="n">
        <v>16297</v>
      </c>
      <c r="S35" s="2" t="n">
        <f aca="false">R35/Q35</f>
        <v>0.34273396424816</v>
      </c>
      <c r="T35" s="2" t="n">
        <v>0.202</v>
      </c>
      <c r="U35" s="0" t="n">
        <v>97.1</v>
      </c>
      <c r="V35" s="0" t="n">
        <v>45.7</v>
      </c>
      <c r="W35" s="0" t="n">
        <v>96.1</v>
      </c>
      <c r="X35" s="0" t="n">
        <v>94</v>
      </c>
      <c r="Y35" s="0" t="n">
        <v>95.5</v>
      </c>
      <c r="Z35" s="0" t="n">
        <v>96.3</v>
      </c>
      <c r="AA35" s="0" t="n">
        <v>91.2</v>
      </c>
      <c r="AB35" s="0" t="n">
        <v>7.9</v>
      </c>
      <c r="AC35" s="0" t="n">
        <v>58.1</v>
      </c>
      <c r="AD35" s="0" t="n">
        <v>25.3</v>
      </c>
      <c r="AE35" s="0" t="n">
        <v>47.1</v>
      </c>
      <c r="AF35" s="0" t="n">
        <v>35</v>
      </c>
      <c r="AG35" s="0" t="n">
        <v>75.3</v>
      </c>
      <c r="AH35" s="0" t="n">
        <v>30098</v>
      </c>
      <c r="AI35" s="0" t="n">
        <v>5670</v>
      </c>
      <c r="AJ35" s="0" t="s">
        <v>74</v>
      </c>
      <c r="AK35" s="0" t="s">
        <v>74</v>
      </c>
      <c r="AL35" s="0" t="s">
        <v>74</v>
      </c>
      <c r="AM35" s="0" t="n">
        <v>20220624</v>
      </c>
      <c r="AN35" s="0" t="s">
        <v>76</v>
      </c>
      <c r="AO35" s="0" t="s">
        <v>77</v>
      </c>
      <c r="AP35" s="0" t="s">
        <v>273</v>
      </c>
      <c r="AQ35" s="0" t="s">
        <v>79</v>
      </c>
      <c r="AR35" s="0" t="s">
        <v>80</v>
      </c>
      <c r="AS35" s="0" t="s">
        <v>81</v>
      </c>
      <c r="AT35" s="0" t="s">
        <v>82</v>
      </c>
      <c r="AU35" s="0" t="s">
        <v>274</v>
      </c>
      <c r="AV35" s="0" t="n">
        <v>20220428</v>
      </c>
      <c r="AW35" s="0" t="s">
        <v>271</v>
      </c>
      <c r="AX35" s="0" t="s">
        <v>74</v>
      </c>
      <c r="AY35" s="0" t="n">
        <v>10000</v>
      </c>
      <c r="AZ35" s="0" t="s">
        <v>251</v>
      </c>
      <c r="BA35" s="0" t="n">
        <v>60000</v>
      </c>
      <c r="BB35" s="0" t="n">
        <v>600000000</v>
      </c>
      <c r="BC35" s="0" t="n">
        <v>0.2</v>
      </c>
      <c r="BD35" s="0" t="n">
        <v>3000000000</v>
      </c>
      <c r="BE35" s="0" t="s">
        <v>275</v>
      </c>
      <c r="BF35" s="0" t="s">
        <v>276</v>
      </c>
      <c r="BG35" s="0" t="s">
        <v>275</v>
      </c>
      <c r="BH35" s="0" t="s">
        <v>277</v>
      </c>
      <c r="BI35" s="0" t="n">
        <v>3.21</v>
      </c>
      <c r="BJ35" s="0" t="n">
        <v>492</v>
      </c>
      <c r="BK35" s="0" t="n">
        <v>10</v>
      </c>
      <c r="BL35" s="0" t="n">
        <v>30</v>
      </c>
      <c r="BM35" s="0" t="s">
        <v>88</v>
      </c>
      <c r="BN35" s="0" t="s">
        <v>89</v>
      </c>
      <c r="BO35" s="0" t="s">
        <v>90</v>
      </c>
      <c r="BP35" s="0" t="s">
        <v>167</v>
      </c>
      <c r="BQ35" s="0" t="s">
        <v>255</v>
      </c>
    </row>
    <row r="36" customFormat="false" ht="12.8" hidden="false" customHeight="false" outlineLevel="0" collapsed="false">
      <c r="A36" s="0" t="n">
        <v>20220616</v>
      </c>
      <c r="B36" s="0" t="s">
        <v>247</v>
      </c>
      <c r="C36" s="0" t="n">
        <v>2990655352</v>
      </c>
      <c r="D36" s="0" t="n">
        <v>19.5</v>
      </c>
      <c r="E36" s="0" t="n">
        <v>-0.5</v>
      </c>
      <c r="F36" s="0" t="s">
        <v>271</v>
      </c>
      <c r="G36" s="0" t="s">
        <v>158</v>
      </c>
      <c r="H36" s="0" t="n">
        <v>92</v>
      </c>
      <c r="I36" s="0" t="s">
        <v>72</v>
      </c>
      <c r="J36" s="0" t="s">
        <v>73</v>
      </c>
      <c r="K36" s="0" t="n">
        <v>152</v>
      </c>
      <c r="L36" s="0" t="s">
        <v>271</v>
      </c>
      <c r="M36" s="0" t="n">
        <v>18417</v>
      </c>
      <c r="N36" s="0" t="n">
        <v>31623</v>
      </c>
      <c r="O36" s="0" t="n">
        <v>1977</v>
      </c>
      <c r="P36" s="0" t="n">
        <v>582394578</v>
      </c>
      <c r="Q36" s="0" t="n">
        <v>31623</v>
      </c>
      <c r="R36" s="0" t="n">
        <v>11478</v>
      </c>
      <c r="S36" s="2" t="n">
        <f aca="false">R36/Q36</f>
        <v>0.362963665686367</v>
      </c>
      <c r="T36" s="2" t="n">
        <v>0.287</v>
      </c>
      <c r="U36" s="0" t="n">
        <v>97.1</v>
      </c>
      <c r="V36" s="0" t="n">
        <v>45.7</v>
      </c>
      <c r="W36" s="0" t="n">
        <v>96.1</v>
      </c>
      <c r="X36" s="0" t="n">
        <v>94</v>
      </c>
      <c r="Y36" s="0" t="n">
        <v>95.5</v>
      </c>
      <c r="Z36" s="0" t="n">
        <v>96.3</v>
      </c>
      <c r="AA36" s="0" t="n">
        <v>91.2</v>
      </c>
      <c r="AB36" s="0" t="n">
        <v>7.9</v>
      </c>
      <c r="AC36" s="0" t="n">
        <v>58.1</v>
      </c>
      <c r="AD36" s="0" t="n">
        <v>25.3</v>
      </c>
      <c r="AE36" s="0" t="n">
        <v>47.1</v>
      </c>
      <c r="AF36" s="0" t="n">
        <v>35</v>
      </c>
      <c r="AG36" s="0" t="n">
        <v>79.7</v>
      </c>
      <c r="AH36" s="0" t="n">
        <v>30201</v>
      </c>
      <c r="AI36" s="0" t="n">
        <v>3348</v>
      </c>
      <c r="AJ36" s="0" t="s">
        <v>74</v>
      </c>
      <c r="AK36" s="0" t="s">
        <v>74</v>
      </c>
      <c r="AL36" s="0" t="s">
        <v>75</v>
      </c>
      <c r="AM36" s="0" t="n">
        <v>20220624</v>
      </c>
      <c r="AN36" s="0" t="s">
        <v>76</v>
      </c>
      <c r="AO36" s="0" t="s">
        <v>77</v>
      </c>
      <c r="AP36" s="0" t="s">
        <v>278</v>
      </c>
      <c r="AQ36" s="0" t="s">
        <v>79</v>
      </c>
      <c r="AR36" s="0" t="s">
        <v>80</v>
      </c>
      <c r="AS36" s="0" t="s">
        <v>81</v>
      </c>
      <c r="AT36" s="0" t="s">
        <v>82</v>
      </c>
      <c r="AU36" s="0" t="s">
        <v>279</v>
      </c>
      <c r="AV36" s="0" t="n">
        <v>20220428</v>
      </c>
      <c r="AW36" s="0" t="s">
        <v>271</v>
      </c>
      <c r="AX36" s="0" t="s">
        <v>74</v>
      </c>
      <c r="AY36" s="0" t="n">
        <v>10000</v>
      </c>
      <c r="AZ36" s="0" t="s">
        <v>251</v>
      </c>
      <c r="BA36" s="0" t="n">
        <v>60000</v>
      </c>
      <c r="BB36" s="0" t="n">
        <v>600000000</v>
      </c>
      <c r="BC36" s="0" t="n">
        <v>0.2</v>
      </c>
      <c r="BD36" s="0" t="n">
        <v>3000000000</v>
      </c>
      <c r="BE36" s="0" t="s">
        <v>275</v>
      </c>
      <c r="BF36" s="0" t="s">
        <v>276</v>
      </c>
      <c r="BG36" s="0" t="s">
        <v>275</v>
      </c>
      <c r="BH36" s="0" t="s">
        <v>277</v>
      </c>
      <c r="BI36" s="0" t="n">
        <v>3.21</v>
      </c>
      <c r="BJ36" s="0" t="n">
        <v>492</v>
      </c>
      <c r="BK36" s="0" t="n">
        <v>10</v>
      </c>
      <c r="BL36" s="0" t="n">
        <v>30</v>
      </c>
      <c r="BM36" s="0" t="s">
        <v>88</v>
      </c>
      <c r="BN36" s="0" t="s">
        <v>89</v>
      </c>
      <c r="BO36" s="0" t="s">
        <v>90</v>
      </c>
      <c r="BP36" s="0" t="s">
        <v>167</v>
      </c>
      <c r="BQ36" s="0" t="s">
        <v>255</v>
      </c>
    </row>
    <row r="37" customFormat="false" ht="12.8" hidden="false" customHeight="false" outlineLevel="0" collapsed="false">
      <c r="A37" s="0" t="n">
        <v>20220616</v>
      </c>
      <c r="B37" s="0" t="s">
        <v>247</v>
      </c>
      <c r="C37" s="0" t="n">
        <v>2990655352</v>
      </c>
      <c r="D37" s="0" t="n">
        <v>19.7</v>
      </c>
      <c r="E37" s="0" t="n">
        <v>-0.3</v>
      </c>
      <c r="F37" s="0" t="s">
        <v>280</v>
      </c>
      <c r="G37" s="0" t="s">
        <v>158</v>
      </c>
      <c r="H37" s="0" t="n">
        <v>93</v>
      </c>
      <c r="I37" s="0" t="s">
        <v>72</v>
      </c>
      <c r="J37" s="0" t="s">
        <v>73</v>
      </c>
      <c r="K37" s="0" t="n">
        <v>153</v>
      </c>
      <c r="L37" s="0" t="s">
        <v>280</v>
      </c>
      <c r="M37" s="0" t="n">
        <v>13151</v>
      </c>
      <c r="N37" s="0" t="n">
        <v>44789</v>
      </c>
      <c r="O37" s="0" t="n">
        <v>2460</v>
      </c>
      <c r="P37" s="0" t="n">
        <v>589025112</v>
      </c>
      <c r="Q37" s="0" t="n">
        <v>44789</v>
      </c>
      <c r="R37" s="0" t="n">
        <v>22648</v>
      </c>
      <c r="S37" s="2" t="n">
        <f aca="false">R37/Q37</f>
        <v>0.505659871843533</v>
      </c>
      <c r="T37" s="2" t="n">
        <v>0.146</v>
      </c>
      <c r="U37" s="0" t="n">
        <v>97.9</v>
      </c>
      <c r="V37" s="0" t="n">
        <v>61.3</v>
      </c>
      <c r="W37" s="0" t="n">
        <v>96</v>
      </c>
      <c r="X37" s="0" t="n">
        <v>94.4</v>
      </c>
      <c r="Y37" s="0" t="n">
        <v>95.5</v>
      </c>
      <c r="Z37" s="0" t="n">
        <v>96.4</v>
      </c>
      <c r="AA37" s="0" t="n">
        <v>90.2</v>
      </c>
      <c r="AB37" s="0" t="n">
        <v>8.4</v>
      </c>
      <c r="AC37" s="0" t="n">
        <v>60.2</v>
      </c>
      <c r="AD37" s="0" t="n">
        <v>21.6</v>
      </c>
      <c r="AE37" s="0" t="n">
        <v>61.9</v>
      </c>
      <c r="AF37" s="0" t="n">
        <v>18.2</v>
      </c>
      <c r="AG37" s="0" t="n">
        <v>84.2</v>
      </c>
      <c r="AH37" s="0" t="n">
        <v>29102</v>
      </c>
      <c r="AI37" s="0" t="n">
        <v>5474</v>
      </c>
      <c r="AJ37" s="0" t="s">
        <v>74</v>
      </c>
      <c r="AK37" s="0" t="s">
        <v>74</v>
      </c>
      <c r="AL37" s="0" t="s">
        <v>75</v>
      </c>
      <c r="AM37" s="0" t="n">
        <v>20220624</v>
      </c>
      <c r="AN37" s="0" t="s">
        <v>76</v>
      </c>
      <c r="AO37" s="0" t="s">
        <v>77</v>
      </c>
      <c r="AP37" s="0" t="s">
        <v>281</v>
      </c>
      <c r="AQ37" s="0" t="s">
        <v>79</v>
      </c>
      <c r="AR37" s="0" t="s">
        <v>80</v>
      </c>
      <c r="AS37" s="0" t="s">
        <v>81</v>
      </c>
      <c r="AT37" s="0" t="s">
        <v>82</v>
      </c>
      <c r="AU37" s="0" t="s">
        <v>282</v>
      </c>
      <c r="AV37" s="0" t="n">
        <v>20220505</v>
      </c>
      <c r="AW37" s="0" t="s">
        <v>280</v>
      </c>
      <c r="AX37" s="0" t="s">
        <v>74</v>
      </c>
      <c r="AY37" s="0" t="n">
        <v>10000</v>
      </c>
      <c r="AZ37" s="0" t="s">
        <v>251</v>
      </c>
      <c r="BA37" s="0" t="n">
        <v>60000</v>
      </c>
      <c r="BB37" s="0" t="n">
        <v>600000000</v>
      </c>
      <c r="BC37" s="0" t="n">
        <v>0.2</v>
      </c>
      <c r="BD37" s="0" t="n">
        <v>3000000000</v>
      </c>
      <c r="BE37" s="0" t="s">
        <v>283</v>
      </c>
      <c r="BF37" s="0" t="s">
        <v>284</v>
      </c>
      <c r="BG37" s="0" t="s">
        <v>283</v>
      </c>
      <c r="BH37" s="0" t="s">
        <v>285</v>
      </c>
      <c r="BI37" s="0" t="n">
        <v>3.21</v>
      </c>
      <c r="BJ37" s="0" t="n">
        <v>492</v>
      </c>
      <c r="BK37" s="0" t="n">
        <v>10</v>
      </c>
      <c r="BL37" s="0" t="n">
        <v>30</v>
      </c>
      <c r="BM37" s="0" t="s">
        <v>88</v>
      </c>
      <c r="BN37" s="0" t="s">
        <v>89</v>
      </c>
      <c r="BO37" s="0" t="s">
        <v>90</v>
      </c>
      <c r="BP37" s="0" t="s">
        <v>167</v>
      </c>
      <c r="BQ37" s="0" t="s">
        <v>255</v>
      </c>
    </row>
  </sheetData>
  <conditionalFormatting sqref="S1:S1048576">
    <cfRule type="cellIs" priority="2" operator="lessThan" aboveAverage="0" equalAverage="0" bottom="0" percent="0" rank="0" text="" dxfId="0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2022-07-07T10:38:36Z</dcterms:modified>
  <cp:revision>2</cp:revision>
  <dc:subject/>
  <dc:title/>
</cp:coreProperties>
</file>