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esktop\UT arlington Sequencing\2021-11-05 UTA 2 NovaS4 lane\"/>
    </mc:Choice>
  </mc:AlternateContent>
  <xr:revisionPtr revIDLastSave="0" documentId="13_ncr:1_{5CA98E04-D7DC-468A-9EAB-9A7535585260}" xr6:coauthVersionLast="47" xr6:coauthVersionMax="47" xr10:uidLastSave="{00000000-0000-0000-0000-000000000000}"/>
  <bookViews>
    <workbookView xWindow="-108" yWindow="-108" windowWidth="23256" windowHeight="12576" xr2:uid="{A668C58D-8865-4161-95DD-777A9CB94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1" l="1"/>
  <c r="Q13" i="1"/>
</calcChain>
</file>

<file path=xl/sharedStrings.xml><?xml version="1.0" encoding="utf-8"?>
<sst xmlns="http://schemas.openxmlformats.org/spreadsheetml/2006/main" count="103" uniqueCount="73">
  <si>
    <t>Library Type</t>
  </si>
  <si>
    <t>Individual Library Concentration (ng/ul)</t>
  </si>
  <si>
    <t>Estimated Insert Size (bp)</t>
  </si>
  <si>
    <t>Library Plexity</t>
  </si>
  <si>
    <t>Pooled Library concentration_nM</t>
  </si>
  <si>
    <t>Total pool volume</t>
  </si>
  <si>
    <t>Type of Run (S2/S4; 50PE, 100PE, 150PE)</t>
  </si>
  <si>
    <t>Sample_ID</t>
  </si>
  <si>
    <t>Samples _Name</t>
  </si>
  <si>
    <t>I7_Index ID</t>
  </si>
  <si>
    <t>I7_Index_Sequence</t>
  </si>
  <si>
    <t>I5_Index ID</t>
  </si>
  <si>
    <t>I5_Index_Sequence</t>
  </si>
  <si>
    <t>10x Genomics</t>
  </si>
  <si>
    <t>S4 150PE</t>
  </si>
  <si>
    <t>76632-V5</t>
  </si>
  <si>
    <t>76632-V11</t>
  </si>
  <si>
    <t>76647-V5</t>
  </si>
  <si>
    <t>76643-V5</t>
  </si>
  <si>
    <t>76649-V5</t>
  </si>
  <si>
    <t>Reads/sample</t>
  </si>
  <si>
    <t>Percentage</t>
  </si>
  <si>
    <t>SI-GA-E7</t>
  </si>
  <si>
    <t>CACGCCTT, GTATATAG, TCTCGGGC, AGGATACA</t>
  </si>
  <si>
    <t>N/A</t>
  </si>
  <si>
    <t>SI-GA-F7</t>
  </si>
  <si>
    <t>CGTGCAGA, AACAAGAT, TCGCTTCG, GTATGCTC</t>
  </si>
  <si>
    <t>SI-TT-D6</t>
  </si>
  <si>
    <t>CCCAGCTTCT</t>
  </si>
  <si>
    <t>GTTTGGTGTC</t>
  </si>
  <si>
    <t>SI-TT-E6</t>
  </si>
  <si>
    <t>TTGAGAGTCA</t>
  </si>
  <si>
    <t>CTACCAGGTT</t>
  </si>
  <si>
    <t>SI-TT-B7</t>
  </si>
  <si>
    <t>GCCTTCGGTA</t>
  </si>
  <si>
    <t>AAATCGTTGG</t>
  </si>
  <si>
    <t>SI-TT-C7</t>
  </si>
  <si>
    <t>CGCGCACTTA</t>
  </si>
  <si>
    <t>AGAATACAGG</t>
  </si>
  <si>
    <t>SI-TT-F7</t>
  </si>
  <si>
    <t>AATGTATCCA</t>
  </si>
  <si>
    <t>TAAGCTCATT</t>
  </si>
  <si>
    <t>SI-TT-E7</t>
  </si>
  <si>
    <t>GTCCTTCGGC</t>
  </si>
  <si>
    <t>CTGTGCATGA</t>
  </si>
  <si>
    <t>SI-TT-D7</t>
  </si>
  <si>
    <t>CCTGTCAGGG</t>
  </si>
  <si>
    <t>GTTACGGGCT</t>
  </si>
  <si>
    <t>76656-V5</t>
  </si>
  <si>
    <t>76658-V5</t>
  </si>
  <si>
    <t>76638-V11</t>
  </si>
  <si>
    <t>STARR_049</t>
  </si>
  <si>
    <t>STARR_051</t>
  </si>
  <si>
    <t>76638-V5_Muscle</t>
  </si>
  <si>
    <t>76638-V5_Fat</t>
  </si>
  <si>
    <t>Mid</t>
  </si>
  <si>
    <t>S4150PE</t>
  </si>
  <si>
    <t>10x Genomics 3' RNAseq v3.1</t>
  </si>
  <si>
    <t>SI-GA-H11</t>
  </si>
  <si>
    <t>GGCGAGTA, ACTTCTAT, CAAATACG, TTGCGCGC</t>
  </si>
  <si>
    <t>SI-TT-B3</t>
  </si>
  <si>
    <t>CACGGTGAAT</t>
  </si>
  <si>
    <t>TGTGACGAAC</t>
  </si>
  <si>
    <t>SI-TT-B4</t>
  </si>
  <si>
    <t>GTAGACGAAA</t>
  </si>
  <si>
    <t>ACCACACTAG</t>
  </si>
  <si>
    <t>L1</t>
  </si>
  <si>
    <t>L2</t>
  </si>
  <si>
    <t>whole lane</t>
  </si>
  <si>
    <t>76638-V5_Mus</t>
  </si>
  <si>
    <t>Musi_snRNAseq_Pool</t>
  </si>
  <si>
    <t>Pool 1 101521</t>
  </si>
  <si>
    <t>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</si>
</sst>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 readingOrder="1"/>
    </xf>
    <xf numFmtId="3" fontId="2" fillId="0" borderId="6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10" fontId="2" fillId="0" borderId="14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13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9DC9-5F33-4954-A985-A91A686F3177}">
  <sheetPr>
    <pageSetUpPr fitToPage="1"/>
  </sheetPr>
  <dimension ref="A1:R14"/>
  <sheetViews>
    <sheetView tabSelected="1" zoomScale="80" zoomScaleNormal="80" workbookViewId="0">
      <selection activeCell="D19" sqref="D19"/>
    </sheetView>
  </sheetViews>
  <sheetFormatPr defaultColWidth="8.77734375" defaultRowHeight="14.4" x14ac:dyDescent="0.3"/>
  <cols>
    <col min="1" max="1" width="10.109375" style="3" bestFit="1" customWidth="1"/>
    <col min="2" max="2" width="20" style="3" bestFit="1" customWidth="1"/>
    <col min="3" max="3" width="16" style="3" bestFit="1" customWidth="1"/>
    <col min="4" max="4" width="26.21875" style="3" bestFit="1" customWidth="1"/>
    <col min="5" max="5" width="9.5546875" style="3" bestFit="1" customWidth="1"/>
    <col min="6" max="6" width="41.6640625" style="3" bestFit="1" customWidth="1"/>
    <col min="7" max="7" width="8" style="3" bestFit="1" customWidth="1"/>
    <col min="8" max="8" width="15.88671875" style="3" bestFit="1" customWidth="1"/>
    <col min="9" max="9" width="16" style="3" bestFit="1" customWidth="1"/>
    <col min="10" max="10" width="12.77734375" style="3" bestFit="1" customWidth="1"/>
    <col min="11" max="11" width="6.77734375" style="3" bestFit="1" customWidth="1"/>
    <col min="12" max="12" width="14.5546875" style="3" bestFit="1" customWidth="1"/>
    <col min="13" max="13" width="9.33203125" style="3" bestFit="1" customWidth="1"/>
    <col min="14" max="14" width="22" style="3" bestFit="1" customWidth="1"/>
    <col min="15" max="15" width="13.33203125" style="3" bestFit="1" customWidth="1"/>
    <col min="16" max="16" width="10.6640625" style="3" bestFit="1" customWidth="1"/>
    <col min="17" max="17" width="12.33203125" style="3" bestFit="1" customWidth="1"/>
    <col min="18" max="18" width="8" style="3" bestFit="1" customWidth="1"/>
    <col min="19" max="16384" width="8.77734375" style="3"/>
  </cols>
  <sheetData>
    <row r="1" spans="1:18" ht="43.8" thickBot="1" x14ac:dyDescent="0.35">
      <c r="A1" s="3" t="s">
        <v>72</v>
      </c>
      <c r="B1" s="3" t="s">
        <v>7</v>
      </c>
      <c r="C1" s="7" t="s">
        <v>8</v>
      </c>
      <c r="D1" s="7" t="s">
        <v>0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7" t="s">
        <v>6</v>
      </c>
      <c r="O1" s="1" t="s">
        <v>20</v>
      </c>
      <c r="P1" s="1" t="s">
        <v>21</v>
      </c>
      <c r="Q1" s="1"/>
      <c r="R1" s="1"/>
    </row>
    <row r="2" spans="1:18" ht="15" thickTop="1" x14ac:dyDescent="0.3">
      <c r="A2" s="36" t="s">
        <v>66</v>
      </c>
      <c r="B2" s="28" t="s">
        <v>71</v>
      </c>
      <c r="C2" s="8" t="s">
        <v>15</v>
      </c>
      <c r="D2" s="8" t="s">
        <v>13</v>
      </c>
      <c r="E2" s="8" t="s">
        <v>22</v>
      </c>
      <c r="F2" s="9" t="s">
        <v>23</v>
      </c>
      <c r="G2" s="8" t="s">
        <v>24</v>
      </c>
      <c r="H2" s="9" t="s">
        <v>24</v>
      </c>
      <c r="I2" s="33">
        <v>3.26</v>
      </c>
      <c r="J2" s="33">
        <v>494</v>
      </c>
      <c r="K2" s="33" t="s">
        <v>55</v>
      </c>
      <c r="L2" s="33">
        <v>10</v>
      </c>
      <c r="M2" s="33">
        <v>25</v>
      </c>
      <c r="N2" s="33" t="s">
        <v>14</v>
      </c>
      <c r="O2" s="26" t="s">
        <v>68</v>
      </c>
      <c r="P2" s="27">
        <v>1</v>
      </c>
      <c r="Q2" s="11"/>
      <c r="R2" s="12"/>
    </row>
    <row r="3" spans="1:18" x14ac:dyDescent="0.3">
      <c r="A3" s="37"/>
      <c r="B3" s="29"/>
      <c r="C3" s="4" t="s">
        <v>51</v>
      </c>
      <c r="D3" s="4" t="s">
        <v>13</v>
      </c>
      <c r="E3" s="4" t="s">
        <v>25</v>
      </c>
      <c r="F3" s="4" t="s">
        <v>26</v>
      </c>
      <c r="G3" s="4" t="s">
        <v>24</v>
      </c>
      <c r="H3" s="4" t="s">
        <v>24</v>
      </c>
      <c r="I3" s="34"/>
      <c r="J3" s="34"/>
      <c r="K3" s="34"/>
      <c r="L3" s="34"/>
      <c r="M3" s="34"/>
      <c r="N3" s="34"/>
      <c r="O3" s="21"/>
      <c r="P3" s="24"/>
      <c r="Q3" s="6"/>
      <c r="R3" s="13"/>
    </row>
    <row r="4" spans="1:18" x14ac:dyDescent="0.3">
      <c r="A4" s="37"/>
      <c r="B4" s="29"/>
      <c r="C4" s="4" t="s">
        <v>16</v>
      </c>
      <c r="D4" s="4" t="s">
        <v>13</v>
      </c>
      <c r="E4" s="4" t="s">
        <v>27</v>
      </c>
      <c r="F4" s="4" t="s">
        <v>28</v>
      </c>
      <c r="G4" s="4" t="s">
        <v>27</v>
      </c>
      <c r="H4" s="4" t="s">
        <v>29</v>
      </c>
      <c r="I4" s="34"/>
      <c r="J4" s="34"/>
      <c r="K4" s="34"/>
      <c r="L4" s="34"/>
      <c r="M4" s="34"/>
      <c r="N4" s="34"/>
      <c r="O4" s="21"/>
      <c r="P4" s="24"/>
      <c r="Q4" s="6"/>
      <c r="R4" s="13"/>
    </row>
    <row r="5" spans="1:18" x14ac:dyDescent="0.3">
      <c r="A5" s="37"/>
      <c r="B5" s="29"/>
      <c r="C5" s="4" t="s">
        <v>18</v>
      </c>
      <c r="D5" s="4" t="s">
        <v>13</v>
      </c>
      <c r="E5" s="4" t="s">
        <v>30</v>
      </c>
      <c r="F5" s="4" t="s">
        <v>31</v>
      </c>
      <c r="G5" s="4" t="s">
        <v>30</v>
      </c>
      <c r="H5" s="4" t="s">
        <v>32</v>
      </c>
      <c r="I5" s="34"/>
      <c r="J5" s="34"/>
      <c r="K5" s="34"/>
      <c r="L5" s="34"/>
      <c r="M5" s="34"/>
      <c r="N5" s="34"/>
      <c r="O5" s="21"/>
      <c r="P5" s="24"/>
      <c r="Q5" s="6"/>
      <c r="R5" s="13"/>
    </row>
    <row r="6" spans="1:18" x14ac:dyDescent="0.3">
      <c r="A6" s="37"/>
      <c r="B6" s="29"/>
      <c r="C6" s="4" t="s">
        <v>17</v>
      </c>
      <c r="D6" s="4" t="s">
        <v>13</v>
      </c>
      <c r="E6" s="4" t="s">
        <v>33</v>
      </c>
      <c r="F6" s="4" t="s">
        <v>34</v>
      </c>
      <c r="G6" s="4" t="s">
        <v>33</v>
      </c>
      <c r="H6" s="4" t="s">
        <v>35</v>
      </c>
      <c r="I6" s="34"/>
      <c r="J6" s="34"/>
      <c r="K6" s="34"/>
      <c r="L6" s="34"/>
      <c r="M6" s="34"/>
      <c r="N6" s="34"/>
      <c r="O6" s="21"/>
      <c r="P6" s="24"/>
      <c r="Q6" s="6"/>
      <c r="R6" s="13"/>
    </row>
    <row r="7" spans="1:18" x14ac:dyDescent="0.3">
      <c r="A7" s="37"/>
      <c r="B7" s="29"/>
      <c r="C7" s="4" t="s">
        <v>52</v>
      </c>
      <c r="D7" s="4" t="s">
        <v>13</v>
      </c>
      <c r="E7" s="4" t="s">
        <v>36</v>
      </c>
      <c r="F7" s="4" t="s">
        <v>37</v>
      </c>
      <c r="G7" s="4" t="s">
        <v>36</v>
      </c>
      <c r="H7" s="4" t="s">
        <v>38</v>
      </c>
      <c r="I7" s="34"/>
      <c r="J7" s="34"/>
      <c r="K7" s="34"/>
      <c r="L7" s="34"/>
      <c r="M7" s="34"/>
      <c r="N7" s="34"/>
      <c r="O7" s="21"/>
      <c r="P7" s="24"/>
      <c r="Q7" s="6"/>
      <c r="R7" s="13"/>
    </row>
    <row r="8" spans="1:18" ht="15" thickBot="1" x14ac:dyDescent="0.35">
      <c r="A8" s="38"/>
      <c r="B8" s="30"/>
      <c r="C8" s="14" t="s">
        <v>19</v>
      </c>
      <c r="D8" s="14" t="s">
        <v>13</v>
      </c>
      <c r="E8" s="14" t="s">
        <v>39</v>
      </c>
      <c r="F8" s="14" t="s">
        <v>40</v>
      </c>
      <c r="G8" s="14" t="s">
        <v>39</v>
      </c>
      <c r="H8" s="14" t="s">
        <v>41</v>
      </c>
      <c r="I8" s="35"/>
      <c r="J8" s="35"/>
      <c r="K8" s="35"/>
      <c r="L8" s="35"/>
      <c r="M8" s="35"/>
      <c r="N8" s="35"/>
      <c r="O8" s="22"/>
      <c r="P8" s="25"/>
      <c r="Q8" s="15"/>
      <c r="R8" s="16"/>
    </row>
    <row r="9" spans="1:18" ht="17.399999999999999" customHeight="1" thickTop="1" x14ac:dyDescent="0.3">
      <c r="A9" s="42" t="s">
        <v>67</v>
      </c>
      <c r="B9" s="8" t="s">
        <v>69</v>
      </c>
      <c r="C9" s="8" t="s">
        <v>53</v>
      </c>
      <c r="D9" s="8" t="s">
        <v>13</v>
      </c>
      <c r="E9" s="8" t="s">
        <v>42</v>
      </c>
      <c r="F9" s="8" t="s">
        <v>43</v>
      </c>
      <c r="G9" s="8" t="s">
        <v>42</v>
      </c>
      <c r="H9" s="8" t="s">
        <v>44</v>
      </c>
      <c r="I9" s="8">
        <v>8.34</v>
      </c>
      <c r="J9" s="8">
        <v>518</v>
      </c>
      <c r="K9" s="8" t="s">
        <v>55</v>
      </c>
      <c r="L9" s="8">
        <v>24</v>
      </c>
      <c r="M9" s="8">
        <v>25</v>
      </c>
      <c r="N9" s="8" t="s">
        <v>56</v>
      </c>
      <c r="O9" s="10">
        <v>533442692</v>
      </c>
      <c r="P9" s="11">
        <v>0.17294239542485743</v>
      </c>
      <c r="Q9" s="11"/>
      <c r="R9" s="12"/>
    </row>
    <row r="10" spans="1:18" x14ac:dyDescent="0.3">
      <c r="A10" s="43"/>
      <c r="B10" s="4" t="s">
        <v>54</v>
      </c>
      <c r="C10" s="4" t="s">
        <v>54</v>
      </c>
      <c r="D10" s="4" t="s">
        <v>13</v>
      </c>
      <c r="E10" s="4" t="s">
        <v>45</v>
      </c>
      <c r="F10" s="4" t="s">
        <v>46</v>
      </c>
      <c r="G10" s="4" t="s">
        <v>45</v>
      </c>
      <c r="H10" s="4" t="s">
        <v>47</v>
      </c>
      <c r="I10" s="4">
        <v>7.11</v>
      </c>
      <c r="J10" s="4">
        <v>483</v>
      </c>
      <c r="K10" s="4" t="s">
        <v>55</v>
      </c>
      <c r="L10" s="4">
        <v>22</v>
      </c>
      <c r="M10" s="4">
        <v>25</v>
      </c>
      <c r="N10" s="4" t="s">
        <v>56</v>
      </c>
      <c r="O10" s="5">
        <v>451068140</v>
      </c>
      <c r="P10" s="6">
        <v>0.14623652325043934</v>
      </c>
      <c r="Q10" s="6"/>
      <c r="R10" s="13"/>
    </row>
    <row r="11" spans="1:18" x14ac:dyDescent="0.3">
      <c r="A11" s="43"/>
      <c r="B11" s="31" t="s">
        <v>70</v>
      </c>
      <c r="C11" s="4" t="s">
        <v>48</v>
      </c>
      <c r="D11" s="4" t="s">
        <v>57</v>
      </c>
      <c r="E11" s="4" t="s">
        <v>58</v>
      </c>
      <c r="F11" s="19" t="s">
        <v>59</v>
      </c>
      <c r="G11" s="4" t="s">
        <v>24</v>
      </c>
      <c r="H11" s="4" t="s">
        <v>24</v>
      </c>
      <c r="I11" s="39">
        <v>3.14</v>
      </c>
      <c r="J11" s="4">
        <v>487</v>
      </c>
      <c r="K11" s="39" t="s">
        <v>55</v>
      </c>
      <c r="L11" s="39">
        <v>10</v>
      </c>
      <c r="M11" s="39">
        <v>30</v>
      </c>
      <c r="N11" s="39" t="s">
        <v>56</v>
      </c>
      <c r="O11" s="20">
        <v>2100000000</v>
      </c>
      <c r="P11" s="23">
        <v>0.68079999999999996</v>
      </c>
      <c r="Q11" s="6"/>
      <c r="R11" s="13"/>
    </row>
    <row r="12" spans="1:18" x14ac:dyDescent="0.3">
      <c r="A12" s="43"/>
      <c r="B12" s="31"/>
      <c r="C12" s="4" t="s">
        <v>49</v>
      </c>
      <c r="D12" s="4" t="s">
        <v>57</v>
      </c>
      <c r="E12" s="4" t="s">
        <v>60</v>
      </c>
      <c r="F12" s="4" t="s">
        <v>61</v>
      </c>
      <c r="G12" s="4" t="s">
        <v>60</v>
      </c>
      <c r="H12" s="4" t="s">
        <v>62</v>
      </c>
      <c r="I12" s="40"/>
      <c r="J12" s="4">
        <v>457</v>
      </c>
      <c r="K12" s="40"/>
      <c r="L12" s="40"/>
      <c r="M12" s="40"/>
      <c r="N12" s="40"/>
      <c r="O12" s="21"/>
      <c r="P12" s="24"/>
      <c r="Q12" s="6"/>
      <c r="R12" s="13"/>
    </row>
    <row r="13" spans="1:18" ht="15" thickBot="1" x14ac:dyDescent="0.35">
      <c r="A13" s="44"/>
      <c r="B13" s="32"/>
      <c r="C13" s="14" t="s">
        <v>50</v>
      </c>
      <c r="D13" s="14" t="s">
        <v>57</v>
      </c>
      <c r="E13" s="14" t="s">
        <v>63</v>
      </c>
      <c r="F13" s="14" t="s">
        <v>64</v>
      </c>
      <c r="G13" s="14" t="s">
        <v>63</v>
      </c>
      <c r="H13" s="18" t="s">
        <v>65</v>
      </c>
      <c r="I13" s="41"/>
      <c r="J13" s="17">
        <v>477</v>
      </c>
      <c r="K13" s="41"/>
      <c r="L13" s="41"/>
      <c r="M13" s="41"/>
      <c r="N13" s="41"/>
      <c r="O13" s="22"/>
      <c r="P13" s="25"/>
      <c r="Q13" s="15">
        <f>SUM(O9:O13)</f>
        <v>3084510832</v>
      </c>
      <c r="R13" s="16">
        <f>SUM(P9:P13)</f>
        <v>0.99997891867529676</v>
      </c>
    </row>
    <row r="14" spans="1:18" ht="15" thickTop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</sheetData>
  <mergeCells count="19">
    <mergeCell ref="A9:A13"/>
    <mergeCell ref="I11:I13"/>
    <mergeCell ref="K11:K13"/>
    <mergeCell ref="A2:A8"/>
    <mergeCell ref="I2:I8"/>
    <mergeCell ref="J2:J8"/>
    <mergeCell ref="K2:K8"/>
    <mergeCell ref="L2:L8"/>
    <mergeCell ref="O11:O13"/>
    <mergeCell ref="P11:P13"/>
    <mergeCell ref="O2:O8"/>
    <mergeCell ref="P2:P8"/>
    <mergeCell ref="B2:B8"/>
    <mergeCell ref="B11:B13"/>
    <mergeCell ref="M2:M8"/>
    <mergeCell ref="N2:N8"/>
    <mergeCell ref="L11:L13"/>
    <mergeCell ref="M11:M13"/>
    <mergeCell ref="N11:N13"/>
  </mergeCells>
  <phoneticPr fontId="1" type="noConversion"/>
  <printOptions gridLines="1"/>
  <pageMargins left="0.25" right="0.25" top="0.75" bottom="0.75" header="0.3" footer="0.3"/>
  <pageSetup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Nie, Jia</cp:lastModifiedBy>
  <cp:lastPrinted>2022-07-15T12:35:54Z</cp:lastPrinted>
  <dcterms:created xsi:type="dcterms:W3CDTF">2020-10-07T16:48:14Z</dcterms:created>
  <dcterms:modified xsi:type="dcterms:W3CDTF">2022-07-15T12:36:52Z</dcterms:modified>
</cp:coreProperties>
</file>