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aggregation!$A$1:$T$259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<sst xmlns="http://schemas.openxmlformats.org/spreadsheetml/2006/main" count="3368" uniqueCount="324">
  <si>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</si>
  <si>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</si>
  <si>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</si>
  <si>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</si>
  <si>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</si>
  <si>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</si>
  <si>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</si>
  <si>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</si>
  <si>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</si>
  <si>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</si>
  <si>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</si>
  <si>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</si>
  <si>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</si>
  <si>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</si>
  <si>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</si>
  <si>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</si>
  <si>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</si>
  <si>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</si>
  <si>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</si>
  <si>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</si>
  <si>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</si>
  <si>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</si>
  <si>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</si>
  <si>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</si>
  <si>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</si>
  <si>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</si>
  <si>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</si>
  <si>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</si>
  <si>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</si>
  <si>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</si>
  <si>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</si>
  <si>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</si>
  <si>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</si>
  <si>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</si>
  <si>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</si>
  <si>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</si>
  <si>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</si>
  <si>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</si>
  <si>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</si>
  <si>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</si>
  <si>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</si>
  <si>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</si>
  <si>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</si>
  <si>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</si>
  <si>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</si>
  <si>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</si>
  <si>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</si>
  <si>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</si>
  <si>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</si>
  <si>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</si>
  <si>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</si>
  <si>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</si>
  <si>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</si>
  <si>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</si>
  <si>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</si>
  <si>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</si>
  <si>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</si>
  <si>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</si>
  <si>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</si>
  <si>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</si>
  <si>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</si>
  <si>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</si>
  <si>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</si>
  <si>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</si>
  <si>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</si>
  <si>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</si>
  <si>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</si>
  <si>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</si>
  <si>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</si>
  <si>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</si>
  <si>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</si>
  <si>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</si>
  <si>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</si>
  <si>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</si>
  <si>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</si>
  <si>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</si>
  <si>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</si>
  <si>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</si>
  <si>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</si>
  <si>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</si>
  <si>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</si>
  <si>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</si>
  <si>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</si>
  <si>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</si>
  <si>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</si>
  <si>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</si>
  <si>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</si>
  <si>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</si>
  <si>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</si>
  <si>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</si>
  <si>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</si>
  <si>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</si>
  <si>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</si>
  <si>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</si>
  <si>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</si>
  <si>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</si>
  <si>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</si>
  <si>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</si>
  <si>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</si>
  <si>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</si>
  <si>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</si>
  <si>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</si>
  <si>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</si>
  <si>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</si>
  <si>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</si>
  <si>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</si>
  <si>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</si>
  <si>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</si>
  <si>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</si>
  <si>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</si>
  <si>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</si>
  <si>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</si>
  <si>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</si>
  <si>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</si>
  <si>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</si>
  <si>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</si>
  <si>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</si>
  <si>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</si>
  <si>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</si>
  <si>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</si>
  <si>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</si>
  <si>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</si>
  <si>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</si>
  <si>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</si>
  <si>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</si>
  <si>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</si>
  <si>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</si>
  <si>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</si>
  <si>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</si>
  <si>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</si>
  <si>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</si>
  <si>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</si>
  <si>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</si>
  <si>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</si>
  <si>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</si>
  <si>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</si>
  <si>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</si>
  <si>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</si>
  <si>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</si>
  <si>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</si>
  <si>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</si>
  <si>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</si>
  <si>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</si>
  <si>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</si>
  <si>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</si>
  <si>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</si>
  <si>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</si>
  <si>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</si>
  <si>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</si>
  <si>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</si>
  <si>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</si>
  <si>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</si>
  <si>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</si>
  <si>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</si>
  <si>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</si>
  <si>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</si>
  <si>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</si>
  <si>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</si>
  <si>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</si>
  <si>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</si>
  <si>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</si>
  <si>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</si>
  <si>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SequencingFiles_3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</si>
  <si>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</si>
  <si>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</si>
  <si>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</si>
  <si>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</si>
  <si>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</si>
  <si>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</si>
  <si>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</si>
  <si>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</si>
  <si>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</si>
  <si>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</si>
  <si>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</si>
  <si>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</si>
  <si>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</si>
  <si>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</si>
  <si>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</si>
  <si>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</si>
  <si>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</si>
  <si>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</si>
  <si>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</si>
  <si>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</si>
  <si>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</si>
  <si>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</si>
  <si>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</si>
  <si>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</si>
  <si>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</si>
  <si>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</si>
  <si>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</si>
  <si>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</si>
  <si>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</si>
  <si>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</si>
  <si>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</si>
  <si>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</si>
  <si>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</si>
  <si>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</si>
  <si>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</si>
  <si>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</si>
  <si>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</si>
  <si>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</si>
  <si>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</si>
  <si>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</si>
  <si>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</si>
  <si>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</si>
  <si>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</si>
  <si>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</si>
  <si>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</si>
  <si>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</si>
  <si>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</si>
  <si>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</si>
  <si>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</si>
  <si>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</si>
  <si>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</si>
  <si>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</si>
  <si>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</si>
  <si>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</si>
  <si>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</si>
  <si>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</si>
  <si>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</si>
  <si>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</si>
  <si>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</si>
  <si>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</si>
  <si>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</si>
  <si>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</si>
  <si>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</si>
  <si>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</si>
  <si>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</si>
  <si>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</si>
  <si>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</si>
  <si>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</si>
  <si>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</si>
  <si>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</si>
  <si>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</si>
  <si>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</si>
  <si>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</si>
  <si>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</si>
  <si>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</si>
  <si>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</si>
  <si>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</si>
  <si>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</si>
  <si>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</si>
  <si>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</si>
  <si>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</si>
  <si>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</si>
  <si>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</si>
  <si>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</si>
  <si>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</si>
  <si>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</si>
  <si>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</si>
  <si>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</si>
  <si>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</si>
  <si>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</si>
  <si>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</si>
  <si>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</si>
  <si>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</si>
  <si>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</si>
  <si>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</si>
  <si>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</si>
  <si>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</si>
  <si>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</si>
  <si>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</si>
  <si>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</si>
  <si>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</si>
  <si>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</si>
  <si>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</si>
  <si>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</si>
  <si>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</si>
  <si>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</si>
  <si>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</si>
  <si>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</si>
  <si>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</si>
  <si>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</si>
  <si>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</si>
  <si>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</si>
  <si>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</si>
  <si>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</si>
  <si>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</si>
  <si>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</si>
  <si>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</si>
  <si>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</si>
  <si>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</si>
  <si>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</si>
  <si>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</si>
  <si>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</si>
  <si>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</si>
  <si>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</si>
  <si>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</si>
  <si>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</si>
  <si>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</si>
  <si>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</si>
  <si>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</si>
  <si>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</si>
  <si>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</si>
  <si>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</si>
  <si>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</si>
  <si>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</si>
  <si>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</si>
  <si>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</si>
  <si>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</si>
  <si>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</si>
  <si>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</si>
  <si>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</si>
  <si>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</si>
  <si>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76647_V5_combine_force10000</t>
  </si>
  <si>
    <t xml:space="preserve">76649_V5_combine_force14000</t>
  </si>
  <si>
    <t xml:space="preserve">20220801_Counts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</si>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</sst>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224" activePane="bottomRight" state="frozen"/>
      <selection pane="topLeft" activeCell="A1" activeCellId="0" sqref="A1"/>
      <selection pane="topRight" activeCell="H1" activeCellId="0" sqref="H1"/>
      <selection pane="bottomLeft" activeCell="A224" activeCellId="0" sqref="A224"/>
      <selection pane="bottomRight" activeCell="H261" activeCellId="0" sqref="H261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G29" s="1" t="s">
        <v>77</v>
      </c>
      <c r="H29" s="1" t="s">
        <v>23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78</v>
      </c>
      <c r="G30" s="1" t="s">
        <v>44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G31" s="1" t="s">
        <v>77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79</v>
      </c>
      <c r="G32" s="1" t="s">
        <v>44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/media/jianie/Seagate_SequencingFiles_1/20190912_NovaSeq_fastq_Counts/STARR_016_force7000/outs/molecule_info.h5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80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81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82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83</v>
      </c>
      <c r="F36" s="1" t="s">
        <v>84</v>
      </c>
      <c r="G36" s="1" t="s">
        <v>44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44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97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98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99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100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101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102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103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104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105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106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107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108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109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110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111</v>
      </c>
      <c r="E61" s="1" t="s">
        <v>112</v>
      </c>
      <c r="F61" s="1" t="s">
        <v>112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113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111</v>
      </c>
      <c r="E62" s="1" t="s">
        <v>114</v>
      </c>
      <c r="F62" s="1" t="s">
        <v>115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113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111</v>
      </c>
      <c r="E63" s="1" t="s">
        <v>116</v>
      </c>
      <c r="F63" s="1" t="s">
        <v>116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113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111</v>
      </c>
      <c r="E64" s="1" t="s">
        <v>117</v>
      </c>
      <c r="F64" s="1" t="s">
        <v>117</v>
      </c>
      <c r="G64" s="1" t="s">
        <v>77</v>
      </c>
      <c r="H64" s="1" t="s">
        <v>23</v>
      </c>
      <c r="I64" s="1" t="s">
        <v>118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/media/jianie/Seagate_SequencingFiles_2/20210126_UTA_NovaSeq_L3_Counts/76615_V5/outs/molecule_info.h5</v>
      </c>
      <c r="N64" s="2" t="s">
        <v>27</v>
      </c>
      <c r="O64" s="2" t="s">
        <v>119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/media/jianie/Seagate_SequencingFiles_2/20210126_UTA_NovaSeq_L3_Counts/76615_V5/outs/metrics_summary.csv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111</v>
      </c>
      <c r="E65" s="1" t="s">
        <v>121</v>
      </c>
      <c r="F65" s="1" t="s">
        <v>121</v>
      </c>
      <c r="G65" s="1" t="s">
        <v>77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/media/jianie/Seagate_SequencingFiles_2/20210126_UTA_NovaSeq_L3_Counts/STARR_039/outs/molecule_info.h5</v>
      </c>
      <c r="N65" s="2" t="s">
        <v>27</v>
      </c>
      <c r="O65" s="2" t="s">
        <v>119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/media/jianie/Seagate_SequencingFiles_2/20210126_UTA_NovaSeq_L3_Counts/STARR_039/outs/metrics_summary.csv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111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/media/jianie/Seagate_SequencingFiles_2/20210126_UTA_NovaSeq_L3_Counts/STARR_041/outs/molecule_info.h5</v>
      </c>
      <c r="N66" s="2" t="s">
        <v>27</v>
      </c>
      <c r="O66" s="2" t="s">
        <v>119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/media/jianie/Seagate_SequencingFiles_2/20210126_UTA_NovaSeq_L3_Counts/STARR_041/outs/metrics_summary.csv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111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/media/jianie/Seagate_SequencingFiles_2/20210126_UTA_NovaSeq_L3_Counts/STARR_043/outs/molecule_info.h5</v>
      </c>
      <c r="N67" s="2" t="s">
        <v>27</v>
      </c>
      <c r="O67" s="2" t="s">
        <v>119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/media/jianie/Seagate_SequencingFiles_2/20210126_UTA_NovaSeq_L3_Counts/STARR_043/outs/metrics_summary.csv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77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/media/jianie/Seagate_SequencingFiles_2/20210716_L1_count_dual/Amei-R1/outs/molecule_info.h5</v>
      </c>
      <c r="N68" s="2" t="s">
        <v>27</v>
      </c>
      <c r="O68" s="2" t="s">
        <v>119</v>
      </c>
      <c r="P68" s="2" t="s">
        <v>127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/media/jianie/Seagate_SequencingFiles_2/20210716_L1_count_dual/Amei-R1/outs/metrics_summary.csv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128</v>
      </c>
      <c r="F69" s="1" t="s">
        <v>128</v>
      </c>
      <c r="G69" s="1" t="s">
        <v>77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/media/jianie/Seagate_SequencingFiles_2/20210716_L1_count_dual/Amei-R2/outs/molecule_info.h5</v>
      </c>
      <c r="N69" s="2" t="s">
        <v>27</v>
      </c>
      <c r="O69" s="2" t="s">
        <v>119</v>
      </c>
      <c r="P69" s="2" t="s">
        <v>127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/media/jianie/Seagate_SequencingFiles_2/20210716_L1_count_dual/Amei-R2/outs/metrics_summary.csv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129</v>
      </c>
      <c r="F70" s="1" t="s">
        <v>129</v>
      </c>
      <c r="G70" s="1" t="s">
        <v>77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/media/jianie/Seagate_SequencingFiles_2/20210716_L1_count_dual/Con-R1/outs/molecule_info.h5</v>
      </c>
      <c r="N70" s="2" t="s">
        <v>27</v>
      </c>
      <c r="O70" s="2" t="s">
        <v>119</v>
      </c>
      <c r="P70" s="2" t="s">
        <v>127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/media/jianie/Seagate_SequencingFiles_2/20210716_L1_count_dual/Con-R1/outs/metrics_summary.csv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130</v>
      </c>
      <c r="F71" s="1" t="s">
        <v>130</v>
      </c>
      <c r="G71" s="1" t="s">
        <v>77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/media/jianie/Seagate_SequencingFiles_2/20210716_L1_count_dual/Con-R2/outs/molecule_info.h5</v>
      </c>
      <c r="N71" s="2" t="s">
        <v>27</v>
      </c>
      <c r="O71" s="2" t="s">
        <v>119</v>
      </c>
      <c r="P71" s="2" t="s">
        <v>127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/media/jianie/Seagate_SequencingFiles_2/20210716_L1_count_dual/Con-R2/outs/metrics_summary.csv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131</v>
      </c>
      <c r="E72" s="1" t="s">
        <v>132</v>
      </c>
      <c r="F72" s="1" t="s">
        <v>132</v>
      </c>
      <c r="G72" s="1" t="s">
        <v>44</v>
      </c>
      <c r="H72" s="1" t="s">
        <v>23</v>
      </c>
      <c r="I72" s="1" t="s">
        <v>118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/media/jianie/Seagate_SequencingFiles_2/20210716_L2_counts_single/76632_V5/outs/molecule_info.h5</v>
      </c>
      <c r="N72" s="2" t="s">
        <v>27</v>
      </c>
      <c r="O72" s="2" t="s">
        <v>119</v>
      </c>
      <c r="P72" s="2" t="s">
        <v>133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/media/jianie/Seagate_SequencingFiles_2/20210716_L2_counts_single/76632_V5/outs/metrics_summary.csv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131</v>
      </c>
      <c r="E73" s="1" t="s">
        <v>116</v>
      </c>
      <c r="F73" s="1" t="s">
        <v>134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/media/jianie/Seagate_SequencingFiles_2/20210716_L2_counts_single/Norton_2nd/outs/molecule_info.h5</v>
      </c>
      <c r="N73" s="2" t="s">
        <v>27</v>
      </c>
      <c r="O73" s="2" t="s">
        <v>119</v>
      </c>
      <c r="P73" s="2" t="s">
        <v>133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/media/jianie/Seagate_SequencingFiles_2/20210716_L2_counts_single/Norton_2nd/outs/metrics_summary.csv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131</v>
      </c>
      <c r="E74" s="1" t="s">
        <v>116</v>
      </c>
      <c r="F74" s="1" t="s">
        <v>135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/media/jianie/Seagate_SequencingFiles_2/20210716_L2_counts_single/Norton_combine/outs/molecule_info.h5</v>
      </c>
      <c r="N74" s="2" t="s">
        <v>27</v>
      </c>
      <c r="O74" s="2" t="s">
        <v>119</v>
      </c>
      <c r="P74" s="2" t="s">
        <v>133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/media/jianie/Seagate_SequencingFiles_2/20210716_L2_counts_single/Norton_combine/outs/metrics_summary.csv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131</v>
      </c>
      <c r="E75" s="1" t="s">
        <v>116</v>
      </c>
      <c r="F75" s="1" t="s">
        <v>136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/media/jianie/Seagate_SequencingFiles_2/20210716_L2_counts_single/Norton_combine_force/outs/molecule_info.h5</v>
      </c>
      <c r="N75" s="2" t="s">
        <v>27</v>
      </c>
      <c r="O75" s="2" t="s">
        <v>119</v>
      </c>
      <c r="P75" s="2" t="s">
        <v>133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/media/jianie/Seagate_SequencingFiles_2/20210716_L2_counts_single/Norton_combine_force/outs/metrics_summary.csv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131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/media/jianie/Seagate_SequencingFiles_2/20210716_L2_counts_single/STARR_024/outs/molecule_info.h5</v>
      </c>
      <c r="N76" s="2" t="s">
        <v>27</v>
      </c>
      <c r="O76" s="2" t="s">
        <v>119</v>
      </c>
      <c r="P76" s="2" t="s">
        <v>133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/media/jianie/Seagate_SequencingFiles_2/20210716_L2_counts_single/STARR_024/outs/metrics_summary.csv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131</v>
      </c>
      <c r="E77" s="1" t="s">
        <v>86</v>
      </c>
      <c r="F77" s="1" t="s">
        <v>137</v>
      </c>
      <c r="G77" s="1" t="s">
        <v>77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/media/jianie/Seagate_SequencingFiles_2/20210716_L2_counts_single/STARR_024_combine/outs/molecule_info.h5</v>
      </c>
      <c r="N77" s="2" t="s">
        <v>27</v>
      </c>
      <c r="O77" s="2" t="s">
        <v>119</v>
      </c>
      <c r="P77" s="2" t="s">
        <v>133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/media/jianie/Seagate_SequencingFiles_2/20210716_L2_counts_single/STARR_024_combine/outs/metrics_summary.csv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131</v>
      </c>
      <c r="E78" s="1" t="s">
        <v>122</v>
      </c>
      <c r="F78" s="1" t="s">
        <v>138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/media/jianie/Seagate_SequencingFiles_2/20210716_L2_counts_single/STARR_041_2nd/outs/molecule_info.h5</v>
      </c>
      <c r="N78" s="2" t="s">
        <v>27</v>
      </c>
      <c r="O78" s="2" t="s">
        <v>119</v>
      </c>
      <c r="P78" s="2" t="s">
        <v>133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/media/jianie/Seagate_SequencingFiles_2/20210716_L2_counts_single/STARR_041_2nd/outs/metrics_summary.csv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131</v>
      </c>
      <c r="E79" s="1" t="s">
        <v>122</v>
      </c>
      <c r="F79" s="1" t="s">
        <v>139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/media/jianie/Seagate_SequencingFiles_2/20210716_L2_counts_single/STARR_041_combine/outs/molecule_info.h5</v>
      </c>
      <c r="N79" s="2" t="s">
        <v>27</v>
      </c>
      <c r="O79" s="2" t="s">
        <v>119</v>
      </c>
      <c r="P79" s="2" t="s">
        <v>133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/media/jianie/Seagate_SequencingFiles_2/20210716_L2_counts_single/STARR_041_combine/outs/metrics_summary.csv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131</v>
      </c>
      <c r="E80" s="1" t="s">
        <v>122</v>
      </c>
      <c r="F80" s="1" t="s">
        <v>140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/media/jianie/Seagate_SequencingFiles_2/20210716_L2_counts_single/STARR_041_combine_force/outs/molecule_info.h5</v>
      </c>
      <c r="N80" s="2" t="s">
        <v>27</v>
      </c>
      <c r="O80" s="2" t="s">
        <v>119</v>
      </c>
      <c r="P80" s="2" t="s">
        <v>133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/media/jianie/Seagate_SequencingFiles_2/20210716_L2_counts_single/STARR_041_combine_force/outs/metrics_summary.csv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131</v>
      </c>
      <c r="E81" s="1" t="s">
        <v>141</v>
      </c>
      <c r="F81" s="1" t="s">
        <v>141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/media/jianie/Seagate_SequencingFiles_2/20210716_L2_counts_single/STARR_049/outs/molecule_info.h5</v>
      </c>
      <c r="N81" s="2" t="s">
        <v>27</v>
      </c>
      <c r="O81" s="2" t="s">
        <v>119</v>
      </c>
      <c r="P81" s="2" t="s">
        <v>133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111</v>
      </c>
      <c r="E82" s="1" t="s">
        <v>142</v>
      </c>
      <c r="F82" s="1" t="s">
        <v>142</v>
      </c>
      <c r="G82" s="1" t="s">
        <v>44</v>
      </c>
      <c r="H82" s="1" t="s">
        <v>23</v>
      </c>
      <c r="I82" s="1" t="s">
        <v>118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/media/jianie/Seagate_SequencingFiles_2/20210830_L3_counts_dual/76632_V11/outs/molecule_info.h5</v>
      </c>
      <c r="N82" s="2" t="s">
        <v>27</v>
      </c>
      <c r="O82" s="2" t="s">
        <v>119</v>
      </c>
      <c r="P82" s="2" t="s">
        <v>143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/media/jianie/Seagate_SequencingFiles_2/20210830_L3_counts_dual/76632_V11/outs/metrics_summary.csv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111</v>
      </c>
      <c r="E83" s="1" t="s">
        <v>144</v>
      </c>
      <c r="F83" s="1" t="s">
        <v>144</v>
      </c>
      <c r="G83" s="1" t="s">
        <v>44</v>
      </c>
      <c r="H83" s="1" t="s">
        <v>23</v>
      </c>
      <c r="I83" s="1" t="s">
        <v>118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/media/jianie/Seagate_SequencingFiles_2/20210830_L3_counts_dual/76638_V5/outs/molecule_info.h5</v>
      </c>
      <c r="N83" s="2" t="s">
        <v>27</v>
      </c>
      <c r="O83" s="2" t="s">
        <v>119</v>
      </c>
      <c r="P83" s="2" t="s">
        <v>143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/media/jianie/Seagate_SequencingFiles_2/20210830_L3_counts_dual/76638_V5/outs/metrics_summary.csv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111</v>
      </c>
      <c r="E84" s="1" t="s">
        <v>145</v>
      </c>
      <c r="F84" s="1" t="s">
        <v>145</v>
      </c>
      <c r="G84" s="1" t="s">
        <v>44</v>
      </c>
      <c r="H84" s="1" t="s">
        <v>23</v>
      </c>
      <c r="I84" s="1" t="s">
        <v>118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/media/jianie/Seagate_SequencingFiles_2/20210830_L3_counts_dual/76638_V5_Muscle/outs/molecule_info.h5</v>
      </c>
      <c r="N84" s="2" t="s">
        <v>27</v>
      </c>
      <c r="O84" s="2" t="s">
        <v>119</v>
      </c>
      <c r="P84" s="2" t="s">
        <v>143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/media/jianie/Seagate_SequencingFiles_2/20210830_L3_counts_dual/76638_V5_Muscle/outs/metrics_summary.csv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111</v>
      </c>
      <c r="E85" s="1" t="s">
        <v>145</v>
      </c>
      <c r="F85" s="1" t="s">
        <v>146</v>
      </c>
      <c r="G85" s="1" t="s">
        <v>44</v>
      </c>
      <c r="I85" s="1" t="s">
        <v>118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/media/jianie/Seagate_SequencingFiles_2/20210830_L3_counts_dual/76638_V5_Muscle_force/outs/molecule_info.h5</v>
      </c>
      <c r="N85" s="2" t="s">
        <v>27</v>
      </c>
      <c r="O85" s="2" t="s">
        <v>119</v>
      </c>
      <c r="P85" s="2" t="s">
        <v>143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/media/jianie/Seagate_SequencingFiles_2/20210830_L3_counts_dual/76638_V5_Muscle_force/outs/metrics_summary.csv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111</v>
      </c>
      <c r="E86" s="1" t="s">
        <v>147</v>
      </c>
      <c r="F86" s="1" t="s">
        <v>147</v>
      </c>
      <c r="G86" s="1" t="s">
        <v>44</v>
      </c>
      <c r="H86" s="1" t="s">
        <v>23</v>
      </c>
      <c r="I86" s="1" t="s">
        <v>118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/media/jianie/Seagate_SequencingFiles_2/20210830_L3_counts_dual/76643_V5/outs/molecule_info.h5</v>
      </c>
      <c r="N86" s="2" t="s">
        <v>27</v>
      </c>
      <c r="O86" s="2" t="s">
        <v>119</v>
      </c>
      <c r="P86" s="2" t="s">
        <v>143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/media/jianie/Seagate_SequencingFiles_2/20210830_L3_counts_dual/76643_V5/outs/metrics_summary.csv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111</v>
      </c>
      <c r="E87" s="1" t="s">
        <v>148</v>
      </c>
      <c r="F87" s="1" t="s">
        <v>148</v>
      </c>
      <c r="G87" s="1" t="s">
        <v>44</v>
      </c>
      <c r="H87" s="1" t="s">
        <v>23</v>
      </c>
      <c r="I87" s="1" t="s">
        <v>118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/media/jianie/Seagate_SequencingFiles_2/20210830_L3_counts_dual/76647_V5/outs/molecule_info.h5</v>
      </c>
      <c r="N87" s="2" t="s">
        <v>27</v>
      </c>
      <c r="O87" s="2" t="s">
        <v>119</v>
      </c>
      <c r="P87" s="2" t="s">
        <v>143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/media/jianie/Seagate_SequencingFiles_2/20210830_L3_counts_dual/76647_V5/outs/metrics_summary.csv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111</v>
      </c>
      <c r="E88" s="1" t="s">
        <v>149</v>
      </c>
      <c r="F88" s="1" t="s">
        <v>149</v>
      </c>
      <c r="G88" s="1" t="s">
        <v>44</v>
      </c>
      <c r="H88" s="1" t="s">
        <v>23</v>
      </c>
      <c r="I88" s="1" t="s">
        <v>118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/media/jianie/Seagate_SequencingFiles_2/20210830_L3_counts_dual/76649_V5/outs/molecule_info.h5</v>
      </c>
      <c r="N88" s="2" t="s">
        <v>27</v>
      </c>
      <c r="O88" s="2" t="s">
        <v>119</v>
      </c>
      <c r="P88" s="2" t="s">
        <v>143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/media/jianie/Seagate_SequencingFiles_2/20210830_L3_counts_dual/76649_V5/outs/metrics_summary.csv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111</v>
      </c>
      <c r="E89" s="1" t="s">
        <v>150</v>
      </c>
      <c r="F89" s="1" t="s">
        <v>150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/media/jianie/Seagate_SequencingFiles_2/20210830_L3_counts_dual/STARR_051/outs/molecule_info.h5</v>
      </c>
      <c r="N89" s="2" t="s">
        <v>27</v>
      </c>
      <c r="O89" s="2" t="s">
        <v>119</v>
      </c>
      <c r="P89" s="2" t="s">
        <v>143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/media/jianie/Seagate_SequencingFiles_2/20210830_L3_counts_dual/STARR_051/outs/metrics_summary.csv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151</v>
      </c>
      <c r="G90" s="1" t="s">
        <v>77</v>
      </c>
      <c r="H90" s="1" t="s">
        <v>23</v>
      </c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152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153</v>
      </c>
      <c r="G92" s="1" t="s">
        <v>44</v>
      </c>
      <c r="H92" s="1" t="s">
        <v>45</v>
      </c>
      <c r="I92" s="1" t="s">
        <v>46</v>
      </c>
      <c r="J92" s="1" t="n">
        <v>20220802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111</v>
      </c>
      <c r="E93" s="1" t="s">
        <v>121</v>
      </c>
      <c r="F93" s="1" t="s">
        <v>154</v>
      </c>
      <c r="G93" s="1" t="s">
        <v>44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/media/jianie/Seagate_SequencingFiles_2/20210126_UTA_NovaSeq_L3_Counts/STARR_039_force2000/outs/molecule_info.h5</v>
      </c>
      <c r="N93" s="2" t="s">
        <v>27</v>
      </c>
      <c r="O93" s="2" t="s">
        <v>119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79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155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156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157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158</v>
      </c>
      <c r="G98" s="1" t="s">
        <v>44</v>
      </c>
      <c r="H98" s="1" t="s">
        <v>23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159</v>
      </c>
      <c r="G99" s="1" t="s">
        <v>77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111</v>
      </c>
      <c r="E100" s="1" t="s">
        <v>121</v>
      </c>
      <c r="F100" s="1" t="s">
        <v>160</v>
      </c>
      <c r="G100" s="1" t="s">
        <v>44</v>
      </c>
      <c r="H100" s="1" t="s">
        <v>23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/media/jianie/Seagate_SequencingFiles_2/20210126_UTA_NovaSeq_L3_Counts/STARR_039_force1500/outs/molecule_info.h5</v>
      </c>
      <c r="N100" s="2" t="s">
        <v>27</v>
      </c>
      <c r="O100" s="2" t="s">
        <v>119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/media/jianie/Seagate_SequencingFiles_2/20210126_UTA_NovaSeq_L3_Counts/STARR_039_force1500/outs/metrics_summary.csv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111</v>
      </c>
      <c r="E101" s="3" t="s">
        <v>132</v>
      </c>
      <c r="F101" s="3" t="s">
        <v>161</v>
      </c>
      <c r="G101" s="1" t="s">
        <v>44</v>
      </c>
      <c r="H101" s="1" t="s">
        <v>23</v>
      </c>
      <c r="I101" s="3" t="s">
        <v>118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162</v>
      </c>
      <c r="P101" s="2" t="s">
        <v>163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111</v>
      </c>
      <c r="E102" s="3" t="s">
        <v>141</v>
      </c>
      <c r="F102" s="3" t="s">
        <v>164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162</v>
      </c>
      <c r="P102" s="2" t="s">
        <v>163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111</v>
      </c>
      <c r="E103" s="3" t="s">
        <v>142</v>
      </c>
      <c r="F103" s="3" t="s">
        <v>165</v>
      </c>
      <c r="G103" s="1" t="s">
        <v>44</v>
      </c>
      <c r="H103" s="1" t="s">
        <v>23</v>
      </c>
      <c r="I103" s="3" t="s">
        <v>118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162</v>
      </c>
      <c r="P103" s="2" t="s">
        <v>163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111</v>
      </c>
      <c r="E104" s="3" t="s">
        <v>147</v>
      </c>
      <c r="F104" s="3" t="s">
        <v>166</v>
      </c>
      <c r="G104" s="1" t="s">
        <v>44</v>
      </c>
      <c r="H104" s="1" t="s">
        <v>23</v>
      </c>
      <c r="I104" s="3" t="s">
        <v>118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162</v>
      </c>
      <c r="P104" s="2" t="s">
        <v>163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111</v>
      </c>
      <c r="E105" s="3" t="s">
        <v>148</v>
      </c>
      <c r="F105" s="3" t="s">
        <v>167</v>
      </c>
      <c r="G105" s="1" t="s">
        <v>44</v>
      </c>
      <c r="H105" s="1" t="s">
        <v>23</v>
      </c>
      <c r="I105" s="3" t="s">
        <v>118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162</v>
      </c>
      <c r="P105" s="2" t="s">
        <v>163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111</v>
      </c>
      <c r="E106" s="3" t="s">
        <v>150</v>
      </c>
      <c r="F106" s="3" t="s">
        <v>168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162</v>
      </c>
      <c r="P106" s="2" t="s">
        <v>163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111</v>
      </c>
      <c r="E107" s="3" t="s">
        <v>149</v>
      </c>
      <c r="F107" s="3" t="s">
        <v>169</v>
      </c>
      <c r="G107" s="1" t="s">
        <v>44</v>
      </c>
      <c r="H107" s="1" t="s">
        <v>23</v>
      </c>
      <c r="I107" s="3" t="s">
        <v>118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162</v>
      </c>
      <c r="P107" s="2" t="s">
        <v>163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170</v>
      </c>
      <c r="E108" s="3" t="s">
        <v>145</v>
      </c>
      <c r="F108" s="3" t="s">
        <v>171</v>
      </c>
      <c r="G108" s="1" t="s">
        <v>44</v>
      </c>
      <c r="H108" s="1" t="s">
        <v>23</v>
      </c>
      <c r="I108" s="3" t="s">
        <v>118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162</v>
      </c>
      <c r="P108" s="2" t="s">
        <v>163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170</v>
      </c>
      <c r="E109" s="3" t="s">
        <v>144</v>
      </c>
      <c r="F109" s="3" t="s">
        <v>172</v>
      </c>
      <c r="G109" s="1" t="s">
        <v>44</v>
      </c>
      <c r="H109" s="1" t="s">
        <v>23</v>
      </c>
      <c r="I109" s="3" t="s">
        <v>118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162</v>
      </c>
      <c r="P109" s="2" t="s">
        <v>163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170</v>
      </c>
      <c r="E110" s="3" t="s">
        <v>173</v>
      </c>
      <c r="F110" s="3" t="s">
        <v>173</v>
      </c>
      <c r="G110" s="1" t="s">
        <v>77</v>
      </c>
      <c r="H110" s="1" t="s">
        <v>23</v>
      </c>
      <c r="I110" s="3" t="s">
        <v>118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162</v>
      </c>
      <c r="P110" s="2" t="s">
        <v>163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170</v>
      </c>
      <c r="E111" s="3" t="s">
        <v>174</v>
      </c>
      <c r="F111" s="3" t="s">
        <v>174</v>
      </c>
      <c r="G111" s="1" t="s">
        <v>44</v>
      </c>
      <c r="H111" s="1" t="s">
        <v>23</v>
      </c>
      <c r="I111" s="3" t="s">
        <v>118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162</v>
      </c>
      <c r="P111" s="2" t="s">
        <v>163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170</v>
      </c>
      <c r="E112" s="3" t="s">
        <v>175</v>
      </c>
      <c r="F112" s="3" t="s">
        <v>175</v>
      </c>
      <c r="G112" s="1" t="s">
        <v>44</v>
      </c>
      <c r="H112" s="1" t="s">
        <v>23</v>
      </c>
      <c r="I112" s="3" t="s">
        <v>118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162</v>
      </c>
      <c r="P112" s="2" t="s">
        <v>163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111</v>
      </c>
      <c r="E113" s="3" t="s">
        <v>150</v>
      </c>
      <c r="F113" s="3" t="s">
        <v>176</v>
      </c>
      <c r="G113" s="1" t="s">
        <v>44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162</v>
      </c>
      <c r="P113" s="2" t="s">
        <v>163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111</v>
      </c>
      <c r="E114" s="3" t="s">
        <v>141</v>
      </c>
      <c r="F114" s="3" t="s">
        <v>177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162</v>
      </c>
      <c r="P114" s="2" t="s">
        <v>163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111</v>
      </c>
      <c r="E115" s="3" t="s">
        <v>142</v>
      </c>
      <c r="F115" s="3" t="s">
        <v>178</v>
      </c>
      <c r="G115" s="1" t="s">
        <v>44</v>
      </c>
      <c r="I115" s="3" t="s">
        <v>118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162</v>
      </c>
      <c r="P115" s="2" t="s">
        <v>163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111</v>
      </c>
      <c r="E116" s="3" t="s">
        <v>132</v>
      </c>
      <c r="F116" s="3" t="s">
        <v>179</v>
      </c>
      <c r="G116" s="1" t="s">
        <v>77</v>
      </c>
      <c r="I116" s="3" t="s">
        <v>118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162</v>
      </c>
      <c r="P116" s="2" t="s">
        <v>163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170</v>
      </c>
      <c r="E117" s="3" t="s">
        <v>144</v>
      </c>
      <c r="F117" s="3" t="s">
        <v>180</v>
      </c>
      <c r="G117" s="1" t="s">
        <v>77</v>
      </c>
      <c r="I117" s="3" t="s">
        <v>118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162</v>
      </c>
      <c r="P117" s="2" t="s">
        <v>163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170</v>
      </c>
      <c r="E118" s="3" t="s">
        <v>145</v>
      </c>
      <c r="F118" s="3" t="s">
        <v>181</v>
      </c>
      <c r="G118" s="1" t="s">
        <v>44</v>
      </c>
      <c r="I118" s="3" t="s">
        <v>118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162</v>
      </c>
      <c r="P118" s="2" t="s">
        <v>163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111</v>
      </c>
      <c r="E119" s="3" t="s">
        <v>147</v>
      </c>
      <c r="F119" s="3" t="s">
        <v>182</v>
      </c>
      <c r="G119" s="1" t="s">
        <v>77</v>
      </c>
      <c r="I119" s="3" t="s">
        <v>118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162</v>
      </c>
      <c r="P119" s="2" t="s">
        <v>163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111</v>
      </c>
      <c r="E120" s="3" t="s">
        <v>148</v>
      </c>
      <c r="F120" s="3" t="s">
        <v>183</v>
      </c>
      <c r="G120" s="1" t="s">
        <v>44</v>
      </c>
      <c r="I120" s="3" t="s">
        <v>118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162</v>
      </c>
      <c r="P120" s="2" t="s">
        <v>163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111</v>
      </c>
      <c r="E121" s="3" t="s">
        <v>149</v>
      </c>
      <c r="F121" s="3" t="s">
        <v>184</v>
      </c>
      <c r="G121" s="1" t="s">
        <v>44</v>
      </c>
      <c r="I121" s="3" t="s">
        <v>118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162</v>
      </c>
      <c r="P121" s="2" t="s">
        <v>163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185</v>
      </c>
      <c r="F122" s="3" t="s">
        <v>185</v>
      </c>
      <c r="H122" s="1" t="s">
        <v>186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/media/jianie/Seagate_SequencingFiles_2/20210716_L1_count_dual/Amei-R1_Multiplex/outs/molecule_info.h5</v>
      </c>
      <c r="N122" s="2" t="s">
        <v>27</v>
      </c>
      <c r="O122" s="2" t="s">
        <v>119</v>
      </c>
      <c r="P122" s="2" t="s">
        <v>127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/media/jianie/Seagate_SequencingFiles_2/20210716_L1_count_dual/Amei-R1_Multiplex/outs/metrics_summary.csv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187</v>
      </c>
      <c r="F123" s="3" t="s">
        <v>187</v>
      </c>
      <c r="H123" s="1" t="s">
        <v>186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/media/jianie/Seagate_SequencingFiles_2/20210716_L1_count_dual/Amei-R2_Multiplex/outs/molecule_info.h5</v>
      </c>
      <c r="N123" s="2" t="s">
        <v>27</v>
      </c>
      <c r="O123" s="2" t="s">
        <v>119</v>
      </c>
      <c r="P123" s="2" t="s">
        <v>127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/media/jianie/Seagate_SequencingFiles_2/20210716_L1_count_dual/Amei-R2_Multiplex/outs/metrics_summary.csv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188</v>
      </c>
      <c r="F124" s="3" t="s">
        <v>188</v>
      </c>
      <c r="H124" s="1" t="s">
        <v>186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/media/jianie/Seagate_SequencingFiles_2/20210716_L1_count_dual/Con-R1_Multiplex/outs/molecule_info.h5</v>
      </c>
      <c r="N124" s="2" t="s">
        <v>27</v>
      </c>
      <c r="O124" s="2" t="s">
        <v>119</v>
      </c>
      <c r="P124" s="2" t="s">
        <v>127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/media/jianie/Seagate_SequencingFiles_2/20210716_L1_count_dual/Con-R1_Multiplex/outs/metrics_summary.csv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189</v>
      </c>
      <c r="F125" s="3" t="s">
        <v>189</v>
      </c>
      <c r="H125" s="1" t="s">
        <v>186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/media/jianie/Seagate_SequencingFiles_2/20210716_L1_count_dual/Con-R2_Multiplex/outs/molecule_info.h5</v>
      </c>
      <c r="N125" s="2" t="s">
        <v>27</v>
      </c>
      <c r="O125" s="2" t="s">
        <v>119</v>
      </c>
      <c r="P125" s="2" t="s">
        <v>127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/media/jianie/Seagate_SequencingFiles_2/20210716_L1_count_dual/Con-R2_Multiplex/outs/metrics_summary.csv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170</v>
      </c>
      <c r="E126" s="3" t="s">
        <v>175</v>
      </c>
      <c r="F126" s="3" t="s">
        <v>190</v>
      </c>
      <c r="G126" s="1" t="s">
        <v>44</v>
      </c>
      <c r="I126" s="3" t="s">
        <v>118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162</v>
      </c>
      <c r="P126" s="2" t="s">
        <v>163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111</v>
      </c>
      <c r="E127" s="3" t="s">
        <v>149</v>
      </c>
      <c r="F127" s="3" t="s">
        <v>191</v>
      </c>
      <c r="G127" s="1" t="s">
        <v>77</v>
      </c>
      <c r="I127" s="3" t="s">
        <v>118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162</v>
      </c>
      <c r="P127" s="2" t="s">
        <v>163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170</v>
      </c>
      <c r="E128" s="3" t="s">
        <v>174</v>
      </c>
      <c r="F128" s="3" t="s">
        <v>192</v>
      </c>
      <c r="G128" s="1" t="s">
        <v>44</v>
      </c>
      <c r="I128" s="3" t="s">
        <v>118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162</v>
      </c>
      <c r="P128" s="2" t="s">
        <v>163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170</v>
      </c>
      <c r="E129" s="3" t="s">
        <v>145</v>
      </c>
      <c r="F129" s="3" t="s">
        <v>193</v>
      </c>
      <c r="G129" s="1" t="s">
        <v>44</v>
      </c>
      <c r="I129" s="3" t="s">
        <v>118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162</v>
      </c>
      <c r="P129" s="2" t="s">
        <v>163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111</v>
      </c>
      <c r="E130" s="1" t="s">
        <v>123</v>
      </c>
      <c r="F130" s="1" t="s">
        <v>194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/media/jianie/Seagate_SequencingFiles_2/20210126_UTA_NovaSeq_L3_Counts/STARR_043_force9000/outs/molecule_info.h5</v>
      </c>
      <c r="N130" s="2" t="s">
        <v>27</v>
      </c>
      <c r="O130" s="2" t="s">
        <v>119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/media/jianie/Seagate_SequencingFiles_2/20210126_UTA_NovaSeq_L3_Counts/STARR_043_force9000/outs/metrics_summary.csv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195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162</v>
      </c>
      <c r="P131" s="2" t="s">
        <v>196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197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162</v>
      </c>
      <c r="P132" s="2" t="s">
        <v>196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198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162</v>
      </c>
      <c r="P133" s="2" t="s">
        <v>196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199</v>
      </c>
      <c r="F134" s="1" t="s">
        <v>199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162</v>
      </c>
      <c r="P134" s="2" t="s">
        <v>196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200</v>
      </c>
      <c r="F135" s="1" t="s">
        <v>200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162</v>
      </c>
      <c r="P135" s="2" t="s">
        <v>196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201</v>
      </c>
      <c r="F136" s="1" t="s">
        <v>201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162</v>
      </c>
      <c r="P136" s="2" t="s">
        <v>196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202</v>
      </c>
      <c r="F137" s="1" t="s">
        <v>202</v>
      </c>
      <c r="H137" s="1" t="s">
        <v>23</v>
      </c>
      <c r="I137" s="3" t="s">
        <v>118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162</v>
      </c>
      <c r="P137" s="2" t="s">
        <v>203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204</v>
      </c>
      <c r="F138" s="1" t="s">
        <v>204</v>
      </c>
      <c r="H138" s="1" t="s">
        <v>23</v>
      </c>
      <c r="I138" s="3" t="s">
        <v>118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162</v>
      </c>
      <c r="P138" s="2" t="s">
        <v>203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205</v>
      </c>
      <c r="F139" s="1" t="s">
        <v>205</v>
      </c>
      <c r="H139" s="1" t="s">
        <v>23</v>
      </c>
      <c r="I139" s="3" t="s">
        <v>118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162</v>
      </c>
      <c r="P139" s="2" t="s">
        <v>203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206</v>
      </c>
      <c r="F140" s="1" t="s">
        <v>206</v>
      </c>
      <c r="H140" s="1" t="s">
        <v>23</v>
      </c>
      <c r="I140" s="3" t="s">
        <v>118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162</v>
      </c>
      <c r="P140" s="2" t="s">
        <v>203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131</v>
      </c>
      <c r="E141" s="1" t="s">
        <v>207</v>
      </c>
      <c r="F141" s="1" t="s">
        <v>207</v>
      </c>
      <c r="H141" s="1" t="s">
        <v>23</v>
      </c>
      <c r="I141" s="3" t="s">
        <v>118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162</v>
      </c>
      <c r="P141" s="2" t="s">
        <v>203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131</v>
      </c>
      <c r="E142" s="1" t="s">
        <v>175</v>
      </c>
      <c r="F142" s="1" t="s">
        <v>208</v>
      </c>
      <c r="H142" s="1" t="s">
        <v>23</v>
      </c>
      <c r="I142" s="3" t="s">
        <v>118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162</v>
      </c>
      <c r="P142" s="2" t="s">
        <v>203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131</v>
      </c>
      <c r="E143" s="1" t="s">
        <v>174</v>
      </c>
      <c r="F143" s="1" t="s">
        <v>209</v>
      </c>
      <c r="H143" s="1" t="s">
        <v>23</v>
      </c>
      <c r="I143" s="3" t="s">
        <v>118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162</v>
      </c>
      <c r="P143" s="2" t="s">
        <v>203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131</v>
      </c>
      <c r="E144" s="1" t="s">
        <v>210</v>
      </c>
      <c r="F144" s="1" t="s">
        <v>210</v>
      </c>
      <c r="H144" s="1" t="s">
        <v>23</v>
      </c>
      <c r="I144" s="3" t="s">
        <v>118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162</v>
      </c>
      <c r="P144" s="2" t="s">
        <v>203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131</v>
      </c>
      <c r="E145" s="1" t="s">
        <v>211</v>
      </c>
      <c r="F145" s="1" t="s">
        <v>211</v>
      </c>
      <c r="H145" s="1" t="s">
        <v>23</v>
      </c>
      <c r="I145" s="3" t="s">
        <v>118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162</v>
      </c>
      <c r="P145" s="2" t="s">
        <v>203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131</v>
      </c>
      <c r="E146" s="1" t="s">
        <v>212</v>
      </c>
      <c r="F146" s="1" t="s">
        <v>212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162</v>
      </c>
      <c r="P146" s="2" t="s">
        <v>203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131</v>
      </c>
      <c r="E147" s="1" t="s">
        <v>213</v>
      </c>
      <c r="F147" s="1" t="s">
        <v>213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162</v>
      </c>
      <c r="P147" s="2" t="s">
        <v>203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131</v>
      </c>
      <c r="E148" s="1" t="s">
        <v>214</v>
      </c>
      <c r="F148" s="1" t="s">
        <v>214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162</v>
      </c>
      <c r="P148" s="2" t="s">
        <v>203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131</v>
      </c>
      <c r="E149" s="1" t="s">
        <v>215</v>
      </c>
      <c r="F149" s="1" t="s">
        <v>215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162</v>
      </c>
      <c r="P149" s="2" t="s">
        <v>203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111</v>
      </c>
      <c r="E150" s="1" t="s">
        <v>216</v>
      </c>
      <c r="F150" s="1" t="s">
        <v>216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162</v>
      </c>
      <c r="P150" s="2" t="s">
        <v>203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111</v>
      </c>
      <c r="E151" s="1" t="s">
        <v>217</v>
      </c>
      <c r="F151" s="1" t="s">
        <v>217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162</v>
      </c>
      <c r="P151" s="2" t="s">
        <v>203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111</v>
      </c>
      <c r="E152" s="1" t="s">
        <v>218</v>
      </c>
      <c r="F152" s="1" t="s">
        <v>218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162</v>
      </c>
      <c r="P152" s="2" t="s">
        <v>203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111</v>
      </c>
      <c r="E153" s="1" t="s">
        <v>219</v>
      </c>
      <c r="F153" s="1" t="s">
        <v>219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162</v>
      </c>
      <c r="P153" s="2" t="s">
        <v>203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111</v>
      </c>
      <c r="E154" s="1" t="s">
        <v>220</v>
      </c>
      <c r="F154" s="1" t="s">
        <v>220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162</v>
      </c>
      <c r="P154" s="2" t="s">
        <v>203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131</v>
      </c>
      <c r="E155" s="1" t="s">
        <v>175</v>
      </c>
      <c r="F155" s="1" t="s">
        <v>221</v>
      </c>
      <c r="G155" s="0"/>
      <c r="I155" s="3" t="s">
        <v>118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162</v>
      </c>
      <c r="P155" s="2" t="s">
        <v>203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222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162</v>
      </c>
      <c r="P156" s="2" t="s">
        <v>196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223</v>
      </c>
      <c r="G157" s="1" t="s">
        <v>77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162</v>
      </c>
      <c r="P157" s="2" t="s">
        <v>196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224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162</v>
      </c>
      <c r="P158" s="2" t="s">
        <v>196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225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162</v>
      </c>
      <c r="P159" s="2" t="s">
        <v>196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131</v>
      </c>
      <c r="E160" s="1" t="s">
        <v>174</v>
      </c>
      <c r="F160" s="1" t="s">
        <v>226</v>
      </c>
      <c r="G160" s="1" t="s">
        <v>44</v>
      </c>
      <c r="I160" s="3" t="s">
        <v>118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162</v>
      </c>
      <c r="P160" s="2" t="s">
        <v>203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131</v>
      </c>
      <c r="E161" s="1" t="s">
        <v>174</v>
      </c>
      <c r="F161" s="1" t="s">
        <v>227</v>
      </c>
      <c r="G161" s="1" t="s">
        <v>77</v>
      </c>
      <c r="H161" s="0"/>
      <c r="I161" s="3" t="s">
        <v>118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162</v>
      </c>
      <c r="P161" s="2" t="s">
        <v>203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131</v>
      </c>
      <c r="E162" s="1" t="s">
        <v>175</v>
      </c>
      <c r="F162" s="1" t="s">
        <v>228</v>
      </c>
      <c r="I162" s="3" t="s">
        <v>118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162</v>
      </c>
      <c r="P162" s="2" t="s">
        <v>203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131</v>
      </c>
      <c r="E163" s="1" t="s">
        <v>86</v>
      </c>
      <c r="F163" s="1" t="s">
        <v>229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/media/jianie/Seagate_SequencingFiles_2/20210716_L2_counts_single/STARR_024_combine_force8000/outs/molecule_info.h5</v>
      </c>
      <c r="N163" s="2" t="s">
        <v>27</v>
      </c>
      <c r="O163" s="2" t="s">
        <v>119</v>
      </c>
      <c r="P163" s="2" t="s">
        <v>133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/media/jianie/Seagate_SequencingFiles_2/20210716_L2_counts_single/STARR_024_combine_force8000/outs/metrics_summary.csv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111</v>
      </c>
      <c r="E164" s="3" t="s">
        <v>141</v>
      </c>
      <c r="F164" s="3" t="s">
        <v>230</v>
      </c>
      <c r="G164" s="1" t="s">
        <v>77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162</v>
      </c>
      <c r="P164" s="2" t="s">
        <v>163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231</v>
      </c>
      <c r="G165" s="1" t="s">
        <v>44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162</v>
      </c>
      <c r="P165" s="2" t="s">
        <v>196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232</v>
      </c>
      <c r="G166" s="1" t="s">
        <v>77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162</v>
      </c>
      <c r="P166" s="2" t="s">
        <v>196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111</v>
      </c>
      <c r="E167" s="1" t="s">
        <v>218</v>
      </c>
      <c r="F167" s="1" t="s">
        <v>233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162</v>
      </c>
      <c r="P167" s="2" t="s">
        <v>203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111</v>
      </c>
      <c r="E168" s="1" t="s">
        <v>219</v>
      </c>
      <c r="F168" s="1" t="s">
        <v>234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162</v>
      </c>
      <c r="P168" s="2" t="s">
        <v>203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170</v>
      </c>
      <c r="E169" s="3" t="s">
        <v>173</v>
      </c>
      <c r="F169" s="3" t="s">
        <v>235</v>
      </c>
      <c r="I169" s="3" t="s">
        <v>118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162</v>
      </c>
      <c r="P169" s="2" t="s">
        <v>163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111</v>
      </c>
      <c r="E170" s="3" t="s">
        <v>148</v>
      </c>
      <c r="F170" s="3" t="s">
        <v>236</v>
      </c>
      <c r="G170" s="1" t="s">
        <v>77</v>
      </c>
      <c r="I170" s="3" t="s">
        <v>118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162</v>
      </c>
      <c r="P170" s="2" t="s">
        <v>163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111</v>
      </c>
      <c r="E171" s="3" t="s">
        <v>142</v>
      </c>
      <c r="F171" s="3" t="s">
        <v>237</v>
      </c>
      <c r="G171" s="1" t="s">
        <v>77</v>
      </c>
      <c r="I171" s="3" t="s">
        <v>118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162</v>
      </c>
      <c r="P171" s="2" t="s">
        <v>163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111</v>
      </c>
      <c r="E172" s="1" t="s">
        <v>218</v>
      </c>
      <c r="F172" s="1" t="s">
        <v>238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162</v>
      </c>
      <c r="P172" s="2" t="s">
        <v>203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131</v>
      </c>
      <c r="E173" s="1" t="s">
        <v>175</v>
      </c>
      <c r="F173" s="1" t="s">
        <v>239</v>
      </c>
      <c r="I173" s="3" t="s">
        <v>118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162</v>
      </c>
      <c r="P173" s="2" t="s">
        <v>203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131</v>
      </c>
      <c r="E174" s="1" t="s">
        <v>175</v>
      </c>
      <c r="F174" s="1" t="s">
        <v>240</v>
      </c>
      <c r="I174" s="3" t="s">
        <v>118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162</v>
      </c>
      <c r="P174" s="2" t="s">
        <v>203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241</v>
      </c>
      <c r="G175" s="1" t="s">
        <v>44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162</v>
      </c>
      <c r="P175" s="2" t="s">
        <v>196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242</v>
      </c>
      <c r="G176" s="1" t="s">
        <v>77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162</v>
      </c>
      <c r="P176" s="2" t="s">
        <v>196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111</v>
      </c>
      <c r="E177" s="1" t="s">
        <v>243</v>
      </c>
      <c r="F177" s="1" t="s">
        <v>243</v>
      </c>
      <c r="H177" s="1" t="s">
        <v>23</v>
      </c>
      <c r="I177" s="3" t="s">
        <v>118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244</v>
      </c>
      <c r="P177" s="2" t="s">
        <v>245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111</v>
      </c>
      <c r="E178" s="1" t="s">
        <v>246</v>
      </c>
      <c r="F178" s="1" t="s">
        <v>246</v>
      </c>
      <c r="H178" s="1" t="s">
        <v>23</v>
      </c>
      <c r="I178" s="1" t="s">
        <v>118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244</v>
      </c>
      <c r="P178" s="2" t="s">
        <v>245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111</v>
      </c>
      <c r="E179" s="1" t="s">
        <v>247</v>
      </c>
      <c r="F179" s="1" t="s">
        <v>247</v>
      </c>
      <c r="H179" s="1" t="s">
        <v>23</v>
      </c>
      <c r="I179" s="1" t="s">
        <v>118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244</v>
      </c>
      <c r="P179" s="2" t="s">
        <v>245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111</v>
      </c>
      <c r="E180" s="1" t="s">
        <v>248</v>
      </c>
      <c r="F180" s="1" t="s">
        <v>248</v>
      </c>
      <c r="H180" s="1" t="s">
        <v>23</v>
      </c>
      <c r="I180" s="1" t="s">
        <v>118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244</v>
      </c>
      <c r="P180" s="2" t="s">
        <v>245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111</v>
      </c>
      <c r="E181" s="1" t="s">
        <v>249</v>
      </c>
      <c r="F181" s="1" t="s">
        <v>249</v>
      </c>
      <c r="H181" s="1" t="s">
        <v>23</v>
      </c>
      <c r="I181" s="1" t="s">
        <v>118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244</v>
      </c>
      <c r="P181" s="2" t="s">
        <v>245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170</v>
      </c>
      <c r="E182" s="1" t="s">
        <v>250</v>
      </c>
      <c r="F182" s="1" t="s">
        <v>250</v>
      </c>
      <c r="H182" s="1" t="s">
        <v>23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244</v>
      </c>
      <c r="P182" s="2" t="s">
        <v>245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170</v>
      </c>
      <c r="E183" s="1" t="s">
        <v>251</v>
      </c>
      <c r="F183" s="1" t="s">
        <v>251</v>
      </c>
      <c r="H183" s="1" t="s">
        <v>23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244</v>
      </c>
      <c r="P183" s="2" t="s">
        <v>245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170</v>
      </c>
      <c r="E184" s="1" t="s">
        <v>252</v>
      </c>
      <c r="F184" s="1" t="s">
        <v>252</v>
      </c>
      <c r="H184" s="1" t="s">
        <v>23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244</v>
      </c>
      <c r="P184" s="2" t="s">
        <v>245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170</v>
      </c>
      <c r="E185" s="1" t="s">
        <v>253</v>
      </c>
      <c r="F185" s="1" t="s">
        <v>253</v>
      </c>
      <c r="H185" s="1" t="s">
        <v>23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244</v>
      </c>
      <c r="P185" s="2" t="s">
        <v>245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170</v>
      </c>
      <c r="E186" s="1" t="s">
        <v>254</v>
      </c>
      <c r="F186" s="1" t="s">
        <v>254</v>
      </c>
      <c r="H186" s="1" t="s">
        <v>23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244</v>
      </c>
      <c r="P186" s="2" t="s">
        <v>245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111</v>
      </c>
      <c r="E187" s="1" t="s">
        <v>207</v>
      </c>
      <c r="F187" s="1" t="s">
        <v>255</v>
      </c>
      <c r="H187" s="1" t="s">
        <v>23</v>
      </c>
      <c r="I187" s="1" t="s">
        <v>118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244</v>
      </c>
      <c r="P187" s="2" t="s">
        <v>245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111</v>
      </c>
      <c r="E188" s="1" t="s">
        <v>204</v>
      </c>
      <c r="F188" s="1" t="s">
        <v>256</v>
      </c>
      <c r="H188" s="1" t="s">
        <v>23</v>
      </c>
      <c r="I188" s="1" t="s">
        <v>118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244</v>
      </c>
      <c r="P188" s="2" t="s">
        <v>245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111</v>
      </c>
      <c r="E189" s="1" t="s">
        <v>205</v>
      </c>
      <c r="F189" s="1" t="s">
        <v>257</v>
      </c>
      <c r="H189" s="1" t="s">
        <v>23</v>
      </c>
      <c r="I189" s="1" t="s">
        <v>118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244</v>
      </c>
      <c r="P189" s="2" t="s">
        <v>245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111</v>
      </c>
      <c r="E190" s="1" t="s">
        <v>258</v>
      </c>
      <c r="F190" s="1" t="s">
        <v>258</v>
      </c>
      <c r="H190" s="1" t="s">
        <v>23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244</v>
      </c>
      <c r="P190" s="2" t="s">
        <v>245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170</v>
      </c>
      <c r="E191" s="1" t="s">
        <v>202</v>
      </c>
      <c r="F191" s="1" t="s">
        <v>259</v>
      </c>
      <c r="H191" s="1" t="s">
        <v>23</v>
      </c>
      <c r="I191" s="1" t="s">
        <v>118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244</v>
      </c>
      <c r="P191" s="2" t="s">
        <v>245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170</v>
      </c>
      <c r="E192" s="1" t="s">
        <v>210</v>
      </c>
      <c r="F192" s="1" t="s">
        <v>260</v>
      </c>
      <c r="H192" s="1" t="s">
        <v>23</v>
      </c>
      <c r="I192" s="1" t="s">
        <v>118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244</v>
      </c>
      <c r="P192" s="2" t="s">
        <v>245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170</v>
      </c>
      <c r="E193" s="1" t="s">
        <v>211</v>
      </c>
      <c r="F193" s="1" t="s">
        <v>261</v>
      </c>
      <c r="H193" s="1" t="s">
        <v>23</v>
      </c>
      <c r="I193" s="1" t="s">
        <v>118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244</v>
      </c>
      <c r="P193" s="2" t="s">
        <v>245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170</v>
      </c>
      <c r="E194" s="1" t="s">
        <v>206</v>
      </c>
      <c r="F194" s="1" t="s">
        <v>262</v>
      </c>
      <c r="H194" s="1" t="s">
        <v>23</v>
      </c>
      <c r="I194" s="1" t="s">
        <v>118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244</v>
      </c>
      <c r="P194" s="2" t="s">
        <v>245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170</v>
      </c>
      <c r="E195" s="1" t="s">
        <v>263</v>
      </c>
      <c r="F195" s="1" t="s">
        <v>263</v>
      </c>
      <c r="H195" s="1" t="s">
        <v>23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244</v>
      </c>
      <c r="P195" s="2" t="s">
        <v>245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111</v>
      </c>
      <c r="E196" s="1" t="s">
        <v>201</v>
      </c>
      <c r="F196" s="1" t="s">
        <v>264</v>
      </c>
      <c r="H196" s="1" t="s">
        <v>23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244</v>
      </c>
      <c r="P196" s="2" t="s">
        <v>245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111</v>
      </c>
      <c r="E197" s="1" t="s">
        <v>213</v>
      </c>
      <c r="F197" s="1" t="s">
        <v>265</v>
      </c>
      <c r="H197" s="1" t="s">
        <v>23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244</v>
      </c>
      <c r="P197" s="2" t="s">
        <v>245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111</v>
      </c>
      <c r="E198" s="1" t="s">
        <v>200</v>
      </c>
      <c r="F198" s="1" t="s">
        <v>266</v>
      </c>
      <c r="H198" s="1" t="s">
        <v>23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244</v>
      </c>
      <c r="P198" s="2" t="s">
        <v>245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111</v>
      </c>
      <c r="E199" s="1" t="s">
        <v>215</v>
      </c>
      <c r="F199" s="1" t="s">
        <v>267</v>
      </c>
      <c r="H199" s="1" t="s">
        <v>23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244</v>
      </c>
      <c r="P199" s="2" t="s">
        <v>245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111</v>
      </c>
      <c r="E200" s="1" t="s">
        <v>217</v>
      </c>
      <c r="F200" s="1" t="s">
        <v>268</v>
      </c>
      <c r="H200" s="1" t="s">
        <v>23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244</v>
      </c>
      <c r="P200" s="2" t="s">
        <v>245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111</v>
      </c>
      <c r="E201" s="1" t="s">
        <v>220</v>
      </c>
      <c r="F201" s="1" t="s">
        <v>269</v>
      </c>
      <c r="H201" s="1" t="s">
        <v>23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244</v>
      </c>
      <c r="P201" s="2" t="s">
        <v>245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170</v>
      </c>
      <c r="E202" s="1" t="s">
        <v>212</v>
      </c>
      <c r="F202" s="1" t="s">
        <v>270</v>
      </c>
      <c r="H202" s="1" t="s">
        <v>23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244</v>
      </c>
      <c r="P202" s="2" t="s">
        <v>245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170</v>
      </c>
      <c r="E203" s="1" t="s">
        <v>214</v>
      </c>
      <c r="F203" s="1" t="s">
        <v>271</v>
      </c>
      <c r="H203" s="1" t="s">
        <v>23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244</v>
      </c>
      <c r="P203" s="2" t="s">
        <v>245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170</v>
      </c>
      <c r="E204" s="1" t="s">
        <v>216</v>
      </c>
      <c r="F204" s="1" t="s">
        <v>272</v>
      </c>
      <c r="H204" s="1" t="s">
        <v>23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244</v>
      </c>
      <c r="P204" s="2" t="s">
        <v>245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111</v>
      </c>
      <c r="E205" s="1" t="s">
        <v>201</v>
      </c>
      <c r="F205" s="1" t="s">
        <v>273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244</v>
      </c>
      <c r="P205" s="2" t="s">
        <v>245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111</v>
      </c>
      <c r="E206" s="1" t="s">
        <v>213</v>
      </c>
      <c r="F206" s="1" t="s">
        <v>274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244</v>
      </c>
      <c r="P206" s="2" t="s">
        <v>245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111</v>
      </c>
      <c r="E207" s="1" t="s">
        <v>200</v>
      </c>
      <c r="F207" s="1" t="s">
        <v>275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244</v>
      </c>
      <c r="P207" s="2" t="s">
        <v>245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111</v>
      </c>
      <c r="E208" s="1" t="s">
        <v>215</v>
      </c>
      <c r="F208" s="1" t="s">
        <v>276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244</v>
      </c>
      <c r="P208" s="2" t="s">
        <v>245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111</v>
      </c>
      <c r="E209" s="1" t="s">
        <v>217</v>
      </c>
      <c r="F209" s="1" t="s">
        <v>277</v>
      </c>
      <c r="G209" s="1" t="s">
        <v>77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244</v>
      </c>
      <c r="P209" s="2" t="s">
        <v>245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111</v>
      </c>
      <c r="E210" s="1" t="s">
        <v>220</v>
      </c>
      <c r="F210" s="1" t="s">
        <v>278</v>
      </c>
      <c r="G210" s="1" t="s">
        <v>77</v>
      </c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244</v>
      </c>
      <c r="P210" s="2" t="s">
        <v>245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170</v>
      </c>
      <c r="E211" s="1" t="s">
        <v>212</v>
      </c>
      <c r="F211" s="1" t="s">
        <v>279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244</v>
      </c>
      <c r="P211" s="2" t="s">
        <v>245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170</v>
      </c>
      <c r="E212" s="1" t="s">
        <v>214</v>
      </c>
      <c r="F212" s="1" t="s">
        <v>280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244</v>
      </c>
      <c r="P212" s="2" t="s">
        <v>245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170</v>
      </c>
      <c r="E213" s="1" t="s">
        <v>216</v>
      </c>
      <c r="F213" s="1" t="s">
        <v>281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244</v>
      </c>
      <c r="P213" s="2" t="s">
        <v>245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E214" s="1" t="s">
        <v>92</v>
      </c>
      <c r="F214" s="1" t="s">
        <v>282</v>
      </c>
      <c r="I214" s="3" t="s">
        <v>46</v>
      </c>
      <c r="J214" s="1" t="n">
        <v>20220624</v>
      </c>
      <c r="K214" s="1" t="s">
        <v>51</v>
      </c>
      <c r="L214" s="1" t="s">
        <v>60</v>
      </c>
      <c r="M214" s="2" t="str">
        <f aca="false">_xlfn.CONCAT($N214, $O214, "/", $P214, "/", $F214,  $Q214, $R214)</f>
        <v>/media/jianie/SequencingFiles_3/20220616_L1_Counts/STARR_026_combine_force7500/outs/molecule_info.h5</v>
      </c>
      <c r="N214" s="2" t="s">
        <v>27</v>
      </c>
      <c r="O214" s="2" t="s">
        <v>162</v>
      </c>
      <c r="P214" s="2" t="s">
        <v>196</v>
      </c>
      <c r="Q214" s="2" t="s">
        <v>30</v>
      </c>
      <c r="R214" s="2" t="s">
        <v>31</v>
      </c>
      <c r="S214" s="2" t="s">
        <v>32</v>
      </c>
      <c r="T214" s="2" t="str">
        <f aca="false">_xlfn.CONCAT($N214, $O214, "/", $P214, "/", $F214,  $Q214, $S214,)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E215" s="1" t="s">
        <v>122</v>
      </c>
      <c r="F215" s="1" t="s">
        <v>283</v>
      </c>
      <c r="I215" s="3" t="s">
        <v>46</v>
      </c>
      <c r="J215" s="1" t="n">
        <v>20220802</v>
      </c>
      <c r="K215" s="1" t="s">
        <v>51</v>
      </c>
      <c r="L215" s="1" t="s">
        <v>60</v>
      </c>
      <c r="M215" s="2" t="str">
        <f aca="false">_xlfn.CONCAT($N215, $O215, "/", $P215, "/", $F215,  $Q215, $R215)</f>
        <v>/media/jianie/SequencingFiles_3/20220616_L1_Counts/STARR_041_combine3_force13000/outs/molecule_info.h5</v>
      </c>
      <c r="N215" s="2" t="s">
        <v>27</v>
      </c>
      <c r="O215" s="2" t="s">
        <v>162</v>
      </c>
      <c r="P215" s="2" t="s">
        <v>196</v>
      </c>
      <c r="Q215" s="2" t="s">
        <v>30</v>
      </c>
      <c r="R215" s="2" t="s">
        <v>31</v>
      </c>
      <c r="S215" s="2" t="s">
        <v>32</v>
      </c>
      <c r="T215" s="2" t="str">
        <f aca="false">_xlfn.CONCAT($N215, $O215, "/", $P215, "/", $F215,  $Q215, $S215,)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E216" s="1" t="s">
        <v>123</v>
      </c>
      <c r="F216" s="1" t="s">
        <v>284</v>
      </c>
      <c r="I216" s="3" t="s">
        <v>46</v>
      </c>
      <c r="J216" s="1" t="n">
        <v>20220802</v>
      </c>
      <c r="K216" s="1" t="s">
        <v>51</v>
      </c>
      <c r="L216" s="1" t="s">
        <v>60</v>
      </c>
      <c r="M216" s="2" t="str">
        <f aca="false">_xlfn.CONCAT($N216, $O216, "/", $P216, "/", $F216,  $Q216, $R216)</f>
        <v>/media/jianie/SequencingFiles_3/20220616_L1_Counts/STARR_043_combine_force8000/outs/molecule_info.h5</v>
      </c>
      <c r="N216" s="2" t="s">
        <v>27</v>
      </c>
      <c r="O216" s="2" t="s">
        <v>162</v>
      </c>
      <c r="P216" s="2" t="s">
        <v>196</v>
      </c>
      <c r="Q216" s="2" t="s">
        <v>30</v>
      </c>
      <c r="R216" s="2" t="s">
        <v>31</v>
      </c>
      <c r="S216" s="2" t="s">
        <v>32</v>
      </c>
      <c r="T216" s="2" t="str">
        <f aca="false">_xlfn.CONCAT($N216, $O216, "/", $P216, "/", $F216,  $Q216, $S216,)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111</v>
      </c>
      <c r="E217" s="1" t="s">
        <v>200</v>
      </c>
      <c r="F217" s="1" t="s">
        <v>285</v>
      </c>
      <c r="I217" s="1" t="s">
        <v>46</v>
      </c>
      <c r="J217" s="1" t="n">
        <v>20220820</v>
      </c>
      <c r="K217" s="1" t="s">
        <v>51</v>
      </c>
      <c r="L217" s="1" t="s">
        <v>60</v>
      </c>
      <c r="M217" s="2" t="str">
        <f aca="false">_xlfn.CONCAT($N217, $O217, "/", $P217, "/", $F217,  $Q217, $R217)</f>
        <v>/media/jianie/SequencingFiles_4/20220715_Counts/STARR_060_combine_force12000/outs/molecule_info.h5</v>
      </c>
      <c r="N217" s="2" t="s">
        <v>27</v>
      </c>
      <c r="O217" s="2" t="s">
        <v>244</v>
      </c>
      <c r="P217" s="2" t="s">
        <v>245</v>
      </c>
      <c r="Q217" s="2" t="s">
        <v>30</v>
      </c>
      <c r="R217" s="2" t="s">
        <v>31</v>
      </c>
      <c r="S217" s="2" t="s">
        <v>32</v>
      </c>
      <c r="T217" s="2" t="str">
        <f aca="false">_xlfn.CONCAT($N217, $O217, "/", $P217, "/", $F217,  $Q217, $S217,)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170</v>
      </c>
      <c r="E218" s="1" t="s">
        <v>250</v>
      </c>
      <c r="F218" s="1" t="s">
        <v>286</v>
      </c>
      <c r="I218" s="1" t="s">
        <v>46</v>
      </c>
      <c r="J218" s="1" t="n">
        <v>20220802</v>
      </c>
      <c r="K218" s="1" t="s">
        <v>51</v>
      </c>
      <c r="L218" s="1" t="s">
        <v>60</v>
      </c>
      <c r="M218" s="2" t="str">
        <f aca="false">_xlfn.CONCAT($N218, $O218, "/", $P218, "/", $F218,  $Q218, $R218)</f>
        <v>/media/jianie/SequencingFiles_4/20220715_Counts/STARR_080_force8000/outs/molecule_info.h5</v>
      </c>
      <c r="N218" s="2" t="s">
        <v>27</v>
      </c>
      <c r="O218" s="2" t="s">
        <v>244</v>
      </c>
      <c r="P218" s="2" t="s">
        <v>245</v>
      </c>
      <c r="Q218" s="2" t="s">
        <v>30</v>
      </c>
      <c r="R218" s="2" t="s">
        <v>31</v>
      </c>
      <c r="S218" s="2" t="s">
        <v>32</v>
      </c>
      <c r="T218" s="2" t="str">
        <f aca="false">_xlfn.CONCAT($N218, $O218, "/", $P218, "/", $F218,  $Q218, $S218,)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170</v>
      </c>
      <c r="E219" s="1" t="s">
        <v>252</v>
      </c>
      <c r="F219" s="1" t="s">
        <v>287</v>
      </c>
      <c r="I219" s="1" t="s">
        <v>46</v>
      </c>
      <c r="J219" s="1" t="n">
        <v>20220802</v>
      </c>
      <c r="K219" s="1" t="s">
        <v>51</v>
      </c>
      <c r="L219" s="1" t="s">
        <v>60</v>
      </c>
      <c r="M219" s="2" t="str">
        <f aca="false">_xlfn.CONCAT($N219, $O219, "/", $P219, "/", $F219,  $Q219, $R219)</f>
        <v>/media/jianie/SequencingFiles_4/20220715_Counts/STARR_082_force10000/outs/molecule_info.h5</v>
      </c>
      <c r="N219" s="2" t="s">
        <v>27</v>
      </c>
      <c r="O219" s="2" t="s">
        <v>244</v>
      </c>
      <c r="P219" s="2" t="s">
        <v>245</v>
      </c>
      <c r="Q219" s="2" t="s">
        <v>30</v>
      </c>
      <c r="R219" s="2" t="s">
        <v>31</v>
      </c>
      <c r="S219" s="2" t="s">
        <v>32</v>
      </c>
      <c r="T219" s="2" t="str">
        <f aca="false">_xlfn.CONCAT($N219, $O219, "/", $P219, "/", $F219,  $Q219, $S219,)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170</v>
      </c>
      <c r="E220" s="1" t="s">
        <v>253</v>
      </c>
      <c r="F220" s="1" t="s">
        <v>288</v>
      </c>
      <c r="I220" s="1" t="s">
        <v>46</v>
      </c>
      <c r="J220" s="1" t="n">
        <v>20220802</v>
      </c>
      <c r="K220" s="1" t="s">
        <v>51</v>
      </c>
      <c r="L220" s="1" t="s">
        <v>60</v>
      </c>
      <c r="M220" s="2" t="str">
        <f aca="false">_xlfn.CONCAT($N220, $O220, "/", $P220, "/", $F220,  $Q220, $R220)</f>
        <v>/media/jianie/SequencingFiles_4/20220715_Counts/STARR_083_force10000/outs/molecule_info.h5</v>
      </c>
      <c r="N220" s="2" t="s">
        <v>27</v>
      </c>
      <c r="O220" s="2" t="s">
        <v>244</v>
      </c>
      <c r="P220" s="2" t="s">
        <v>245</v>
      </c>
      <c r="Q220" s="2" t="s">
        <v>30</v>
      </c>
      <c r="R220" s="2" t="s">
        <v>31</v>
      </c>
      <c r="S220" s="2" t="s">
        <v>32</v>
      </c>
      <c r="T220" s="2" t="str">
        <f aca="false">_xlfn.CONCAT($N220, $O220, "/", $P220, "/", $F220,  $Q220, $S220,)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111</v>
      </c>
      <c r="E221" s="1" t="s">
        <v>258</v>
      </c>
      <c r="F221" s="1" t="s">
        <v>289</v>
      </c>
      <c r="I221" s="1" t="s">
        <v>46</v>
      </c>
      <c r="J221" s="1" t="n">
        <v>20220802</v>
      </c>
      <c r="K221" s="1" t="s">
        <v>51</v>
      </c>
      <c r="L221" s="1" t="s">
        <v>60</v>
      </c>
      <c r="M221" s="2" t="str">
        <f aca="false">_xlfn.CONCAT($N221, $O221, "/", $P221, "/", $F221,  $Q221, $R221)</f>
        <v>/media/jianie/SequencingFiles_4/20220715_Counts/STARR_085_Bar_force10000/outs/molecule_info.h5</v>
      </c>
      <c r="N221" s="2" t="s">
        <v>27</v>
      </c>
      <c r="O221" s="2" t="s">
        <v>244</v>
      </c>
      <c r="P221" s="2" t="s">
        <v>245</v>
      </c>
      <c r="Q221" s="2" t="s">
        <v>30</v>
      </c>
      <c r="R221" s="2" t="s">
        <v>31</v>
      </c>
      <c r="S221" s="2" t="s">
        <v>32</v>
      </c>
      <c r="T221" s="2" t="str">
        <f aca="false">_xlfn.CONCAT($N221, $O221, "/", $P221, "/", $F221,  $Q221, $S221,)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111</v>
      </c>
      <c r="E222" s="1" t="s">
        <v>220</v>
      </c>
      <c r="F222" s="1" t="s">
        <v>290</v>
      </c>
      <c r="I222" s="1" t="s">
        <v>46</v>
      </c>
      <c r="J222" s="1" t="n">
        <v>20220802</v>
      </c>
      <c r="K222" s="1" t="s">
        <v>51</v>
      </c>
      <c r="L222" s="1" t="s">
        <v>60</v>
      </c>
      <c r="M222" s="2" t="str">
        <f aca="false">_xlfn.CONCAT($N222, $O222, "/", $P222, "/", $F222,  $Q222, $R222)</f>
        <v>/media/jianie/SequencingFiles_4/20220715_Counts/STARR_079_combine_force12000/outs/molecule_info.h5</v>
      </c>
      <c r="N222" s="2" t="s">
        <v>27</v>
      </c>
      <c r="O222" s="2" t="s">
        <v>244</v>
      </c>
      <c r="P222" s="2" t="s">
        <v>245</v>
      </c>
      <c r="Q222" s="2" t="s">
        <v>30</v>
      </c>
      <c r="R222" s="2" t="s">
        <v>31</v>
      </c>
      <c r="S222" s="2" t="s">
        <v>32</v>
      </c>
      <c r="T222" s="2" t="str">
        <f aca="false">_xlfn.CONCAT($N222, $O222, "/", $P222, "/", $F222,  $Q222, $S222,)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170</v>
      </c>
      <c r="E223" s="1" t="s">
        <v>214</v>
      </c>
      <c r="F223" s="1" t="s">
        <v>291</v>
      </c>
      <c r="I223" s="1" t="s">
        <v>46</v>
      </c>
      <c r="J223" s="1" t="n">
        <v>20220802</v>
      </c>
      <c r="K223" s="1" t="s">
        <v>51</v>
      </c>
      <c r="L223" s="1" t="s">
        <v>60</v>
      </c>
      <c r="M223" s="2" t="str">
        <f aca="false">_xlfn.CONCAT($N223, $O223, "/", $P223, "/", $F223,  $Q223, $R223)</f>
        <v>/media/jianie/SequencingFiles_4/20220715_Counts/STARR_073_combine_force15000/outs/molecule_info.h5</v>
      </c>
      <c r="N223" s="2" t="s">
        <v>27</v>
      </c>
      <c r="O223" s="2" t="s">
        <v>244</v>
      </c>
      <c r="P223" s="2" t="s">
        <v>245</v>
      </c>
      <c r="Q223" s="2" t="s">
        <v>30</v>
      </c>
      <c r="R223" s="2" t="s">
        <v>31</v>
      </c>
      <c r="S223" s="2" t="s">
        <v>32</v>
      </c>
      <c r="T223" s="2" t="str">
        <f aca="false">_xlfn.CONCAT($N223, $O223, "/", $P223, "/", $F223,  $Q223, $S223,)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111</v>
      </c>
      <c r="E224" s="1" t="s">
        <v>215</v>
      </c>
      <c r="F224" s="1" t="s">
        <v>292</v>
      </c>
      <c r="I224" s="1" t="s">
        <v>46</v>
      </c>
      <c r="J224" s="1" t="n">
        <v>20220802</v>
      </c>
      <c r="K224" s="1" t="s">
        <v>51</v>
      </c>
      <c r="L224" s="1" t="s">
        <v>60</v>
      </c>
      <c r="M224" s="2" t="str">
        <f aca="false">_xlfn.CONCAT($N224, $O224, "/", $P224, "/", $F224,  $Q224, $R224)</f>
        <v>/media/jianie/SequencingFiles_4/20220715_Counts/STARR_072_combine_force12000/outs/molecule_info.h5</v>
      </c>
      <c r="N224" s="2" t="s">
        <v>27</v>
      </c>
      <c r="O224" s="2" t="s">
        <v>244</v>
      </c>
      <c r="P224" s="2" t="s">
        <v>245</v>
      </c>
      <c r="Q224" s="2" t="s">
        <v>30</v>
      </c>
      <c r="R224" s="2" t="s">
        <v>31</v>
      </c>
      <c r="S224" s="2" t="s">
        <v>32</v>
      </c>
      <c r="T224" s="2" t="str">
        <f aca="false">_xlfn.CONCAT($N224, $O224, "/", $P224, "/", $F224,  $Q224, $S224,)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170</v>
      </c>
      <c r="E225" s="1" t="s">
        <v>212</v>
      </c>
      <c r="F225" s="1" t="s">
        <v>293</v>
      </c>
      <c r="I225" s="1" t="s">
        <v>46</v>
      </c>
      <c r="J225" s="1" t="n">
        <v>20220802</v>
      </c>
      <c r="K225" s="1" t="s">
        <v>51</v>
      </c>
      <c r="L225" s="1" t="s">
        <v>60</v>
      </c>
      <c r="M225" s="2" t="str">
        <f aca="false">_xlfn.CONCAT($N225, $O225, "/", $P225, "/", $F225,  $Q225, $R225)</f>
        <v>/media/jianie/SequencingFiles_4/20220715_Counts/STARR_071_combine_force12000/outs/molecule_info.h5</v>
      </c>
      <c r="N225" s="2" t="s">
        <v>27</v>
      </c>
      <c r="O225" s="2" t="s">
        <v>244</v>
      </c>
      <c r="P225" s="2" t="s">
        <v>245</v>
      </c>
      <c r="Q225" s="2" t="s">
        <v>30</v>
      </c>
      <c r="R225" s="2" t="s">
        <v>31</v>
      </c>
      <c r="S225" s="2" t="s">
        <v>32</v>
      </c>
      <c r="T225" s="2" t="str">
        <f aca="false">_xlfn.CONCAT($N225, $O225, "/", $P225, "/", $F225,  $Q225, $S225,)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111</v>
      </c>
      <c r="E226" s="1" t="s">
        <v>213</v>
      </c>
      <c r="F226" s="1" t="s">
        <v>294</v>
      </c>
      <c r="I226" s="1" t="s">
        <v>46</v>
      </c>
      <c r="J226" s="1" t="n">
        <v>20220802</v>
      </c>
      <c r="K226" s="1" t="s">
        <v>51</v>
      </c>
      <c r="L226" s="1" t="s">
        <v>60</v>
      </c>
      <c r="M226" s="2" t="str">
        <f aca="false">_xlfn.CONCAT($N226, $O226, "/", $P226, "/", $F226,  $Q226, $R226)</f>
        <v>/media/jianie/SequencingFiles_4/20220715_Counts/STARR_069_combine_force8500/outs/molecule_info.h5</v>
      </c>
      <c r="N226" s="2" t="s">
        <v>27</v>
      </c>
      <c r="O226" s="2" t="s">
        <v>244</v>
      </c>
      <c r="P226" s="2" t="s">
        <v>245</v>
      </c>
      <c r="Q226" s="2" t="s">
        <v>30</v>
      </c>
      <c r="R226" s="2" t="s">
        <v>31</v>
      </c>
      <c r="S226" s="2" t="s">
        <v>32</v>
      </c>
      <c r="T226" s="2" t="str">
        <f aca="false">_xlfn.CONCAT($N226, $O226, "/", $P226, "/", $F226,  $Q226, $S226,)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111</v>
      </c>
      <c r="E227" s="1" t="s">
        <v>201</v>
      </c>
      <c r="F227" s="1" t="s">
        <v>295</v>
      </c>
      <c r="I227" s="1" t="s">
        <v>46</v>
      </c>
      <c r="J227" s="1" t="n">
        <v>20220802</v>
      </c>
      <c r="K227" s="1" t="s">
        <v>51</v>
      </c>
      <c r="L227" s="1" t="s">
        <v>60</v>
      </c>
      <c r="M227" s="2" t="str">
        <f aca="false">_xlfn.CONCAT($N227, $O227, "/", $P227, "/", $F227,  $Q227, $R227)</f>
        <v>/media/jianie/SequencingFiles_4/20220715_Counts/STARR_063_combine_force9500/outs/molecule_info.h5</v>
      </c>
      <c r="N227" s="2" t="s">
        <v>27</v>
      </c>
      <c r="O227" s="2" t="s">
        <v>244</v>
      </c>
      <c r="P227" s="2" t="s">
        <v>245</v>
      </c>
      <c r="Q227" s="2" t="s">
        <v>30</v>
      </c>
      <c r="R227" s="2" t="s">
        <v>31</v>
      </c>
      <c r="S227" s="2" t="s">
        <v>32</v>
      </c>
      <c r="T227" s="2" t="str">
        <f aca="false">_xlfn.CONCAT($N227, $O227, "/", $P227, "/", $F227,  $Q227, $S227,)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170</v>
      </c>
      <c r="E228" s="1" t="s">
        <v>216</v>
      </c>
      <c r="F228" s="1" t="s">
        <v>296</v>
      </c>
      <c r="I228" s="1" t="s">
        <v>46</v>
      </c>
      <c r="J228" s="1" t="n">
        <v>20220802</v>
      </c>
      <c r="K228" s="1" t="s">
        <v>51</v>
      </c>
      <c r="L228" s="1" t="s">
        <v>60</v>
      </c>
      <c r="M228" s="2" t="str">
        <f aca="false">_xlfn.CONCAT($N228, $O228, "/", $P228, "/", $F228,  $Q228, $R228)</f>
        <v>/media/jianie/SequencingFiles_4/20220715_Counts/STARR_075_combine_force18000/outs/molecule_info.h5</v>
      </c>
      <c r="N228" s="2" t="s">
        <v>27</v>
      </c>
      <c r="O228" s="2" t="s">
        <v>244</v>
      </c>
      <c r="P228" s="2" t="s">
        <v>245</v>
      </c>
      <c r="Q228" s="2" t="s">
        <v>30</v>
      </c>
      <c r="R228" s="2" t="s">
        <v>31</v>
      </c>
      <c r="S228" s="2" t="s">
        <v>32</v>
      </c>
      <c r="T228" s="2" t="str">
        <f aca="false">_xlfn.CONCAT($N228, $O228, "/", $P228, "/", $F228,  $Q228, $S228,)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111</v>
      </c>
      <c r="E229" s="1" t="s">
        <v>258</v>
      </c>
      <c r="F229" s="1" t="s">
        <v>297</v>
      </c>
      <c r="I229" s="1" t="s">
        <v>46</v>
      </c>
      <c r="J229" s="1" t="n">
        <v>20220802</v>
      </c>
      <c r="K229" s="1" t="s">
        <v>51</v>
      </c>
      <c r="L229" s="1" t="s">
        <v>60</v>
      </c>
      <c r="M229" s="2" t="str">
        <f aca="false">_xlfn.CONCAT($N229, $O229, "/", $P229, "/", $F229,  $Q229, $R229)</f>
        <v>/media/jianie/SequencingFiles_4/20220715_Counts/STARR_085_Bar_force8000/outs/molecule_info.h5</v>
      </c>
      <c r="N229" s="2" t="s">
        <v>27</v>
      </c>
      <c r="O229" s="2" t="s">
        <v>244</v>
      </c>
      <c r="P229" s="2" t="s">
        <v>245</v>
      </c>
      <c r="Q229" s="2" t="s">
        <v>30</v>
      </c>
      <c r="R229" s="2" t="s">
        <v>31</v>
      </c>
      <c r="S229" s="2" t="s">
        <v>32</v>
      </c>
      <c r="T229" s="2" t="str">
        <f aca="false">_xlfn.CONCAT($N229, $O229, "/", $P229, "/", $F229,  $Q229, $S229,)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170</v>
      </c>
      <c r="E230" s="1" t="s">
        <v>250</v>
      </c>
      <c r="F230" s="1" t="s">
        <v>298</v>
      </c>
      <c r="I230" s="1" t="s">
        <v>46</v>
      </c>
      <c r="J230" s="1" t="n">
        <v>20220802</v>
      </c>
      <c r="K230" s="1" t="s">
        <v>51</v>
      </c>
      <c r="L230" s="1" t="s">
        <v>60</v>
      </c>
      <c r="M230" s="2" t="str">
        <f aca="false">_xlfn.CONCAT($N230, $O230, "/", $P230, "/", $F230,  $Q230, $R230)</f>
        <v>/media/jianie/SequencingFiles_4/20220715_Counts/STARR_080_force5000/outs/molecule_info.h5</v>
      </c>
      <c r="N230" s="2" t="s">
        <v>27</v>
      </c>
      <c r="O230" s="2" t="s">
        <v>244</v>
      </c>
      <c r="P230" s="2" t="s">
        <v>245</v>
      </c>
      <c r="Q230" s="2" t="s">
        <v>30</v>
      </c>
      <c r="R230" s="2" t="s">
        <v>31</v>
      </c>
      <c r="S230" s="2" t="s">
        <v>32</v>
      </c>
      <c r="T230" s="2" t="str">
        <f aca="false">_xlfn.CONCAT($N230, $O230, "/", $P230, "/", $F230,  $Q230, $S230,)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3" t="n">
        <v>17</v>
      </c>
      <c r="C231" s="1" t="n">
        <v>20190912</v>
      </c>
      <c r="D231" s="3" t="n">
        <v>1</v>
      </c>
      <c r="E231" s="1" t="s">
        <v>42</v>
      </c>
      <c r="F231" s="1" t="s">
        <v>299</v>
      </c>
      <c r="H231" s="1" t="s">
        <v>186</v>
      </c>
      <c r="I231" s="1" t="s">
        <v>46</v>
      </c>
      <c r="J231" s="1" t="n">
        <v>20220802</v>
      </c>
      <c r="K231" s="1" t="s">
        <v>51</v>
      </c>
      <c r="L231" s="1" t="s">
        <v>60</v>
      </c>
      <c r="M231" s="2" t="str">
        <f aca="false">_xlfn.CONCAT($N231, $O231, "/", $P231, "/", $F231,  $Q231, $R231)</f>
        <v>/media/jianie/Seagate_SequencingFiles_1/20190912_NovaSeq_fastq_Counts/STARR_015_combine_force12660/outs/molecule_info.h5</v>
      </c>
      <c r="N231" s="2" t="s">
        <v>27</v>
      </c>
      <c r="O231" s="2" t="s">
        <v>28</v>
      </c>
      <c r="P231" s="2" t="s">
        <v>67</v>
      </c>
      <c r="Q231" s="2" t="s">
        <v>30</v>
      </c>
      <c r="R231" s="2" t="s">
        <v>31</v>
      </c>
      <c r="S231" s="2" t="s">
        <v>32</v>
      </c>
      <c r="T231" s="2" t="str">
        <f aca="false">_xlfn.CONCAT($N231, $O231, "/", $P231, "/", $F231,  $Q231, $S231,)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3" t="n">
        <v>48</v>
      </c>
      <c r="C232" s="1" t="n">
        <v>20210716</v>
      </c>
      <c r="D232" s="1" t="s">
        <v>131</v>
      </c>
      <c r="E232" s="1" t="s">
        <v>86</v>
      </c>
      <c r="F232" s="1" t="s">
        <v>300</v>
      </c>
      <c r="H232" s="1" t="s">
        <v>186</v>
      </c>
      <c r="I232" s="1" t="s">
        <v>46</v>
      </c>
      <c r="J232" s="1" t="n">
        <v>20220802</v>
      </c>
      <c r="K232" s="1" t="s">
        <v>51</v>
      </c>
      <c r="L232" s="1" t="s">
        <v>60</v>
      </c>
      <c r="M232" s="2" t="str">
        <f aca="false">_xlfn.CONCAT($N232, $O232, "/", $P232, "/", $F232,  $Q232, $R232)</f>
        <v>/media/jianie/Seagate_SequencingFiles_2/20210716_L2_counts_single/STARR_024_combine_force9768/outs/molecule_info.h5</v>
      </c>
      <c r="N232" s="2" t="s">
        <v>27</v>
      </c>
      <c r="O232" s="2" t="s">
        <v>119</v>
      </c>
      <c r="P232" s="2" t="s">
        <v>133</v>
      </c>
      <c r="Q232" s="2" t="s">
        <v>30</v>
      </c>
      <c r="R232" s="2" t="s">
        <v>31</v>
      </c>
      <c r="S232" s="2" t="s">
        <v>32</v>
      </c>
      <c r="T232" s="2" t="str">
        <f aca="false">_xlfn.CONCAT($N232, $O232, "/", $P232, "/", $F232,  $Q232, $S232,)</f>
        <v>/media/jianie/Seagate_SequencingFiles_2/20210716_L2_counts_single/STARR_024_combine_force9768/outs/metrics_summary.csv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111</v>
      </c>
      <c r="E233" s="3" t="s">
        <v>141</v>
      </c>
      <c r="F233" s="3" t="s">
        <v>301</v>
      </c>
      <c r="H233" s="1" t="s">
        <v>186</v>
      </c>
      <c r="I233" s="3" t="s">
        <v>46</v>
      </c>
      <c r="J233" s="1" t="n">
        <v>20220802</v>
      </c>
      <c r="K233" s="1" t="s">
        <v>51</v>
      </c>
      <c r="L233" s="1" t="s">
        <v>60</v>
      </c>
      <c r="M233" s="2" t="str">
        <f aca="false">_xlfn.CONCAT($N233, $O233, "/", $P233, "/", $F233,  $Q233, $R233)</f>
        <v>/media/jianie/SequencingFiles_3/20211105_L3_L4_Counts/STARR_049_combine_force8300/outs/molecule_info.h5</v>
      </c>
      <c r="N233" s="2" t="s">
        <v>27</v>
      </c>
      <c r="O233" s="2" t="s">
        <v>162</v>
      </c>
      <c r="P233" s="2" t="s">
        <v>163</v>
      </c>
      <c r="Q233" s="2" t="s">
        <v>30</v>
      </c>
      <c r="R233" s="2" t="s">
        <v>31</v>
      </c>
      <c r="S233" s="2" t="s">
        <v>32</v>
      </c>
      <c r="T233" s="2" t="str">
        <f aca="false">_xlfn.CONCAT($N233, $O233, "/", $P233, "/", $F233,  $Q233, $S233,)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E234" s="1" t="s">
        <v>199</v>
      </c>
      <c r="F234" s="1" t="s">
        <v>302</v>
      </c>
      <c r="H234" s="1" t="s">
        <v>186</v>
      </c>
      <c r="I234" s="3" t="s">
        <v>46</v>
      </c>
      <c r="J234" s="1" t="n">
        <v>20220802</v>
      </c>
      <c r="K234" s="1" t="s">
        <v>51</v>
      </c>
      <c r="L234" s="1" t="s">
        <v>60</v>
      </c>
      <c r="M234" s="2" t="str">
        <f aca="false">_xlfn.CONCAT($N234, $O234, "/", $P234, "/", $F234,  $Q234, $R234)</f>
        <v>/media/jianie/SequencingFiles_3/20220616_L1_Counts/STARR_059_force5782/outs/molecule_info.h5</v>
      </c>
      <c r="N234" s="2" t="s">
        <v>27</v>
      </c>
      <c r="O234" s="2" t="s">
        <v>162</v>
      </c>
      <c r="P234" s="2" t="s">
        <v>196</v>
      </c>
      <c r="Q234" s="2" t="s">
        <v>30</v>
      </c>
      <c r="R234" s="2" t="s">
        <v>31</v>
      </c>
      <c r="S234" s="2" t="s">
        <v>32</v>
      </c>
      <c r="T234" s="2" t="str">
        <f aca="false">_xlfn.CONCAT($N234, $O234, "/", $P234, "/", $F234,  $Q234, $S234,)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170</v>
      </c>
      <c r="E235" s="1" t="s">
        <v>263</v>
      </c>
      <c r="F235" s="1" t="s">
        <v>303</v>
      </c>
      <c r="H235" s="1" t="s">
        <v>186</v>
      </c>
      <c r="I235" s="1" t="s">
        <v>46</v>
      </c>
      <c r="J235" s="1" t="n">
        <v>20220802</v>
      </c>
      <c r="K235" s="1" t="s">
        <v>51</v>
      </c>
      <c r="L235" s="1" t="s">
        <v>60</v>
      </c>
      <c r="M235" s="2" t="str">
        <f aca="false">_xlfn.CONCAT($N235, $O235, "/", $P235, "/", $F235,  $Q235, $R235)</f>
        <v>/media/jianie/SequencingFiles_4/20220715_Counts/STARR_077_10_force12248/outs/molecule_info.h5</v>
      </c>
      <c r="N235" s="2" t="s">
        <v>27</v>
      </c>
      <c r="O235" s="2" t="s">
        <v>244</v>
      </c>
      <c r="P235" s="2" t="s">
        <v>245</v>
      </c>
      <c r="Q235" s="2" t="s">
        <v>30</v>
      </c>
      <c r="R235" s="2" t="s">
        <v>31</v>
      </c>
      <c r="S235" s="2" t="s">
        <v>32</v>
      </c>
      <c r="T235" s="2" t="str">
        <f aca="false">_xlfn.CONCAT($N235, $O235, "/", $P235, "/", $F235,  $Q235, $S235,)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111</v>
      </c>
      <c r="E236" s="3" t="s">
        <v>148</v>
      </c>
      <c r="F236" s="3" t="s">
        <v>304</v>
      </c>
      <c r="H236" s="1" t="s">
        <v>186</v>
      </c>
      <c r="I236" s="3" t="s">
        <v>118</v>
      </c>
      <c r="J236" s="1" t="n">
        <v>20220802</v>
      </c>
      <c r="K236" s="1" t="s">
        <v>51</v>
      </c>
      <c r="L236" s="1" t="s">
        <v>60</v>
      </c>
      <c r="M236" s="2" t="str">
        <f aca="false">_xlfn.CONCAT($N236, $O236, "/", $P236, "/", $F236,  $Q236, $R236)</f>
        <v>/media/jianie/SequencingFiles_3/20211105_L3_L4_Counts/76647_V5_combine_force10000/outs/molecule_info.h5</v>
      </c>
      <c r="N236" s="2" t="s">
        <v>27</v>
      </c>
      <c r="O236" s="2" t="s">
        <v>162</v>
      </c>
      <c r="P236" s="2" t="s">
        <v>163</v>
      </c>
      <c r="Q236" s="2" t="s">
        <v>30</v>
      </c>
      <c r="R236" s="2" t="s">
        <v>31</v>
      </c>
      <c r="S236" s="2" t="s">
        <v>32</v>
      </c>
      <c r="T236" s="2" t="str">
        <f aca="false">_xlfn.CONCAT($N236, $O236, "/", $P236, "/", $F236,  $Q236, $S236,)</f>
        <v>/media/jianie/SequencingFiles_3/20211105_L3_L4_Counts/76647_V5_combine_force10000/outs/metrics_summary.csv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111</v>
      </c>
      <c r="E237" s="3" t="s">
        <v>149</v>
      </c>
      <c r="F237" s="3" t="s">
        <v>305</v>
      </c>
      <c r="H237" s="1" t="s">
        <v>186</v>
      </c>
      <c r="I237" s="3" t="s">
        <v>118</v>
      </c>
      <c r="J237" s="1" t="n">
        <v>20220802</v>
      </c>
      <c r="K237" s="1" t="s">
        <v>51</v>
      </c>
      <c r="L237" s="1" t="s">
        <v>60</v>
      </c>
      <c r="M237" s="2" t="str">
        <f aca="false">_xlfn.CONCAT($N237, $O237, "/", $P237, "/", $F237,  $Q237, $R237)</f>
        <v>/media/jianie/SequencingFiles_3/20211105_L3_L4_Counts/76649_V5_combine_force14000/outs/molecule_info.h5</v>
      </c>
      <c r="N237" s="2" t="s">
        <v>27</v>
      </c>
      <c r="O237" s="2" t="s">
        <v>162</v>
      </c>
      <c r="P237" s="2" t="s">
        <v>163</v>
      </c>
      <c r="Q237" s="2" t="s">
        <v>30</v>
      </c>
      <c r="R237" s="2" t="s">
        <v>31</v>
      </c>
      <c r="S237" s="2" t="s">
        <v>32</v>
      </c>
      <c r="T237" s="2" t="str">
        <f aca="false">_xlfn.CONCAT($N237, $O237, "/", $P237, "/", $F237,  $Q237, $S237,)</f>
        <v>/media/jianie/SequencingFiles_3/20211105_L3_L4_Counts/76649_V5_combine_force14000/outs/metrics_summary.csv</v>
      </c>
    </row>
    <row r="238" customFormat="false" ht="13.2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124</v>
      </c>
      <c r="E238" s="1" t="s">
        <v>207</v>
      </c>
      <c r="F238" s="1" t="s">
        <v>207</v>
      </c>
      <c r="H238" s="1" t="s">
        <v>186</v>
      </c>
      <c r="I238" s="1" t="s">
        <v>118</v>
      </c>
      <c r="J238" s="1" t="n">
        <v>20220810</v>
      </c>
      <c r="K238" s="1" t="s">
        <v>51</v>
      </c>
      <c r="L238" s="1" t="s">
        <v>60</v>
      </c>
      <c r="M238" s="2" t="str">
        <f aca="false">_xlfn.CONCAT($N238, $O238, "/", $P238, "/", $F238,  $Q238, $R238)</f>
        <v>/media/jianie/SequencingFiles_4/20220801_Counts/76658_V11/outs/molecule_info.h5</v>
      </c>
      <c r="N238" s="2" t="s">
        <v>27</v>
      </c>
      <c r="O238" s="2" t="s">
        <v>244</v>
      </c>
      <c r="P238" s="5" t="s">
        <v>306</v>
      </c>
      <c r="Q238" s="2" t="s">
        <v>30</v>
      </c>
      <c r="R238" s="2" t="s">
        <v>31</v>
      </c>
      <c r="S238" s="2" t="s">
        <v>32</v>
      </c>
      <c r="T238" s="2" t="str">
        <f aca="false">_xlfn.CONCAT($N238, $O238, "/", $P238, "/", $F238,  $Q238, $S238,)</f>
        <v>/media/jianie/SequencingFiles_4/20220801_Counts/76658_V11/outs/metrics_summary.csv</v>
      </c>
    </row>
    <row r="239" customFormat="false" ht="13.2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124</v>
      </c>
      <c r="E239" s="1" t="s">
        <v>204</v>
      </c>
      <c r="F239" s="1" t="s">
        <v>204</v>
      </c>
      <c r="H239" s="1" t="s">
        <v>186</v>
      </c>
      <c r="I239" s="1" t="s">
        <v>118</v>
      </c>
      <c r="J239" s="1" t="n">
        <v>20220810</v>
      </c>
      <c r="K239" s="1" t="s">
        <v>51</v>
      </c>
      <c r="L239" s="1" t="s">
        <v>60</v>
      </c>
      <c r="M239" s="2" t="str">
        <f aca="false">_xlfn.CONCAT($N239, $O239, "/", $P239, "/", $F239,  $Q239, $R239)</f>
        <v>/media/jianie/SequencingFiles_4/20220801_Counts/76649_V11/outs/molecule_info.h5</v>
      </c>
      <c r="N239" s="2" t="s">
        <v>27</v>
      </c>
      <c r="O239" s="2" t="s">
        <v>244</v>
      </c>
      <c r="P239" s="5" t="s">
        <v>306</v>
      </c>
      <c r="Q239" s="2" t="s">
        <v>30</v>
      </c>
      <c r="R239" s="2" t="s">
        <v>31</v>
      </c>
      <c r="S239" s="2" t="s">
        <v>32</v>
      </c>
      <c r="T239" s="2" t="str">
        <f aca="false">_xlfn.CONCAT($N239, $O239, "/", $P239, "/", $F239,  $Q239, $S239,)</f>
        <v>/media/jianie/SequencingFiles_4/20220801_Counts/76649_V11/outs/metrics_summary.csv</v>
      </c>
    </row>
    <row r="240" customFormat="false" ht="13.2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124</v>
      </c>
      <c r="E240" s="1" t="s">
        <v>205</v>
      </c>
      <c r="F240" s="1" t="s">
        <v>205</v>
      </c>
      <c r="H240" s="1" t="s">
        <v>186</v>
      </c>
      <c r="I240" s="1" t="s">
        <v>118</v>
      </c>
      <c r="J240" s="1" t="n">
        <v>20220810</v>
      </c>
      <c r="K240" s="1" t="s">
        <v>51</v>
      </c>
      <c r="L240" s="1" t="s">
        <v>60</v>
      </c>
      <c r="M240" s="2" t="str">
        <f aca="false">_xlfn.CONCAT($N240, $O240, "/", $P240, "/", $F240,  $Q240, $R240)</f>
        <v>/media/jianie/SequencingFiles_4/20220801_Counts/76647_V11/outs/molecule_info.h5</v>
      </c>
      <c r="N240" s="2" t="s">
        <v>27</v>
      </c>
      <c r="O240" s="2" t="s">
        <v>244</v>
      </c>
      <c r="P240" s="5" t="s">
        <v>306</v>
      </c>
      <c r="Q240" s="2" t="s">
        <v>30</v>
      </c>
      <c r="R240" s="2" t="s">
        <v>31</v>
      </c>
      <c r="S240" s="2" t="s">
        <v>32</v>
      </c>
      <c r="T240" s="2" t="str">
        <f aca="false">_xlfn.CONCAT($N240, $O240, "/", $P240, "/", $F240,  $Q240, $S240,)</f>
        <v>/media/jianie/SequencingFiles_4/20220801_Counts/76647_V11/outs/metrics_summary.csv</v>
      </c>
    </row>
    <row r="241" customFormat="false" ht="13.2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131</v>
      </c>
      <c r="E241" s="1" t="s">
        <v>202</v>
      </c>
      <c r="F241" s="1" t="s">
        <v>202</v>
      </c>
      <c r="H241" s="1" t="s">
        <v>186</v>
      </c>
      <c r="I241" s="1" t="s">
        <v>118</v>
      </c>
      <c r="J241" s="1" t="n">
        <v>20220810</v>
      </c>
      <c r="K241" s="1" t="s">
        <v>51</v>
      </c>
      <c r="L241" s="1" t="s">
        <v>60</v>
      </c>
      <c r="M241" s="2" t="str">
        <f aca="false">_xlfn.CONCAT($N241, $O241, "/", $P241, "/", $F241,  $Q241, $R241)</f>
        <v>/media/jianie/SequencingFiles_4/20220801_Counts/76643_V11/outs/molecule_info.h5</v>
      </c>
      <c r="N241" s="2" t="s">
        <v>27</v>
      </c>
      <c r="O241" s="2" t="s">
        <v>244</v>
      </c>
      <c r="P241" s="5" t="s">
        <v>306</v>
      </c>
      <c r="Q241" s="2" t="s">
        <v>30</v>
      </c>
      <c r="R241" s="2" t="s">
        <v>31</v>
      </c>
      <c r="S241" s="2" t="s">
        <v>32</v>
      </c>
      <c r="T241" s="2" t="str">
        <f aca="false">_xlfn.CONCAT($N241, $O241, "/", $P241, "/", $F241,  $Q241, $S241,)</f>
        <v>/media/jianie/SequencingFiles_4/20220801_Counts/76643_V11/outs/metrics_summary.csv</v>
      </c>
    </row>
    <row r="242" customFormat="false" ht="13.2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131</v>
      </c>
      <c r="E242" s="1" t="s">
        <v>210</v>
      </c>
      <c r="F242" s="1" t="s">
        <v>210</v>
      </c>
      <c r="H242" s="1" t="s">
        <v>186</v>
      </c>
      <c r="I242" s="1" t="s">
        <v>118</v>
      </c>
      <c r="J242" s="1" t="n">
        <v>20220810</v>
      </c>
      <c r="K242" s="1" t="s">
        <v>51</v>
      </c>
      <c r="L242" s="1" t="s">
        <v>60</v>
      </c>
      <c r="M242" s="2" t="str">
        <f aca="false">_xlfn.CONCAT($N242, $O242, "/", $P242, "/", $F242,  $Q242, $R242)</f>
        <v>/media/jianie/SequencingFiles_4/20220801_Counts/76660_V5/outs/molecule_info.h5</v>
      </c>
      <c r="N242" s="2" t="s">
        <v>27</v>
      </c>
      <c r="O242" s="2" t="s">
        <v>244</v>
      </c>
      <c r="P242" s="5" t="s">
        <v>306</v>
      </c>
      <c r="Q242" s="2" t="s">
        <v>30</v>
      </c>
      <c r="R242" s="2" t="s">
        <v>31</v>
      </c>
      <c r="S242" s="2" t="s">
        <v>32</v>
      </c>
      <c r="T242" s="2" t="str">
        <f aca="false">_xlfn.CONCAT($N242, $O242, "/", $P242, "/", $F242,  $Q242, $S242,)</f>
        <v>/media/jianie/SequencingFiles_4/20220801_Counts/76660_V5/outs/metrics_summary.csv</v>
      </c>
    </row>
    <row r="243" customFormat="false" ht="13.2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131</v>
      </c>
      <c r="E243" s="1" t="s">
        <v>211</v>
      </c>
      <c r="F243" s="1" t="s">
        <v>211</v>
      </c>
      <c r="H243" s="1" t="s">
        <v>186</v>
      </c>
      <c r="I243" s="1" t="s">
        <v>118</v>
      </c>
      <c r="J243" s="1" t="n">
        <v>20220810</v>
      </c>
      <c r="K243" s="1" t="s">
        <v>51</v>
      </c>
      <c r="L243" s="1" t="s">
        <v>60</v>
      </c>
      <c r="M243" s="2" t="str">
        <f aca="false">_xlfn.CONCAT($N243, $O243, "/", $P243, "/", $F243,  $Q243, $R243)</f>
        <v>/media/jianie/SequencingFiles_4/20220801_Counts/76661_V5/outs/molecule_info.h5</v>
      </c>
      <c r="N243" s="2" t="s">
        <v>27</v>
      </c>
      <c r="O243" s="2" t="s">
        <v>244</v>
      </c>
      <c r="P243" s="5" t="s">
        <v>306</v>
      </c>
      <c r="Q243" s="2" t="s">
        <v>30</v>
      </c>
      <c r="R243" s="2" t="s">
        <v>31</v>
      </c>
      <c r="S243" s="2" t="s">
        <v>32</v>
      </c>
      <c r="T243" s="2" t="str">
        <f aca="false">_xlfn.CONCAT($N243, $O243, "/", $P243, "/", $F243,  $Q243, $S243,)</f>
        <v>/media/jianie/SequencingFiles_4/20220801_Counts/76661_V5/outs/metrics_summary.csv</v>
      </c>
    </row>
    <row r="244" customFormat="false" ht="13.2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131</v>
      </c>
      <c r="E244" s="1" t="s">
        <v>206</v>
      </c>
      <c r="F244" s="1" t="s">
        <v>206</v>
      </c>
      <c r="H244" s="1" t="s">
        <v>186</v>
      </c>
      <c r="I244" s="1" t="s">
        <v>118</v>
      </c>
      <c r="J244" s="1" t="n">
        <v>20220810</v>
      </c>
      <c r="K244" s="1" t="s">
        <v>51</v>
      </c>
      <c r="L244" s="1" t="s">
        <v>60</v>
      </c>
      <c r="M244" s="2" t="str">
        <f aca="false">_xlfn.CONCAT($N244, $O244, "/", $P244, "/", $F244,  $Q244, $R244)</f>
        <v>/media/jianie/SequencingFiles_4/20220801_Counts/76656_V11/outs/molecule_info.h5</v>
      </c>
      <c r="N244" s="2" t="s">
        <v>27</v>
      </c>
      <c r="O244" s="2" t="s">
        <v>244</v>
      </c>
      <c r="P244" s="5" t="s">
        <v>306</v>
      </c>
      <c r="Q244" s="2" t="s">
        <v>30</v>
      </c>
      <c r="R244" s="2" t="s">
        <v>31</v>
      </c>
      <c r="S244" s="2" t="s">
        <v>32</v>
      </c>
      <c r="T244" s="2" t="str">
        <f aca="false">_xlfn.CONCAT($N244, $O244, "/", $P244, "/", $F244,  $Q244, $S244,)</f>
        <v>/media/jianie/SequencingFiles_4/20220801_Counts/76656_V11/outs/metrics_summary.csv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170</v>
      </c>
      <c r="E245" s="1" t="s">
        <v>250</v>
      </c>
      <c r="F245" s="1" t="s">
        <v>307</v>
      </c>
      <c r="H245" s="1" t="s">
        <v>186</v>
      </c>
      <c r="I245" s="1" t="s">
        <v>46</v>
      </c>
      <c r="J245" s="1" t="n">
        <v>20220810</v>
      </c>
      <c r="K245" s="1" t="s">
        <v>51</v>
      </c>
      <c r="L245" s="1" t="s">
        <v>60</v>
      </c>
      <c r="M245" s="2" t="str">
        <f aca="false">_xlfn.CONCAT($N245, $O245, "/", $P245, "/", $F245,  $Q245, $R245)</f>
        <v>/media/jianie/SequencingFiles_4/20220715_Counts/STARR_080_force4315/outs/molecule_info.h5</v>
      </c>
      <c r="N245" s="2" t="s">
        <v>27</v>
      </c>
      <c r="O245" s="2" t="s">
        <v>244</v>
      </c>
      <c r="P245" s="2" t="s">
        <v>245</v>
      </c>
      <c r="Q245" s="2" t="s">
        <v>30</v>
      </c>
      <c r="R245" s="2" t="s">
        <v>31</v>
      </c>
      <c r="S245" s="2" t="s">
        <v>32</v>
      </c>
      <c r="T245" s="2" t="str">
        <f aca="false">_xlfn.CONCAT($N245, $O245, "/", $P245, "/", $F245,  $Q245, $S245,)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111</v>
      </c>
      <c r="E246" s="1" t="s">
        <v>200</v>
      </c>
      <c r="F246" s="1" t="s">
        <v>308</v>
      </c>
      <c r="H246" s="1" t="s">
        <v>186</v>
      </c>
      <c r="I246" s="1" t="s">
        <v>46</v>
      </c>
      <c r="J246" s="1" t="n">
        <v>20220810</v>
      </c>
      <c r="K246" s="1" t="s">
        <v>51</v>
      </c>
      <c r="L246" s="1" t="s">
        <v>60</v>
      </c>
      <c r="M246" s="2" t="str">
        <f aca="false">_xlfn.CONCAT($N246, $O246, "/", $P246, "/", $F246,  $Q246, $R246)</f>
        <v>/media/jianie/SequencingFiles_4/20220715_Counts/STARR_060_combine_force9963/outs/molecule_info.h5</v>
      </c>
      <c r="N246" s="2" t="s">
        <v>27</v>
      </c>
      <c r="O246" s="2" t="s">
        <v>244</v>
      </c>
      <c r="P246" s="2" t="s">
        <v>245</v>
      </c>
      <c r="Q246" s="2" t="s">
        <v>30</v>
      </c>
      <c r="R246" s="2" t="s">
        <v>31</v>
      </c>
      <c r="S246" s="2" t="s">
        <v>32</v>
      </c>
      <c r="T246" s="2" t="str">
        <f aca="false">_xlfn.CONCAT($N246, $O246, "/", $P246, "/", $F246,  $Q246, $S246,)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111</v>
      </c>
      <c r="E247" s="1" t="s">
        <v>220</v>
      </c>
      <c r="F247" s="1" t="s">
        <v>309</v>
      </c>
      <c r="H247" s="1" t="s">
        <v>186</v>
      </c>
      <c r="I247" s="1" t="s">
        <v>46</v>
      </c>
      <c r="J247" s="1" t="n">
        <v>20220810</v>
      </c>
      <c r="K247" s="1" t="s">
        <v>51</v>
      </c>
      <c r="L247" s="1" t="s">
        <v>60</v>
      </c>
      <c r="M247" s="2" t="str">
        <f aca="false">_xlfn.CONCAT($N247, $O247, "/", $P247, "/", $F247,  $Q247, $R247)</f>
        <v>/media/jianie/SequencingFiles_4/20220715_Counts/STARR_079_combine_force13464/outs/molecule_info.h5</v>
      </c>
      <c r="N247" s="2" t="s">
        <v>27</v>
      </c>
      <c r="O247" s="2" t="s">
        <v>244</v>
      </c>
      <c r="P247" s="2" t="s">
        <v>245</v>
      </c>
      <c r="Q247" s="2" t="s">
        <v>30</v>
      </c>
      <c r="R247" s="2" t="s">
        <v>31</v>
      </c>
      <c r="S247" s="2" t="s">
        <v>32</v>
      </c>
      <c r="T247" s="2" t="str">
        <f aca="false">_xlfn.CONCAT($N247, $O247, "/", $P247, "/", $F247,  $Q247, $S247,)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124</v>
      </c>
      <c r="E248" s="1" t="s">
        <v>92</v>
      </c>
      <c r="F248" s="1" t="s">
        <v>310</v>
      </c>
      <c r="H248" s="1" t="s">
        <v>186</v>
      </c>
      <c r="I248" s="3" t="s">
        <v>46</v>
      </c>
      <c r="J248" s="1" t="n">
        <v>20220810</v>
      </c>
      <c r="K248" s="1" t="s">
        <v>51</v>
      </c>
      <c r="L248" s="1" t="s">
        <v>60</v>
      </c>
      <c r="M248" s="2" t="str">
        <f aca="false">_xlfn.CONCAT($N248, $O248, "/", $P248, "/", $F248,  $Q248, $R248)</f>
        <v>/media/jianie/SequencingFiles_3/20220616_L1_Counts/STARR_026_combine_force8966/outs/molecule_info.h5</v>
      </c>
      <c r="N248" s="2" t="s">
        <v>27</v>
      </c>
      <c r="O248" s="2" t="s">
        <v>162</v>
      </c>
      <c r="P248" s="2" t="s">
        <v>196</v>
      </c>
      <c r="Q248" s="2" t="s">
        <v>30</v>
      </c>
      <c r="R248" s="2" t="s">
        <v>31</v>
      </c>
      <c r="S248" s="2" t="s">
        <v>32</v>
      </c>
      <c r="T248" s="2" t="str">
        <f aca="false">_xlfn.CONCAT($N248, $O248, "/", $P248, "/", $F248,  $Q248, $S248,)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3" t="n">
        <v>30</v>
      </c>
      <c r="C249" s="1" t="n">
        <v>20191121</v>
      </c>
      <c r="D249" s="3" t="n">
        <v>2</v>
      </c>
      <c r="E249" s="1" t="s">
        <v>94</v>
      </c>
      <c r="F249" s="1" t="s">
        <v>311</v>
      </c>
      <c r="H249" s="1" t="s">
        <v>186</v>
      </c>
      <c r="I249" s="1" t="s">
        <v>46</v>
      </c>
      <c r="J249" s="1" t="n">
        <v>20220810</v>
      </c>
      <c r="K249" s="1" t="s">
        <v>51</v>
      </c>
      <c r="L249" s="1" t="s">
        <v>60</v>
      </c>
      <c r="M249" s="2" t="str">
        <f aca="false">_xlfn.CONCAT($N249, $O249, "/", $P249, "/", $F249,  $Q249, $R249)</f>
        <v>/media/jianie/Seagate_SequencingFiles_1/20191121_NovaSeq_Counts/STARR_032_force3797/outs/molecule_info.h5</v>
      </c>
      <c r="N249" s="2" t="s">
        <v>27</v>
      </c>
      <c r="O249" s="2" t="s">
        <v>28</v>
      </c>
      <c r="P249" s="2" t="s">
        <v>85</v>
      </c>
      <c r="Q249" s="2" t="s">
        <v>30</v>
      </c>
      <c r="R249" s="2" t="s">
        <v>31</v>
      </c>
      <c r="S249" s="2" t="s">
        <v>32</v>
      </c>
      <c r="T249" s="2" t="str">
        <f aca="false">_xlfn.CONCAT($N249, $O249, "/", $P249, "/", $F249,  $Q249, $S249,)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3" t="n">
        <v>18</v>
      </c>
      <c r="C250" s="1" t="n">
        <v>20190912</v>
      </c>
      <c r="D250" s="3" t="n">
        <v>1</v>
      </c>
      <c r="E250" s="1" t="s">
        <v>68</v>
      </c>
      <c r="F250" s="1" t="s">
        <v>312</v>
      </c>
      <c r="H250" s="1" t="s">
        <v>186</v>
      </c>
      <c r="I250" s="1" t="s">
        <v>46</v>
      </c>
      <c r="J250" s="1" t="n">
        <v>20220810</v>
      </c>
      <c r="K250" s="1" t="s">
        <v>51</v>
      </c>
      <c r="L250" s="1" t="s">
        <v>60</v>
      </c>
      <c r="M250" s="2" t="str">
        <f aca="false">_xlfn.CONCAT($N250, $O250, "/", $P250, "/", $F250,  $Q250, $R250)</f>
        <v>/media/jianie/Seagate_SequencingFiles_1/20190912_NovaSeq_fastq_Counts/STARR_016_force7364/outs/molecule_info.h5</v>
      </c>
      <c r="N250" s="2" t="s">
        <v>27</v>
      </c>
      <c r="O250" s="2" t="s">
        <v>28</v>
      </c>
      <c r="P250" s="2" t="s">
        <v>67</v>
      </c>
      <c r="Q250" s="2" t="s">
        <v>30</v>
      </c>
      <c r="R250" s="2" t="s">
        <v>31</v>
      </c>
      <c r="S250" s="2" t="s">
        <v>32</v>
      </c>
      <c r="T250" s="2" t="str">
        <f aca="false">_xlfn.CONCAT($N250, $O250, "/", $P250, "/", $F250,  $Q250, $S250,)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90</v>
      </c>
      <c r="F251" s="1" t="s">
        <v>313</v>
      </c>
      <c r="H251" s="1" t="s">
        <v>186</v>
      </c>
      <c r="I251" s="1" t="s">
        <v>46</v>
      </c>
      <c r="J251" s="1" t="n">
        <v>20220810</v>
      </c>
      <c r="K251" s="1" t="s">
        <v>51</v>
      </c>
      <c r="L251" s="1" t="s">
        <v>60</v>
      </c>
      <c r="M251" s="2" t="str">
        <f aca="false">_xlfn.CONCAT($N251, $O251, "/", $P251, "/", $F251,  $Q251, $R251)</f>
        <v>/media/jianie/Seagate_SequencingFiles_1/20191121_NovaSeq_Counts/STARR_028_force5789/outs/molecule_info.h5</v>
      </c>
      <c r="N251" s="2" t="s">
        <v>27</v>
      </c>
      <c r="O251" s="2" t="s">
        <v>28</v>
      </c>
      <c r="P251" s="2" t="s">
        <v>85</v>
      </c>
      <c r="Q251" s="2" t="s">
        <v>30</v>
      </c>
      <c r="R251" s="2" t="s">
        <v>31</v>
      </c>
      <c r="S251" s="2" t="s">
        <v>32</v>
      </c>
      <c r="T251" s="2" t="str">
        <f aca="false">_xlfn.CONCAT($N251, $O251, "/", $P251, "/", $F251,  $Q251, $S251,)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3" t="n">
        <v>34</v>
      </c>
      <c r="C252" s="1" t="n">
        <v>20210126</v>
      </c>
      <c r="D252" s="1" t="s">
        <v>111</v>
      </c>
      <c r="E252" s="1" t="s">
        <v>121</v>
      </c>
      <c r="F252" s="1" t="s">
        <v>314</v>
      </c>
      <c r="H252" s="1" t="s">
        <v>186</v>
      </c>
      <c r="I252" s="1" t="s">
        <v>46</v>
      </c>
      <c r="J252" s="1" t="n">
        <v>20220810</v>
      </c>
      <c r="K252" s="1" t="s">
        <v>51</v>
      </c>
      <c r="L252" s="1" t="s">
        <v>60</v>
      </c>
      <c r="M252" s="2" t="str">
        <f aca="false">_xlfn.CONCAT($N252, $O252, "/", $P252, "/", $F252,  $Q252, $R252)</f>
        <v>/media/jianie/Seagate_SequencingFiles_2/20210126_UTA_NovaSeq_L3_Counts/STARR_039_force5023/outs/molecule_info.h5</v>
      </c>
      <c r="N252" s="2" t="s">
        <v>27</v>
      </c>
      <c r="O252" s="2" t="s">
        <v>119</v>
      </c>
      <c r="P252" s="2" t="s">
        <v>120</v>
      </c>
      <c r="Q252" s="2" t="s">
        <v>30</v>
      </c>
      <c r="R252" s="2" t="s">
        <v>31</v>
      </c>
      <c r="S252" s="2" t="s">
        <v>32</v>
      </c>
      <c r="T252" s="2" t="str">
        <f aca="false">_xlfn.CONCAT($N252, $O252, "/", $P252, "/", $F252,  $Q252, $S252,)</f>
        <v>/media/jianie/Seagate_SequencingFiles_2/20210126_UTA_NovaSeq_L3_Counts/STARR_039_force5023/outs/metrics_summary.csv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111</v>
      </c>
      <c r="E253" s="1" t="s">
        <v>213</v>
      </c>
      <c r="F253" s="1" t="s">
        <v>315</v>
      </c>
      <c r="H253" s="1" t="s">
        <v>186</v>
      </c>
      <c r="I253" s="1" t="s">
        <v>46</v>
      </c>
      <c r="J253" s="1" t="n">
        <v>20220810</v>
      </c>
      <c r="K253" s="1" t="s">
        <v>51</v>
      </c>
      <c r="L253" s="1" t="s">
        <v>60</v>
      </c>
      <c r="M253" s="2" t="str">
        <f aca="false">_xlfn.CONCAT($N253, $O253, "/", $P253, "/", $F253,  $Q253, $R253)</f>
        <v>/media/jianie/SequencingFiles_4/20220715_Counts/STARR_069_combine_force8231/outs/molecule_info.h5</v>
      </c>
      <c r="N253" s="2" t="s">
        <v>27</v>
      </c>
      <c r="O253" s="2" t="s">
        <v>244</v>
      </c>
      <c r="P253" s="2" t="s">
        <v>245</v>
      </c>
      <c r="Q253" s="2" t="s">
        <v>30</v>
      </c>
      <c r="R253" s="2" t="s">
        <v>31</v>
      </c>
      <c r="S253" s="2" t="s">
        <v>32</v>
      </c>
      <c r="T253" s="2" t="str">
        <f aca="false">_xlfn.CONCAT($N253, $O253, "/", $P253, "/", $F253,  $Q253, $S253,)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170</v>
      </c>
      <c r="E254" s="1" t="s">
        <v>212</v>
      </c>
      <c r="F254" s="1" t="s">
        <v>316</v>
      </c>
      <c r="H254" s="1" t="s">
        <v>186</v>
      </c>
      <c r="I254" s="1" t="s">
        <v>46</v>
      </c>
      <c r="J254" s="1" t="n">
        <v>20220810</v>
      </c>
      <c r="K254" s="1" t="s">
        <v>51</v>
      </c>
      <c r="L254" s="1" t="s">
        <v>60</v>
      </c>
      <c r="M254" s="2" t="str">
        <f aca="false">_xlfn.CONCAT($N254, $O254, "/", $P254, "/", $F254,  $Q254, $R254)</f>
        <v>/media/jianie/SequencingFiles_4/20220715_Counts/STARR_071_combine_force11350/outs/molecule_info.h5</v>
      </c>
      <c r="N254" s="2" t="s">
        <v>27</v>
      </c>
      <c r="O254" s="2" t="s">
        <v>244</v>
      </c>
      <c r="P254" s="2" t="s">
        <v>245</v>
      </c>
      <c r="Q254" s="2" t="s">
        <v>30</v>
      </c>
      <c r="R254" s="2" t="s">
        <v>31</v>
      </c>
      <c r="S254" s="2" t="s">
        <v>32</v>
      </c>
      <c r="T254" s="2" t="str">
        <f aca="false">_xlfn.CONCAT($N254, $O254, "/", $P254, "/", $F254,  $Q254, $S254,)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111</v>
      </c>
      <c r="E255" s="1" t="s">
        <v>215</v>
      </c>
      <c r="F255" s="1" t="s">
        <v>317</v>
      </c>
      <c r="H255" s="1" t="s">
        <v>186</v>
      </c>
      <c r="I255" s="1" t="s">
        <v>46</v>
      </c>
      <c r="J255" s="1" t="n">
        <v>20220810</v>
      </c>
      <c r="K255" s="1" t="s">
        <v>51</v>
      </c>
      <c r="L255" s="1" t="s">
        <v>60</v>
      </c>
      <c r="M255" s="2" t="str">
        <f aca="false">_xlfn.CONCAT($N255, $O255, "/", $P255, "/", $F255,  $Q255, $R255)</f>
        <v>/media/jianie/SequencingFiles_4/20220715_Counts/STARR_072_combine_force13147/outs/molecule_info.h5</v>
      </c>
      <c r="N255" s="2" t="s">
        <v>27</v>
      </c>
      <c r="O255" s="2" t="s">
        <v>244</v>
      </c>
      <c r="P255" s="2" t="s">
        <v>245</v>
      </c>
      <c r="Q255" s="2" t="s">
        <v>30</v>
      </c>
      <c r="R255" s="2" t="s">
        <v>31</v>
      </c>
      <c r="S255" s="2" t="s">
        <v>32</v>
      </c>
      <c r="T255" s="2" t="str">
        <f aca="false">_xlfn.CONCAT($N255, $O255, "/", $P255, "/", $F255,  $Q255, $S255,)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170</v>
      </c>
      <c r="E256" s="1" t="s">
        <v>216</v>
      </c>
      <c r="F256" s="1" t="s">
        <v>318</v>
      </c>
      <c r="H256" s="1" t="s">
        <v>186</v>
      </c>
      <c r="I256" s="1" t="s">
        <v>46</v>
      </c>
      <c r="J256" s="1" t="n">
        <v>20220810</v>
      </c>
      <c r="K256" s="1" t="s">
        <v>51</v>
      </c>
      <c r="L256" s="1" t="s">
        <v>60</v>
      </c>
      <c r="M256" s="2" t="str">
        <f aca="false">_xlfn.CONCAT($N256, $O256, "/", $P256, "/", $F256,  $Q256, $R256)</f>
        <v>/media/jianie/SequencingFiles_4/20220715_Counts/STARR_075_combine_force18736/outs/molecule_info.h5</v>
      </c>
      <c r="N256" s="2" t="s">
        <v>27</v>
      </c>
      <c r="O256" s="2" t="s">
        <v>244</v>
      </c>
      <c r="P256" s="2" t="s">
        <v>245</v>
      </c>
      <c r="Q256" s="2" t="s">
        <v>30</v>
      </c>
      <c r="R256" s="2" t="s">
        <v>31</v>
      </c>
      <c r="S256" s="2" t="s">
        <v>32</v>
      </c>
      <c r="T256" s="2" t="str">
        <f aca="false">_xlfn.CONCAT($N256, $O256, "/", $P256, "/", $F256,  $Q256, $S256,)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111</v>
      </c>
      <c r="E257" s="1" t="s">
        <v>201</v>
      </c>
      <c r="F257" s="1" t="s">
        <v>319</v>
      </c>
      <c r="H257" s="1" t="s">
        <v>186</v>
      </c>
      <c r="I257" s="1" t="s">
        <v>46</v>
      </c>
      <c r="J257" s="1" t="n">
        <v>20220810</v>
      </c>
      <c r="K257" s="1" t="s">
        <v>51</v>
      </c>
      <c r="L257" s="1" t="s">
        <v>60</v>
      </c>
      <c r="M257" s="2" t="str">
        <f aca="false">_xlfn.CONCAT($N257, $O257, "/", $P257, "/", $F257,  $Q257, $R257)</f>
        <v>/media/jianie/SequencingFiles_4/20220715_Counts/STARR_063_combine_force7705/outs/molecule_info.h5</v>
      </c>
      <c r="N257" s="2" t="s">
        <v>27</v>
      </c>
      <c r="O257" s="2" t="s">
        <v>244</v>
      </c>
      <c r="P257" s="2" t="s">
        <v>245</v>
      </c>
      <c r="Q257" s="2" t="s">
        <v>30</v>
      </c>
      <c r="R257" s="2" t="s">
        <v>31</v>
      </c>
      <c r="S257" s="2" t="s">
        <v>32</v>
      </c>
      <c r="T257" s="2" t="str">
        <f aca="false">_xlfn.CONCAT($N257, $O257, "/", $P257, "/", $F257,  $Q257, $S257,)</f>
        <v>/media/jianie/SequencingFiles_4/20220715_Counts/STARR_063_combine_force7705/outs/metrics_summary.csv</v>
      </c>
    </row>
    <row r="258" customFormat="false" ht="12.8" hidden="false" customHeight="false" outlineLevel="0" collapsed="false"/>
    <row r="259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6" width="12.44"/>
    <col collapsed="false" customWidth="true" hidden="false" outlineLevel="0" max="2" min="2" style="6" width="26.2"/>
    <col collapsed="false" customWidth="true" hidden="false" outlineLevel="0" max="3" min="3" style="6" width="30.78"/>
    <col collapsed="false" customWidth="true" hidden="false" outlineLevel="0" max="4" min="4" style="6" width="17.33"/>
    <col collapsed="false" customWidth="true" hidden="false" outlineLevel="0" max="5" min="5" style="6" width="20.11"/>
    <col collapsed="false" customWidth="true" hidden="false" outlineLevel="0" max="6" min="6" style="6" width="12.56"/>
    <col collapsed="false" customWidth="false" hidden="false" outlineLevel="0" max="1024" min="7" style="6" width="11.57"/>
  </cols>
  <sheetData>
    <row r="1" customFormat="false" ht="13.2" hidden="false" customHeight="false" outlineLevel="0" collapsed="false">
      <c r="A1" s="6" t="s">
        <v>13</v>
      </c>
      <c r="B1" s="6" t="s">
        <v>14</v>
      </c>
      <c r="C1" s="6" t="s">
        <v>320</v>
      </c>
      <c r="D1" s="6" t="s">
        <v>5</v>
      </c>
      <c r="E1" s="6" t="s">
        <v>321</v>
      </c>
      <c r="F1" s="6" t="s">
        <v>12</v>
      </c>
    </row>
    <row r="2" customFormat="false" ht="13.2" hidden="false" customHeight="false" outlineLevel="0" collapsed="false">
      <c r="A2" s="6" t="s">
        <v>322</v>
      </c>
      <c r="B2" s="6" t="s">
        <v>28</v>
      </c>
      <c r="C2" s="6" t="s">
        <v>47</v>
      </c>
      <c r="D2" s="6" t="s">
        <v>53</v>
      </c>
      <c r="E2" s="6" t="s">
        <v>323</v>
      </c>
    </row>
    <row r="3" customFormat="false" ht="13.2" hidden="false" customHeight="false" outlineLevel="0" collapsed="false">
      <c r="A3" s="6" t="s">
        <v>322</v>
      </c>
      <c r="E3" s="6" t="s">
        <v>323</v>
      </c>
    </row>
    <row r="4" customFormat="false" ht="13.2" hidden="false" customHeight="false" outlineLevel="0" collapsed="false">
      <c r="A4" s="6" t="s">
        <v>322</v>
      </c>
      <c r="E4" s="6" t="s">
        <v>323</v>
      </c>
    </row>
    <row r="5" customFormat="false" ht="13.2" hidden="false" customHeight="false" outlineLevel="0" collapsed="false">
      <c r="A5" s="6" t="s">
        <v>322</v>
      </c>
      <c r="E5" s="6" t="s">
        <v>323</v>
      </c>
    </row>
    <row r="6" customFormat="false" ht="13.2" hidden="false" customHeight="false" outlineLevel="0" collapsed="false">
      <c r="A6" s="6" t="s">
        <v>322</v>
      </c>
      <c r="E6" s="6" t="s">
        <v>323</v>
      </c>
    </row>
    <row r="7" customFormat="false" ht="13.2" hidden="false" customHeight="false" outlineLevel="0" collapsed="false">
      <c r="A7" s="6" t="s">
        <v>322</v>
      </c>
      <c r="E7" s="6" t="s">
        <v>323</v>
      </c>
    </row>
    <row r="8" customFormat="false" ht="13.2" hidden="false" customHeight="false" outlineLevel="0" collapsed="false">
      <c r="A8" s="6" t="s">
        <v>322</v>
      </c>
      <c r="E8" s="6" t="s">
        <v>323</v>
      </c>
    </row>
    <row r="9" customFormat="false" ht="13.2" hidden="false" customHeight="false" outlineLevel="0" collapsed="false">
      <c r="A9" s="6" t="s">
        <v>322</v>
      </c>
      <c r="E9" s="6" t="s">
        <v>323</v>
      </c>
    </row>
    <row r="10" customFormat="false" ht="13.2" hidden="false" customHeight="false" outlineLevel="0" collapsed="false">
      <c r="A10" s="6" t="s">
        <v>322</v>
      </c>
      <c r="E10" s="6" t="s">
        <v>323</v>
      </c>
    </row>
    <row r="11" customFormat="false" ht="13.2" hidden="false" customHeight="false" outlineLevel="0" collapsed="false">
      <c r="A11" s="6" t="s">
        <v>322</v>
      </c>
      <c r="E11" s="6" t="s">
        <v>323</v>
      </c>
    </row>
    <row r="12" customFormat="false" ht="13.2" hidden="false" customHeight="false" outlineLevel="0" collapsed="false">
      <c r="A12" s="6" t="s">
        <v>322</v>
      </c>
      <c r="E12" s="6" t="s">
        <v>323</v>
      </c>
    </row>
    <row r="13" customFormat="false" ht="13.2" hidden="false" customHeight="false" outlineLevel="0" collapsed="false">
      <c r="A13" s="6" t="s">
        <v>322</v>
      </c>
      <c r="E13" s="6" t="s">
        <v>323</v>
      </c>
    </row>
    <row r="14" customFormat="false" ht="13.2" hidden="false" customHeight="false" outlineLevel="0" collapsed="false">
      <c r="A14" s="6" t="s">
        <v>322</v>
      </c>
      <c r="E14" s="6" t="s">
        <v>323</v>
      </c>
    </row>
    <row r="15" customFormat="false" ht="13.2" hidden="false" customHeight="false" outlineLevel="0" collapsed="false">
      <c r="A15" s="6" t="s">
        <v>322</v>
      </c>
      <c r="E15" s="6" t="s">
        <v>323</v>
      </c>
    </row>
    <row r="16" customFormat="false" ht="13.2" hidden="false" customHeight="false" outlineLevel="0" collapsed="false">
      <c r="A16" s="6" t="s">
        <v>322</v>
      </c>
      <c r="E16" s="6" t="s">
        <v>323</v>
      </c>
    </row>
    <row r="17" customFormat="false" ht="13.2" hidden="false" customHeight="false" outlineLevel="0" collapsed="false">
      <c r="A17" s="6" t="s">
        <v>322</v>
      </c>
      <c r="E17" s="6" t="s">
        <v>323</v>
      </c>
    </row>
    <row r="18" customFormat="false" ht="13.2" hidden="false" customHeight="false" outlineLevel="0" collapsed="false">
      <c r="A18" s="6" t="s">
        <v>322</v>
      </c>
      <c r="E18" s="6" t="s">
        <v>323</v>
      </c>
    </row>
    <row r="19" customFormat="false" ht="13.2" hidden="false" customHeight="false" outlineLevel="0" collapsed="false">
      <c r="A19" s="6" t="s">
        <v>322</v>
      </c>
      <c r="E19" s="6" t="s">
        <v>323</v>
      </c>
    </row>
    <row r="20" customFormat="false" ht="13.2" hidden="false" customHeight="false" outlineLevel="0" collapsed="false">
      <c r="A20" s="6" t="s">
        <v>322</v>
      </c>
      <c r="E20" s="6" t="s">
        <v>323</v>
      </c>
    </row>
    <row r="21" customFormat="false" ht="13.2" hidden="false" customHeight="false" outlineLevel="0" collapsed="false">
      <c r="A21" s="6" t="s">
        <v>322</v>
      </c>
      <c r="E21" s="6" t="s">
        <v>323</v>
      </c>
    </row>
    <row r="22" customFormat="false" ht="13.2" hidden="false" customHeight="false" outlineLevel="0" collapsed="false">
      <c r="A22" s="6" t="s">
        <v>322</v>
      </c>
      <c r="E22" s="6" t="s">
        <v>323</v>
      </c>
    </row>
    <row r="23" customFormat="false" ht="13.2" hidden="false" customHeight="false" outlineLevel="0" collapsed="false">
      <c r="A23" s="6" t="s">
        <v>322</v>
      </c>
      <c r="E23" s="6" t="s">
        <v>323</v>
      </c>
    </row>
    <row r="24" customFormat="false" ht="13.2" hidden="false" customHeight="false" outlineLevel="0" collapsed="false">
      <c r="A24" s="6" t="s">
        <v>322</v>
      </c>
      <c r="E24" s="6" t="s">
        <v>323</v>
      </c>
    </row>
    <row r="25" customFormat="false" ht="13.2" hidden="false" customHeight="false" outlineLevel="0" collapsed="false">
      <c r="A25" s="6" t="s">
        <v>322</v>
      </c>
      <c r="E25" s="6" t="s">
        <v>323</v>
      </c>
    </row>
    <row r="26" customFormat="false" ht="13.2" hidden="false" customHeight="false" outlineLevel="0" collapsed="false">
      <c r="A26" s="6" t="s">
        <v>322</v>
      </c>
      <c r="E26" s="6" t="s">
        <v>323</v>
      </c>
    </row>
    <row r="27" customFormat="false" ht="13.2" hidden="false" customHeight="false" outlineLevel="0" collapsed="false">
      <c r="A27" s="6" t="s">
        <v>322</v>
      </c>
      <c r="E27" s="6" t="s">
        <v>323</v>
      </c>
    </row>
    <row r="28" customFormat="false" ht="13.2" hidden="false" customHeight="false" outlineLevel="0" collapsed="false">
      <c r="A28" s="6" t="s">
        <v>322</v>
      </c>
      <c r="E28" s="6" t="s">
        <v>323</v>
      </c>
    </row>
    <row r="29" customFormat="false" ht="13.2" hidden="false" customHeight="false" outlineLevel="0" collapsed="false">
      <c r="A29" s="6" t="s">
        <v>322</v>
      </c>
      <c r="E29" s="6" t="s">
        <v>323</v>
      </c>
    </row>
    <row r="30" customFormat="false" ht="13.2" hidden="false" customHeight="false" outlineLevel="0" collapsed="false">
      <c r="A30" s="6" t="s">
        <v>322</v>
      </c>
      <c r="E30" s="6" t="s">
        <v>323</v>
      </c>
    </row>
    <row r="31" customFormat="false" ht="13.2" hidden="false" customHeight="false" outlineLevel="0" collapsed="false">
      <c r="A31" s="6" t="s">
        <v>322</v>
      </c>
      <c r="E31" s="6" t="s">
        <v>323</v>
      </c>
    </row>
    <row r="32" customFormat="false" ht="13.2" hidden="false" customHeight="false" outlineLevel="0" collapsed="false">
      <c r="A32" s="6" t="s">
        <v>322</v>
      </c>
      <c r="E32" s="6" t="s">
        <v>323</v>
      </c>
    </row>
    <row r="33" customFormat="false" ht="13.2" hidden="false" customHeight="false" outlineLevel="0" collapsed="false">
      <c r="A33" s="6" t="s">
        <v>322</v>
      </c>
      <c r="E33" s="6" t="s">
        <v>323</v>
      </c>
    </row>
    <row r="34" customFormat="false" ht="13.2" hidden="false" customHeight="false" outlineLevel="0" collapsed="false">
      <c r="A34" s="6" t="s">
        <v>322</v>
      </c>
      <c r="E34" s="6" t="s">
        <v>323</v>
      </c>
    </row>
    <row r="35" customFormat="false" ht="13.2" hidden="false" customHeight="false" outlineLevel="0" collapsed="false">
      <c r="A35" s="6" t="s">
        <v>322</v>
      </c>
      <c r="E35" s="6" t="s">
        <v>323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2022-08-10T17:40:00Z</dcterms:modified>
  <cp:revision>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