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200E3ABF-C43E-4931-AE5C-D356F1D00A7A}" xr6:coauthVersionLast="47" xr6:coauthVersionMax="47" xr10:uidLastSave="{00000000-0000-0000-0000-000000000000}"/>
  <bookViews>
    <workbookView xWindow="4125" yWindow="2550" windowWidth="16200" windowHeight="9308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account'!$A$1:$I$353</definedName>
    <definedName name="_xlnm._FilterDatabase" localSheetId="11" hidden="1">'Members Exhibition'!$A$1:$H$23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5" r:id="rId15"/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9" i="10" l="1"/>
  <c r="F320" i="10" s="1"/>
  <c r="F7" i="13"/>
  <c r="F318" i="10"/>
  <c r="F317" i="10"/>
  <c r="F316" i="10"/>
  <c r="F6" i="13"/>
  <c r="F4" i="4"/>
  <c r="F25" i="4" s="1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E12" i="16"/>
  <c r="C6" i="17"/>
  <c r="F6" i="17"/>
  <c r="C9" i="17"/>
  <c r="F5" i="17"/>
  <c r="C27" i="17"/>
  <c r="I11" i="16"/>
  <c r="C10" i="17"/>
  <c r="C12" i="17"/>
  <c r="F8" i="17"/>
  <c r="F9" i="17"/>
  <c r="F7" i="17"/>
  <c r="F10" i="17"/>
  <c r="C5" i="17"/>
  <c r="C21" i="17"/>
  <c r="C20" i="17"/>
  <c r="C25" i="17"/>
  <c r="F12" i="17" l="1"/>
  <c r="C7" i="17"/>
  <c r="C16" i="17" s="1"/>
  <c r="C22" i="17"/>
  <c r="C31" i="17" s="1"/>
  <c r="F29" i="17" s="1"/>
  <c r="O15" i="17"/>
  <c r="F31" i="17" l="1"/>
  <c r="F14" i="17"/>
  <c r="F16" i="17" s="1"/>
  <c r="F34" i="17" l="1"/>
  <c r="K11" i="17" s="1"/>
  <c r="K15" i="17" s="1"/>
  <c r="K19" i="17" l="1"/>
  <c r="O17" i="17"/>
  <c r="K28" i="17" l="1"/>
  <c r="K30" i="17" s="1"/>
  <c r="O19" i="17"/>
</calcChain>
</file>

<file path=xl/sharedStrings.xml><?xml version="1.0" encoding="utf-8"?>
<sst xmlns="http://schemas.openxmlformats.org/spreadsheetml/2006/main" count="4349" uniqueCount="1676">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</sst>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4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  <xf numFmtId="0" fontId="0" fillId="0" borderId="0" xfId="0" applyNumberForma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99.397528240741" createdVersion="8" refreshedVersion="8" minRefreshableVersion="3" recordCount="320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5-22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4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99.397602546298" createdVersion="8" refreshedVersion="8" minRefreshableVersion="3" recordCount="320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5-22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Exhibitions cr" u="1"/>
        <s v="Subs" u="1"/>
        <s v="Admin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5"/>
    <m/>
    <s v="Committee meeting refreshments"/>
  </r>
  <r>
    <d v="2025-04-24T00:00:00"/>
    <s v="Split"/>
    <s v="Roberta Catizone OAS"/>
    <n v="1500"/>
    <m/>
    <n v="10837.420000000007"/>
    <x v="21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m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2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5"/>
    <x v="0"/>
    <s v="Committee meeting refreshments"/>
  </r>
  <r>
    <d v="2025-04-24T00:00:00"/>
    <s v="Split"/>
    <s v="Roberta Catizone OAS"/>
    <n v="1500"/>
    <m/>
    <n v="10837.420000000007"/>
    <x v="21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m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2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3"/>
        <item x="18"/>
        <item x="19"/>
        <item x="20"/>
        <item x="21"/>
        <item x="22"/>
        <item t="default"/>
      </items>
    </pivotField>
    <pivotField showAll="0"/>
    <pivotField showAl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5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4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3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2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5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4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3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4">
    <i>
      <x v="2"/>
    </i>
    <i>
      <x v="4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3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9921875" style="5" customWidth="1"/>
    <col min="3" max="3" width="11.19921875" style="5" bestFit="1" customWidth="1"/>
    <col min="4" max="4" width="8.19921875" style="5"/>
    <col min="5" max="5" width="16.531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3203125" style="5" customWidth="1"/>
    <col min="14" max="14" width="8.19921875" style="5"/>
    <col min="15" max="15" width="11.19921875" style="5" bestFit="1" customWidth="1"/>
    <col min="16" max="18" width="8.19921875" style="5"/>
    <col min="19" max="19" width="9.19921875" style="5" bestFit="1" customWidth="1"/>
    <col min="20" max="20" width="9.531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55.89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167.39000000000001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126.07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303.27999999999997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5598.71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1430.46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Income",Exhibitions!$A$22,"Category","Sales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Income",Exhibitions!$A$22,"Category","Bar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 t="e">
        <f>GETPIVOTDATA("Sum of Income",Exhibitions!$A$22,"Category","Submissions")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8"/>
  <sheetViews>
    <sheetView topLeftCell="A38" workbookViewId="0">
      <selection activeCell="A62" sqref="A6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20" x14ac:dyDescent="0.3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20" x14ac:dyDescent="0.3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1:20" x14ac:dyDescent="0.3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3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1:20" x14ac:dyDescent="0.3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1:20" x14ac:dyDescent="0.3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x14ac:dyDescent="0.3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  <row r="71" spans="1:20" x14ac:dyDescent="0.3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</row>
    <row r="73" spans="1:20" x14ac:dyDescent="0.3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x14ac:dyDescent="0.3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</row>
    <row r="76" spans="1:20" x14ac:dyDescent="0.3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  <row r="77" spans="1:20" x14ac:dyDescent="0.3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</row>
    <row r="78" spans="1:20" x14ac:dyDescent="0.3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</row>
    <row r="79" spans="1:20" x14ac:dyDescent="0.3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</row>
    <row r="80" spans="1:20" x14ac:dyDescent="0.3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</row>
    <row r="81" spans="1:20" x14ac:dyDescent="0.3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</row>
    <row r="82" spans="1:20" x14ac:dyDescent="0.3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1:20" x14ac:dyDescent="0.3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0" x14ac:dyDescent="0.3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0" x14ac:dyDescent="0.3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0" x14ac:dyDescent="0.3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</row>
    <row r="88" spans="1:20" x14ac:dyDescent="0.3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0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 spans="1:20" x14ac:dyDescent="0.3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79687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59765625" bestFit="1" customWidth="1"/>
    <col min="14" max="14" width="26.53125" bestFit="1" customWidth="1"/>
    <col min="17" max="17" width="14.46484375" bestFit="1" customWidth="1"/>
    <col min="19" max="19" width="20.9296875" bestFit="1" customWidth="1"/>
    <col min="20" max="20" width="53.332031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9921875" style="5" bestFit="1" customWidth="1"/>
    <col min="4" max="5" width="10.796875" style="5" bestFit="1" customWidth="1"/>
    <col min="6" max="6" width="10.06640625" style="5" bestFit="1" customWidth="1"/>
    <col min="7" max="7" width="15.33203125" style="5" bestFit="1" customWidth="1"/>
    <col min="8" max="8" width="11.9296875" style="5" bestFit="1" customWidth="1"/>
    <col min="9" max="9" width="9" style="5"/>
    <col min="10" max="10" width="17.33203125" style="5" customWidth="1"/>
    <col min="11" max="11" width="35.19921875" style="5" customWidth="1"/>
    <col min="12" max="12" width="9" style="5" customWidth="1"/>
    <col min="13" max="13" width="22" style="5" customWidth="1"/>
    <col min="14" max="14" width="7.46484375" style="5" customWidth="1"/>
    <col min="15" max="15" width="9.2656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9296875" style="5" bestFit="1" customWidth="1"/>
    <col min="11" max="26" width="9" style="5"/>
    <col min="27" max="27" width="25.19921875" style="5" customWidth="1"/>
    <col min="28" max="28" width="32.7304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workbookViewId="0">
      <selection activeCell="B6" sqref="B6"/>
    </sheetView>
  </sheetViews>
  <sheetFormatPr defaultRowHeight="12.75" x14ac:dyDescent="0.35"/>
  <cols>
    <col min="1" max="1" width="26.7304687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20"/>
  <sheetViews>
    <sheetView tabSelected="1" topLeftCell="A304" workbookViewId="0">
      <selection activeCell="G321" sqref="G321"/>
    </sheetView>
  </sheetViews>
  <sheetFormatPr defaultRowHeight="12.75" x14ac:dyDescent="0.35"/>
  <cols>
    <col min="1" max="1" width="9.796875" bestFit="1" customWidth="1"/>
    <col min="3" max="3" width="43.19921875" bestFit="1" customWidth="1"/>
    <col min="4" max="4" width="10.06640625" bestFit="1" customWidth="1"/>
    <col min="6" max="6" width="11.19921875" style="24" bestFit="1" customWidth="1"/>
    <col min="7" max="7" width="11.730468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20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113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  <row r="316" spans="1:9" x14ac:dyDescent="0.35">
      <c r="A316" s="23">
        <v>45789</v>
      </c>
      <c r="B316" t="s">
        <v>264</v>
      </c>
      <c r="C316" t="s">
        <v>1669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259</v>
      </c>
      <c r="C317" t="s">
        <v>1670</v>
      </c>
      <c r="E317">
        <v>50</v>
      </c>
      <c r="F317" s="24">
        <f t="shared" si="5"/>
        <v>8315.1400000000067</v>
      </c>
      <c r="G317" t="s">
        <v>90</v>
      </c>
      <c r="H317" t="s">
        <v>1668</v>
      </c>
    </row>
    <row r="318" spans="1:9" x14ac:dyDescent="0.35">
      <c r="A318" s="23">
        <v>45795</v>
      </c>
      <c r="B318" t="s">
        <v>259</v>
      </c>
      <c r="C318" t="s">
        <v>1671</v>
      </c>
      <c r="E318">
        <v>100</v>
      </c>
      <c r="F318" s="24">
        <f t="shared" si="5"/>
        <v>8415.1400000000067</v>
      </c>
      <c r="G318" t="s">
        <v>90</v>
      </c>
      <c r="H318" t="s">
        <v>1668</v>
      </c>
    </row>
    <row r="319" spans="1:9" x14ac:dyDescent="0.35">
      <c r="A319" s="23">
        <v>45797</v>
      </c>
      <c r="B319" t="s">
        <v>259</v>
      </c>
      <c r="C319" t="s">
        <v>1674</v>
      </c>
      <c r="E319">
        <v>25</v>
      </c>
      <c r="F319" s="24">
        <f t="shared" si="5"/>
        <v>8440.1400000000067</v>
      </c>
      <c r="G319" t="s">
        <v>90</v>
      </c>
      <c r="H319" t="s">
        <v>1668</v>
      </c>
    </row>
    <row r="320" spans="1:9" x14ac:dyDescent="0.35">
      <c r="A320" s="23">
        <v>45798</v>
      </c>
      <c r="B320" t="s">
        <v>782</v>
      </c>
      <c r="C320" t="s">
        <v>1675</v>
      </c>
      <c r="D320">
        <v>5</v>
      </c>
      <c r="F320" s="24">
        <f t="shared" si="5"/>
        <v>8435.1400000000067</v>
      </c>
      <c r="G320" t="s">
        <v>113</v>
      </c>
    </row>
  </sheetData>
  <autoFilter ref="A1:I353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97656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06640625" style="5" customWidth="1"/>
    <col min="4" max="5" width="8.19921875" style="5"/>
    <col min="6" max="6" width="11.06640625" style="5" customWidth="1"/>
    <col min="7" max="7" width="8.19921875" style="5"/>
    <col min="8" max="8" width="10.59765625" style="5" customWidth="1"/>
    <col min="9" max="9" width="9.1992187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3125" style="5" bestFit="1" customWidth="1"/>
    <col min="4" max="13" width="9" style="5"/>
    <col min="14" max="15" width="18.929687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464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4">
      <c r="A2" t="s">
        <v>174</v>
      </c>
      <c r="B2" s="5" t="s">
        <v>162</v>
      </c>
      <c r="C2" s="5" t="s">
        <v>163</v>
      </c>
    </row>
    <row r="3" spans="1:4" x14ac:dyDescent="0.4">
      <c r="A3" t="s">
        <v>175</v>
      </c>
      <c r="B3" s="5" t="s">
        <v>166</v>
      </c>
      <c r="C3" s="5" t="s">
        <v>13</v>
      </c>
    </row>
    <row r="4" spans="1:4" x14ac:dyDescent="0.4">
      <c r="A4" t="s">
        <v>176</v>
      </c>
      <c r="B4" s="5" t="s">
        <v>16</v>
      </c>
      <c r="C4" s="5" t="s">
        <v>182</v>
      </c>
    </row>
    <row r="5" spans="1:4" x14ac:dyDescent="0.4">
      <c r="A5" t="s">
        <v>177</v>
      </c>
      <c r="B5" s="5" t="s">
        <v>164</v>
      </c>
      <c r="C5" s="5" t="s">
        <v>165</v>
      </c>
    </row>
    <row r="6" spans="1:4" x14ac:dyDescent="0.4">
      <c r="A6" t="s">
        <v>178</v>
      </c>
      <c r="B6" s="5" t="s">
        <v>168</v>
      </c>
      <c r="C6" s="5" t="s">
        <v>169</v>
      </c>
    </row>
    <row r="7" spans="1:4" x14ac:dyDescent="0.4">
      <c r="A7" t="s">
        <v>80</v>
      </c>
      <c r="B7" s="5" t="s">
        <v>167</v>
      </c>
      <c r="C7" s="5" t="s">
        <v>731</v>
      </c>
    </row>
    <row r="8" spans="1:4" x14ac:dyDescent="0.4">
      <c r="A8" t="s">
        <v>81</v>
      </c>
      <c r="B8" s="5" t="s">
        <v>21</v>
      </c>
      <c r="C8" s="5" t="s">
        <v>181</v>
      </c>
    </row>
    <row r="9" spans="1:4" x14ac:dyDescent="0.4">
      <c r="A9" t="s">
        <v>179</v>
      </c>
      <c r="B9" s="5" t="s">
        <v>160</v>
      </c>
      <c r="C9" s="5" t="s">
        <v>161</v>
      </c>
    </row>
    <row r="10" spans="1:4" x14ac:dyDescent="0.4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4">
      <c r="A11" t="s">
        <v>188</v>
      </c>
      <c r="B11" s="5" t="s">
        <v>197</v>
      </c>
      <c r="C11" s="5" t="s">
        <v>200</v>
      </c>
    </row>
    <row r="12" spans="1:4" x14ac:dyDescent="0.4">
      <c r="A12" t="s">
        <v>189</v>
      </c>
      <c r="B12" s="5" t="s">
        <v>209</v>
      </c>
      <c r="C12" s="5" t="s">
        <v>743</v>
      </c>
    </row>
    <row r="13" spans="1:4" x14ac:dyDescent="0.4">
      <c r="A13" t="s">
        <v>190</v>
      </c>
      <c r="B13" s="5" t="s">
        <v>19</v>
      </c>
      <c r="C13" s="5" t="s">
        <v>198</v>
      </c>
    </row>
    <row r="14" spans="1:4" x14ac:dyDescent="0.4">
      <c r="A14" t="s">
        <v>191</v>
      </c>
      <c r="B14" s="5" t="s">
        <v>201</v>
      </c>
      <c r="C14" s="5" t="s">
        <v>199</v>
      </c>
    </row>
    <row r="15" spans="1:4" x14ac:dyDescent="0.4">
      <c r="A15" t="s">
        <v>192</v>
      </c>
      <c r="B15" s="5" t="s">
        <v>210</v>
      </c>
      <c r="C15" s="5" t="s">
        <v>205</v>
      </c>
    </row>
    <row r="16" spans="1:4" x14ac:dyDescent="0.4">
      <c r="A16" t="s">
        <v>193</v>
      </c>
      <c r="B16" s="5" t="s">
        <v>202</v>
      </c>
      <c r="C16" t="s">
        <v>787</v>
      </c>
    </row>
    <row r="17" spans="1:3" x14ac:dyDescent="0.4">
      <c r="A17" t="s">
        <v>194</v>
      </c>
      <c r="B17" s="5" t="s">
        <v>203</v>
      </c>
      <c r="C17" s="5" t="s">
        <v>206</v>
      </c>
    </row>
    <row r="18" spans="1:3" x14ac:dyDescent="0.4">
      <c r="A18" t="s">
        <v>195</v>
      </c>
      <c r="B18" s="5" t="s">
        <v>204</v>
      </c>
      <c r="C18" s="5" t="s">
        <v>207</v>
      </c>
    </row>
    <row r="19" spans="1:3" x14ac:dyDescent="0.4">
      <c r="A19" t="s">
        <v>196</v>
      </c>
      <c r="B19" s="5" t="s">
        <v>211</v>
      </c>
      <c r="C19" s="5" t="s">
        <v>208</v>
      </c>
    </row>
    <row r="20" spans="1:3" x14ac:dyDescent="0.4">
      <c r="A20" t="s">
        <v>212</v>
      </c>
      <c r="B20" s="5" t="s">
        <v>96</v>
      </c>
      <c r="C20" s="5" t="s">
        <v>15</v>
      </c>
    </row>
    <row r="21" spans="1:3" x14ac:dyDescent="0.4">
      <c r="A21" t="s">
        <v>213</v>
      </c>
      <c r="B21" s="5" t="s">
        <v>214</v>
      </c>
      <c r="C21" s="5" t="s">
        <v>732</v>
      </c>
    </row>
    <row r="22" spans="1:3" x14ac:dyDescent="0.4">
      <c r="A22" t="s">
        <v>148</v>
      </c>
      <c r="B22" s="5" t="s">
        <v>216</v>
      </c>
      <c r="C22" s="5" t="s">
        <v>215</v>
      </c>
    </row>
    <row r="23" spans="1:3" x14ac:dyDescent="0.4">
      <c r="A23" t="s">
        <v>221</v>
      </c>
      <c r="B23" s="5" t="s">
        <v>219</v>
      </c>
      <c r="C23" s="5" t="s">
        <v>220</v>
      </c>
    </row>
    <row r="24" spans="1:3" x14ac:dyDescent="0.4">
      <c r="A24" t="s">
        <v>222</v>
      </c>
      <c r="B24" s="5" t="s">
        <v>225</v>
      </c>
      <c r="C24" s="5" t="s">
        <v>226</v>
      </c>
    </row>
    <row r="25" spans="1:3" x14ac:dyDescent="0.4">
      <c r="A25" t="s">
        <v>223</v>
      </c>
      <c r="B25" s="5" t="s">
        <v>227</v>
      </c>
      <c r="C25" s="5" t="s">
        <v>13</v>
      </c>
    </row>
    <row r="26" spans="1:3" x14ac:dyDescent="0.4">
      <c r="A26" t="s">
        <v>224</v>
      </c>
      <c r="B26" t="s">
        <v>791</v>
      </c>
      <c r="C26" s="5" t="s">
        <v>229</v>
      </c>
    </row>
    <row r="27" spans="1:3" x14ac:dyDescent="0.4">
      <c r="A27" t="s">
        <v>230</v>
      </c>
      <c r="B27" s="5" t="s">
        <v>233</v>
      </c>
      <c r="C27" s="5" t="s">
        <v>234</v>
      </c>
    </row>
    <row r="28" spans="1:3" x14ac:dyDescent="0.4">
      <c r="A28" t="s">
        <v>231</v>
      </c>
      <c r="B28" s="5" t="s">
        <v>235</v>
      </c>
      <c r="C28" s="5" t="s">
        <v>236</v>
      </c>
    </row>
    <row r="29" spans="1:3" x14ac:dyDescent="0.4">
      <c r="A29" t="s">
        <v>232</v>
      </c>
      <c r="B29" s="5" t="s">
        <v>237</v>
      </c>
      <c r="C29" s="5" t="s">
        <v>238</v>
      </c>
    </row>
    <row r="30" spans="1:3" x14ac:dyDescent="0.4">
      <c r="A30" t="s">
        <v>239</v>
      </c>
      <c r="B30" s="5" t="s">
        <v>233</v>
      </c>
      <c r="C30" s="5" t="s">
        <v>245</v>
      </c>
    </row>
    <row r="31" spans="1:3" x14ac:dyDescent="0.4">
      <c r="A31" t="s">
        <v>240</v>
      </c>
      <c r="B31" s="5" t="s">
        <v>246</v>
      </c>
      <c r="C31" s="5" t="s">
        <v>244</v>
      </c>
    </row>
    <row r="32" spans="1:3" x14ac:dyDescent="0.4">
      <c r="A32" t="s">
        <v>241</v>
      </c>
      <c r="B32" s="5" t="s">
        <v>248</v>
      </c>
      <c r="C32" s="5" t="s">
        <v>744</v>
      </c>
    </row>
    <row r="33" spans="1:3" x14ac:dyDescent="0.4">
      <c r="A33" t="s">
        <v>242</v>
      </c>
      <c r="B33" s="5" t="s">
        <v>249</v>
      </c>
      <c r="C33" s="5" t="s">
        <v>247</v>
      </c>
    </row>
    <row r="34" spans="1:3" x14ac:dyDescent="0.4">
      <c r="A34" t="s">
        <v>243</v>
      </c>
      <c r="B34" s="5" t="s">
        <v>34</v>
      </c>
      <c r="C34" s="5" t="s">
        <v>35</v>
      </c>
    </row>
    <row r="35" spans="1:3" x14ac:dyDescent="0.4">
      <c r="A35" t="s">
        <v>260</v>
      </c>
      <c r="B35" s="5" t="s">
        <v>384</v>
      </c>
      <c r="C35" s="5" t="s">
        <v>385</v>
      </c>
    </row>
    <row r="36" spans="1:3" x14ac:dyDescent="0.4">
      <c r="A36" t="s">
        <v>261</v>
      </c>
      <c r="B36" s="5" t="s">
        <v>441</v>
      </c>
      <c r="C36" s="5" t="s">
        <v>745</v>
      </c>
    </row>
    <row r="37" spans="1:3" x14ac:dyDescent="0.4">
      <c r="A37" t="s">
        <v>262</v>
      </c>
      <c r="B37" s="5" t="s">
        <v>202</v>
      </c>
      <c r="C37" s="5" t="s">
        <v>386</v>
      </c>
    </row>
    <row r="38" spans="1:3" x14ac:dyDescent="0.4">
      <c r="A38" t="s">
        <v>263</v>
      </c>
      <c r="B38" s="5" t="s">
        <v>506</v>
      </c>
      <c r="C38" s="5" t="s">
        <v>508</v>
      </c>
    </row>
    <row r="39" spans="1:3" x14ac:dyDescent="0.4">
      <c r="A39" t="s">
        <v>265</v>
      </c>
      <c r="B39" s="5" t="s">
        <v>388</v>
      </c>
      <c r="C39" s="5" t="s">
        <v>387</v>
      </c>
    </row>
    <row r="40" spans="1:3" x14ac:dyDescent="0.4">
      <c r="A40" t="s">
        <v>266</v>
      </c>
      <c r="B40" s="5" t="s">
        <v>389</v>
      </c>
      <c r="C40" s="5" t="s">
        <v>390</v>
      </c>
    </row>
    <row r="41" spans="1:3" x14ac:dyDescent="0.4">
      <c r="A41" t="s">
        <v>267</v>
      </c>
      <c r="B41" s="5" t="s">
        <v>250</v>
      </c>
      <c r="C41" s="5" t="s">
        <v>251</v>
      </c>
    </row>
    <row r="42" spans="1:3" x14ac:dyDescent="0.4">
      <c r="A42" t="s">
        <v>268</v>
      </c>
      <c r="B42" s="5" t="s">
        <v>509</v>
      </c>
      <c r="C42" s="5" t="s">
        <v>507</v>
      </c>
    </row>
    <row r="43" spans="1:3" x14ac:dyDescent="0.4">
      <c r="A43" t="s">
        <v>269</v>
      </c>
      <c r="B43" s="5" t="s">
        <v>392</v>
      </c>
      <c r="C43" s="5" t="s">
        <v>393</v>
      </c>
    </row>
    <row r="44" spans="1:3" x14ac:dyDescent="0.4">
      <c r="A44" t="s">
        <v>270</v>
      </c>
      <c r="B44" s="5" t="s">
        <v>17</v>
      </c>
      <c r="C44" s="5" t="s">
        <v>18</v>
      </c>
    </row>
    <row r="45" spans="1:3" x14ac:dyDescent="0.4">
      <c r="A45" t="s">
        <v>271</v>
      </c>
      <c r="B45" s="5" t="s">
        <v>217</v>
      </c>
      <c r="C45" s="5" t="s">
        <v>218</v>
      </c>
    </row>
    <row r="46" spans="1:3" x14ac:dyDescent="0.4">
      <c r="A46" t="s">
        <v>272</v>
      </c>
      <c r="B46" s="5" t="s">
        <v>16</v>
      </c>
      <c r="C46" s="5" t="s">
        <v>391</v>
      </c>
    </row>
    <row r="47" spans="1:3" x14ac:dyDescent="0.4">
      <c r="A47" t="s">
        <v>273</v>
      </c>
      <c r="B47" s="5" t="s">
        <v>510</v>
      </c>
      <c r="C47" s="5" t="s">
        <v>443</v>
      </c>
    </row>
    <row r="48" spans="1:3" x14ac:dyDescent="0.4">
      <c r="A48" t="s">
        <v>275</v>
      </c>
      <c r="B48" s="5" t="s">
        <v>21</v>
      </c>
      <c r="C48" s="5" t="s">
        <v>444</v>
      </c>
    </row>
    <row r="49" spans="1:4" x14ac:dyDescent="0.4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4">
      <c r="A50" t="s">
        <v>277</v>
      </c>
      <c r="B50" s="5" t="s">
        <v>441</v>
      </c>
      <c r="C50" s="5" t="s">
        <v>447</v>
      </c>
    </row>
    <row r="51" spans="1:4" x14ac:dyDescent="0.4">
      <c r="A51" t="s">
        <v>278</v>
      </c>
      <c r="B51" s="5" t="s">
        <v>448</v>
      </c>
      <c r="C51" s="5" t="s">
        <v>395</v>
      </c>
    </row>
    <row r="52" spans="1:4" x14ac:dyDescent="0.4">
      <c r="A52" t="s">
        <v>279</v>
      </c>
      <c r="B52" s="5" t="s">
        <v>449</v>
      </c>
      <c r="C52" s="5" t="s">
        <v>396</v>
      </c>
    </row>
    <row r="53" spans="1:4" x14ac:dyDescent="0.4">
      <c r="A53" t="s">
        <v>280</v>
      </c>
      <c r="B53" s="5" t="s">
        <v>451</v>
      </c>
      <c r="C53" s="5" t="s">
        <v>397</v>
      </c>
    </row>
    <row r="54" spans="1:4" x14ac:dyDescent="0.4">
      <c r="A54" t="s">
        <v>281</v>
      </c>
      <c r="B54" s="5" t="s">
        <v>450</v>
      </c>
      <c r="C54" s="5" t="s">
        <v>452</v>
      </c>
    </row>
    <row r="55" spans="1:4" x14ac:dyDescent="0.4">
      <c r="A55" t="s">
        <v>282</v>
      </c>
      <c r="B55" s="5" t="s">
        <v>512</v>
      </c>
      <c r="C55" s="5" t="s">
        <v>453</v>
      </c>
    </row>
    <row r="56" spans="1:4" x14ac:dyDescent="0.4">
      <c r="A56" t="s">
        <v>283</v>
      </c>
      <c r="B56" s="5" t="s">
        <v>513</v>
      </c>
      <c r="C56" s="5" t="s">
        <v>792</v>
      </c>
    </row>
    <row r="57" spans="1:4" x14ac:dyDescent="0.4">
      <c r="A57" t="s">
        <v>284</v>
      </c>
      <c r="B57" s="5" t="s">
        <v>514</v>
      </c>
      <c r="C57" s="5" t="s">
        <v>454</v>
      </c>
    </row>
    <row r="58" spans="1:4" x14ac:dyDescent="0.4">
      <c r="A58" t="s">
        <v>285</v>
      </c>
      <c r="B58" s="5" t="s">
        <v>733</v>
      </c>
      <c r="C58" s="5" t="s">
        <v>398</v>
      </c>
    </row>
    <row r="59" spans="1:4" x14ac:dyDescent="0.4">
      <c r="A59" t="s">
        <v>286</v>
      </c>
      <c r="B59" s="5" t="s">
        <v>460</v>
      </c>
      <c r="C59" s="5" t="s">
        <v>399</v>
      </c>
    </row>
    <row r="60" spans="1:4" x14ac:dyDescent="0.4">
      <c r="A60" t="s">
        <v>287</v>
      </c>
      <c r="B60" s="5" t="s">
        <v>734</v>
      </c>
      <c r="C60" s="5" t="s">
        <v>400</v>
      </c>
    </row>
    <row r="61" spans="1:4" x14ac:dyDescent="0.4">
      <c r="A61" t="s">
        <v>288</v>
      </c>
      <c r="B61" s="5" t="s">
        <v>515</v>
      </c>
      <c r="C61" s="5" t="s">
        <v>455</v>
      </c>
    </row>
    <row r="62" spans="1:4" x14ac:dyDescent="0.4">
      <c r="A62" t="s">
        <v>289</v>
      </c>
      <c r="B62" s="5" t="s">
        <v>491</v>
      </c>
      <c r="C62" s="5" t="s">
        <v>456</v>
      </c>
    </row>
    <row r="63" spans="1:4" x14ac:dyDescent="0.4">
      <c r="A63" t="s">
        <v>290</v>
      </c>
      <c r="B63" s="5" t="s">
        <v>225</v>
      </c>
      <c r="C63" s="5" t="s">
        <v>401</v>
      </c>
    </row>
    <row r="64" spans="1:4" x14ac:dyDescent="0.4">
      <c r="A64" t="s">
        <v>291</v>
      </c>
      <c r="B64" s="5" t="s">
        <v>457</v>
      </c>
      <c r="C64" s="5" t="s">
        <v>402</v>
      </c>
    </row>
    <row r="65" spans="1:4" x14ac:dyDescent="0.4">
      <c r="A65" t="s">
        <v>292</v>
      </c>
      <c r="B65" s="5" t="s">
        <v>516</v>
      </c>
      <c r="C65" s="5" t="s">
        <v>517</v>
      </c>
    </row>
    <row r="66" spans="1:4" x14ac:dyDescent="0.4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4">
      <c r="A67" t="s">
        <v>294</v>
      </c>
      <c r="B67" s="5" t="s">
        <v>21</v>
      </c>
      <c r="C67" s="5" t="s">
        <v>25</v>
      </c>
    </row>
    <row r="68" spans="1:4" x14ac:dyDescent="0.4">
      <c r="A68" t="s">
        <v>295</v>
      </c>
      <c r="B68" s="5" t="s">
        <v>518</v>
      </c>
      <c r="C68" s="5" t="s">
        <v>458</v>
      </c>
    </row>
    <row r="69" spans="1:4" x14ac:dyDescent="0.4">
      <c r="A69" t="s">
        <v>296</v>
      </c>
      <c r="B69" s="5" t="s">
        <v>519</v>
      </c>
      <c r="C69" s="5" t="s">
        <v>459</v>
      </c>
    </row>
    <row r="70" spans="1:4" x14ac:dyDescent="0.4">
      <c r="A70" t="s">
        <v>297</v>
      </c>
      <c r="B70" s="5" t="s">
        <v>520</v>
      </c>
      <c r="C70" s="5" t="s">
        <v>403</v>
      </c>
    </row>
    <row r="71" spans="1:4" x14ac:dyDescent="0.4">
      <c r="A71" t="s">
        <v>298</v>
      </c>
      <c r="B71" s="5" t="s">
        <v>746</v>
      </c>
      <c r="C71" s="5" t="s">
        <v>404</v>
      </c>
    </row>
    <row r="72" spans="1:4" x14ac:dyDescent="0.4">
      <c r="A72" t="s">
        <v>299</v>
      </c>
      <c r="B72" s="5" t="s">
        <v>460</v>
      </c>
      <c r="C72" s="5" t="s">
        <v>405</v>
      </c>
    </row>
    <row r="73" spans="1:4" x14ac:dyDescent="0.4">
      <c r="A73" t="s">
        <v>300</v>
      </c>
      <c r="B73" s="5" t="s">
        <v>480</v>
      </c>
      <c r="C73" s="5" t="s">
        <v>461</v>
      </c>
    </row>
    <row r="74" spans="1:4" x14ac:dyDescent="0.4">
      <c r="A74" t="s">
        <v>302</v>
      </c>
      <c r="B74" s="5" t="s">
        <v>520</v>
      </c>
      <c r="C74" s="5" t="s">
        <v>406</v>
      </c>
    </row>
    <row r="75" spans="1:4" x14ac:dyDescent="0.4">
      <c r="A75" t="s">
        <v>303</v>
      </c>
      <c r="B75" s="5" t="s">
        <v>511</v>
      </c>
      <c r="C75" s="5" t="s">
        <v>407</v>
      </c>
    </row>
    <row r="76" spans="1:4" x14ac:dyDescent="0.4">
      <c r="A76" t="s">
        <v>304</v>
      </c>
      <c r="B76" s="5" t="s">
        <v>94</v>
      </c>
      <c r="C76" s="5" t="s">
        <v>747</v>
      </c>
    </row>
    <row r="77" spans="1:4" x14ac:dyDescent="0.4">
      <c r="A77" t="s">
        <v>305</v>
      </c>
      <c r="B77" s="5" t="s">
        <v>19</v>
      </c>
      <c r="C77" s="5" t="s">
        <v>24</v>
      </c>
    </row>
    <row r="78" spans="1:4" x14ac:dyDescent="0.4">
      <c r="A78" t="s">
        <v>306</v>
      </c>
      <c r="B78" s="5" t="s">
        <v>521</v>
      </c>
      <c r="C78" s="5" t="s">
        <v>408</v>
      </c>
    </row>
    <row r="79" spans="1:4" x14ac:dyDescent="0.4">
      <c r="A79" t="s">
        <v>307</v>
      </c>
      <c r="B79" s="5" t="s">
        <v>462</v>
      </c>
      <c r="C79" s="5" t="s">
        <v>409</v>
      </c>
    </row>
    <row r="80" spans="1:4" x14ac:dyDescent="0.4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4">
      <c r="A81" t="s">
        <v>309</v>
      </c>
      <c r="B81" s="5" t="s">
        <v>524</v>
      </c>
      <c r="C81" s="5" t="s">
        <v>411</v>
      </c>
    </row>
    <row r="82" spans="1:3" x14ac:dyDescent="0.4">
      <c r="A82" t="s">
        <v>310</v>
      </c>
      <c r="B82" s="5" t="s">
        <v>16</v>
      </c>
      <c r="C82" s="5" t="s">
        <v>412</v>
      </c>
    </row>
    <row r="83" spans="1:3" x14ac:dyDescent="0.4">
      <c r="A83" t="s">
        <v>311</v>
      </c>
      <c r="B83" s="5" t="s">
        <v>525</v>
      </c>
      <c r="C83" s="5" t="s">
        <v>413</v>
      </c>
    </row>
    <row r="84" spans="1:3" x14ac:dyDescent="0.4">
      <c r="A84" t="s">
        <v>312</v>
      </c>
      <c r="B84" s="5" t="s">
        <v>526</v>
      </c>
      <c r="C84" s="5" t="s">
        <v>414</v>
      </c>
    </row>
    <row r="85" spans="1:3" x14ac:dyDescent="0.4">
      <c r="A85" t="s">
        <v>313</v>
      </c>
      <c r="B85" s="5" t="s">
        <v>527</v>
      </c>
      <c r="C85" s="5" t="s">
        <v>415</v>
      </c>
    </row>
    <row r="86" spans="1:3" x14ac:dyDescent="0.4">
      <c r="A86" t="s">
        <v>314</v>
      </c>
      <c r="B86" s="5" t="s">
        <v>528</v>
      </c>
      <c r="C86" s="5" t="s">
        <v>406</v>
      </c>
    </row>
    <row r="87" spans="1:3" x14ac:dyDescent="0.4">
      <c r="A87" t="s">
        <v>315</v>
      </c>
      <c r="B87" s="5" t="s">
        <v>533</v>
      </c>
      <c r="C87" s="5" t="s">
        <v>416</v>
      </c>
    </row>
    <row r="88" spans="1:3" x14ac:dyDescent="0.4">
      <c r="A88" t="s">
        <v>316</v>
      </c>
      <c r="B88" s="5" t="s">
        <v>529</v>
      </c>
      <c r="C88" s="5" t="s">
        <v>417</v>
      </c>
    </row>
    <row r="89" spans="1:3" x14ac:dyDescent="0.4">
      <c r="A89" t="s">
        <v>317</v>
      </c>
      <c r="B89" s="5" t="s">
        <v>530</v>
      </c>
      <c r="C89" s="5" t="s">
        <v>24</v>
      </c>
    </row>
    <row r="90" spans="1:3" x14ac:dyDescent="0.4">
      <c r="A90" t="s">
        <v>318</v>
      </c>
      <c r="B90" s="5" t="s">
        <v>531</v>
      </c>
      <c r="C90" s="5" t="s">
        <v>418</v>
      </c>
    </row>
    <row r="91" spans="1:3" x14ac:dyDescent="0.4">
      <c r="A91" t="s">
        <v>319</v>
      </c>
      <c r="B91" s="5" t="s">
        <v>532</v>
      </c>
      <c r="C91" s="5" t="s">
        <v>473</v>
      </c>
    </row>
    <row r="92" spans="1:3" x14ac:dyDescent="0.4">
      <c r="A92" t="s">
        <v>320</v>
      </c>
      <c r="B92" s="5" t="s">
        <v>533</v>
      </c>
      <c r="C92" s="5" t="s">
        <v>534</v>
      </c>
    </row>
    <row r="93" spans="1:3" x14ac:dyDescent="0.4">
      <c r="A93" t="s">
        <v>321</v>
      </c>
      <c r="B93" s="5" t="s">
        <v>535</v>
      </c>
      <c r="C93" s="5" t="s">
        <v>419</v>
      </c>
    </row>
    <row r="94" spans="1:3" x14ac:dyDescent="0.4">
      <c r="A94" t="s">
        <v>322</v>
      </c>
      <c r="B94" s="5" t="s">
        <v>536</v>
      </c>
      <c r="C94" s="5" t="s">
        <v>420</v>
      </c>
    </row>
    <row r="95" spans="1:3" x14ac:dyDescent="0.4">
      <c r="A95" t="s">
        <v>324</v>
      </c>
      <c r="B95" s="5" t="s">
        <v>537</v>
      </c>
      <c r="C95" s="5" t="s">
        <v>474</v>
      </c>
    </row>
    <row r="96" spans="1:3" x14ac:dyDescent="0.4">
      <c r="A96" t="s">
        <v>326</v>
      </c>
      <c r="B96" s="5" t="s">
        <v>538</v>
      </c>
      <c r="C96" s="5" t="s">
        <v>421</v>
      </c>
    </row>
    <row r="97" spans="1:4" x14ac:dyDescent="0.4">
      <c r="A97" t="s">
        <v>327</v>
      </c>
      <c r="B97" s="5" t="s">
        <v>539</v>
      </c>
      <c r="C97" s="5" t="s">
        <v>422</v>
      </c>
    </row>
    <row r="98" spans="1:4" x14ac:dyDescent="0.4">
      <c r="A98" t="s">
        <v>328</v>
      </c>
      <c r="B98" s="5" t="s">
        <v>540</v>
      </c>
      <c r="C98" s="5" t="s">
        <v>423</v>
      </c>
    </row>
    <row r="99" spans="1:4" x14ac:dyDescent="0.4">
      <c r="A99" t="s">
        <v>329</v>
      </c>
      <c r="B99" s="5" t="s">
        <v>448</v>
      </c>
      <c r="C99" s="5" t="s">
        <v>424</v>
      </c>
    </row>
    <row r="100" spans="1:4" x14ac:dyDescent="0.4">
      <c r="A100" t="s">
        <v>330</v>
      </c>
      <c r="B100" s="5" t="s">
        <v>735</v>
      </c>
      <c r="C100" s="5" t="s">
        <v>425</v>
      </c>
    </row>
    <row r="101" spans="1:4" x14ac:dyDescent="0.4">
      <c r="A101" t="s">
        <v>331</v>
      </c>
      <c r="B101" s="5" t="s">
        <v>197</v>
      </c>
      <c r="C101" s="5" t="s">
        <v>426</v>
      </c>
    </row>
    <row r="102" spans="1:4" x14ac:dyDescent="0.4">
      <c r="A102" t="s">
        <v>332</v>
      </c>
      <c r="B102" s="5" t="s">
        <v>480</v>
      </c>
      <c r="C102" s="5" t="s">
        <v>427</v>
      </c>
    </row>
    <row r="103" spans="1:4" x14ac:dyDescent="0.4">
      <c r="A103" t="s">
        <v>333</v>
      </c>
      <c r="B103" s="5" t="s">
        <v>481</v>
      </c>
      <c r="C103" s="5" t="s">
        <v>428</v>
      </c>
    </row>
    <row r="104" spans="1:4" x14ac:dyDescent="0.4">
      <c r="A104" t="s">
        <v>334</v>
      </c>
      <c r="B104" s="5" t="s">
        <v>541</v>
      </c>
      <c r="C104" s="5" t="s">
        <v>429</v>
      </c>
    </row>
    <row r="105" spans="1:4" x14ac:dyDescent="0.4">
      <c r="A105" t="s">
        <v>335</v>
      </c>
      <c r="B105" s="5" t="s">
        <v>460</v>
      </c>
      <c r="C105" s="5" t="s">
        <v>463</v>
      </c>
    </row>
    <row r="106" spans="1:4" x14ac:dyDescent="0.4">
      <c r="A106" t="s">
        <v>336</v>
      </c>
      <c r="B106" s="5" t="s">
        <v>544</v>
      </c>
      <c r="C106" s="5" t="s">
        <v>430</v>
      </c>
    </row>
    <row r="107" spans="1:4" x14ac:dyDescent="0.4">
      <c r="A107" t="s">
        <v>337</v>
      </c>
      <c r="B107" s="5" t="s">
        <v>736</v>
      </c>
      <c r="C107" s="5" t="s">
        <v>95</v>
      </c>
    </row>
    <row r="108" spans="1:4" x14ac:dyDescent="0.4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4">
      <c r="A109" t="s">
        <v>339</v>
      </c>
      <c r="B109" s="5" t="s">
        <v>542</v>
      </c>
      <c r="C109" s="5" t="s">
        <v>475</v>
      </c>
    </row>
    <row r="110" spans="1:4" x14ac:dyDescent="0.4">
      <c r="A110" t="s">
        <v>340</v>
      </c>
      <c r="B110" s="5" t="s">
        <v>496</v>
      </c>
      <c r="C110" s="5" t="s">
        <v>406</v>
      </c>
    </row>
    <row r="111" spans="1:4" x14ac:dyDescent="0.4">
      <c r="A111" t="s">
        <v>341</v>
      </c>
      <c r="B111" s="5" t="s">
        <v>737</v>
      </c>
      <c r="C111" s="5" t="s">
        <v>13</v>
      </c>
    </row>
    <row r="112" spans="1:4" x14ac:dyDescent="0.4">
      <c r="A112" t="s">
        <v>343</v>
      </c>
      <c r="B112" s="5" t="s">
        <v>543</v>
      </c>
      <c r="C112" s="5" t="s">
        <v>465</v>
      </c>
    </row>
    <row r="113" spans="1:4" x14ac:dyDescent="0.4">
      <c r="A113" t="s">
        <v>344</v>
      </c>
      <c r="B113" s="5" t="s">
        <v>544</v>
      </c>
      <c r="C113" s="5" t="s">
        <v>466</v>
      </c>
    </row>
    <row r="114" spans="1:4" x14ac:dyDescent="0.4">
      <c r="A114" t="s">
        <v>346</v>
      </c>
      <c r="B114" s="5" t="s">
        <v>467</v>
      </c>
      <c r="C114" s="5" t="s">
        <v>476</v>
      </c>
    </row>
    <row r="115" spans="1:4" x14ac:dyDescent="0.4">
      <c r="A115" t="s">
        <v>347</v>
      </c>
      <c r="B115" s="5" t="s">
        <v>22</v>
      </c>
      <c r="C115" s="5" t="s">
        <v>23</v>
      </c>
    </row>
    <row r="116" spans="1:4" x14ac:dyDescent="0.4">
      <c r="A116" t="s">
        <v>348</v>
      </c>
      <c r="B116" s="5" t="s">
        <v>684</v>
      </c>
      <c r="C116" s="5" t="s">
        <v>938</v>
      </c>
    </row>
    <row r="117" spans="1:4" x14ac:dyDescent="0.4">
      <c r="A117" t="s">
        <v>349</v>
      </c>
      <c r="B117" s="5" t="s">
        <v>538</v>
      </c>
      <c r="C117" s="5" t="s">
        <v>468</v>
      </c>
    </row>
    <row r="118" spans="1:4" x14ac:dyDescent="0.4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4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4">
      <c r="A120" t="s">
        <v>352</v>
      </c>
      <c r="B120" s="5" t="s">
        <v>545</v>
      </c>
      <c r="C120" s="5" t="s">
        <v>478</v>
      </c>
    </row>
    <row r="121" spans="1:4" x14ac:dyDescent="0.4">
      <c r="A121" t="s">
        <v>353</v>
      </c>
      <c r="B121" s="5" t="s">
        <v>480</v>
      </c>
      <c r="C121" s="5" t="s">
        <v>479</v>
      </c>
    </row>
    <row r="122" spans="1:4" x14ac:dyDescent="0.4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4">
      <c r="A123" t="s">
        <v>356</v>
      </c>
      <c r="B123" s="5" t="s">
        <v>525</v>
      </c>
      <c r="C123" s="5" t="s">
        <v>547</v>
      </c>
    </row>
    <row r="124" spans="1:4" x14ac:dyDescent="0.4">
      <c r="A124" t="s">
        <v>357</v>
      </c>
      <c r="B124" s="5" t="s">
        <v>538</v>
      </c>
      <c r="C124" s="5" t="s">
        <v>748</v>
      </c>
    </row>
    <row r="125" spans="1:4" x14ac:dyDescent="0.4">
      <c r="A125" t="s">
        <v>358</v>
      </c>
      <c r="B125" s="5" t="s">
        <v>19</v>
      </c>
      <c r="C125" s="5" t="s">
        <v>991</v>
      </c>
    </row>
    <row r="126" spans="1:4" x14ac:dyDescent="0.4">
      <c r="A126" t="s">
        <v>359</v>
      </c>
      <c r="B126" s="5" t="s">
        <v>481</v>
      </c>
      <c r="C126" s="5" t="s">
        <v>432</v>
      </c>
    </row>
    <row r="127" spans="1:4" x14ac:dyDescent="0.4">
      <c r="A127" t="s">
        <v>360</v>
      </c>
      <c r="B127" s="5" t="s">
        <v>482</v>
      </c>
      <c r="C127" s="5" t="s">
        <v>433</v>
      </c>
    </row>
    <row r="128" spans="1:4" x14ac:dyDescent="0.4">
      <c r="A128" t="s">
        <v>361</v>
      </c>
      <c r="B128" s="5" t="s">
        <v>548</v>
      </c>
      <c r="C128" s="5" t="s">
        <v>470</v>
      </c>
    </row>
    <row r="129" spans="1:3" x14ac:dyDescent="0.4">
      <c r="A129" t="s">
        <v>362</v>
      </c>
      <c r="B129" s="5" t="s">
        <v>1115</v>
      </c>
      <c r="C129" s="5" t="s">
        <v>396</v>
      </c>
    </row>
    <row r="130" spans="1:3" x14ac:dyDescent="0.4">
      <c r="A130" t="s">
        <v>363</v>
      </c>
      <c r="B130" s="5" t="s">
        <v>483</v>
      </c>
      <c r="C130" s="5" t="s">
        <v>434</v>
      </c>
    </row>
    <row r="131" spans="1:3" x14ac:dyDescent="0.4">
      <c r="A131" t="s">
        <v>365</v>
      </c>
      <c r="B131" s="5" t="s">
        <v>392</v>
      </c>
      <c r="C131" s="5" t="s">
        <v>484</v>
      </c>
    </row>
    <row r="132" spans="1:3" x14ac:dyDescent="0.4">
      <c r="A132" t="s">
        <v>366</v>
      </c>
      <c r="B132" s="5" t="s">
        <v>225</v>
      </c>
      <c r="C132" s="5" t="s">
        <v>485</v>
      </c>
    </row>
    <row r="133" spans="1:3" x14ac:dyDescent="0.4">
      <c r="A133" t="s">
        <v>367</v>
      </c>
      <c r="B133" s="5" t="s">
        <v>16</v>
      </c>
      <c r="C133" s="5" t="s">
        <v>435</v>
      </c>
    </row>
    <row r="134" spans="1:3" x14ac:dyDescent="0.4">
      <c r="A134" t="s">
        <v>368</v>
      </c>
      <c r="B134" s="5" t="s">
        <v>486</v>
      </c>
      <c r="C134" s="5" t="s">
        <v>436</v>
      </c>
    </row>
    <row r="135" spans="1:3" x14ac:dyDescent="0.4">
      <c r="A135" t="s">
        <v>369</v>
      </c>
      <c r="B135" s="5" t="s">
        <v>488</v>
      </c>
      <c r="C135" s="5" t="s">
        <v>487</v>
      </c>
    </row>
    <row r="136" spans="1:3" x14ac:dyDescent="0.4">
      <c r="A136" t="s">
        <v>370</v>
      </c>
      <c r="B136" s="5" t="s">
        <v>749</v>
      </c>
      <c r="C136" s="5" t="s">
        <v>738</v>
      </c>
    </row>
    <row r="137" spans="1:3" x14ac:dyDescent="0.4">
      <c r="A137" t="s">
        <v>371</v>
      </c>
      <c r="B137" s="5" t="s">
        <v>471</v>
      </c>
      <c r="C137" s="5" t="s">
        <v>437</v>
      </c>
    </row>
    <row r="138" spans="1:3" x14ac:dyDescent="0.4">
      <c r="A138" t="s">
        <v>372</v>
      </c>
      <c r="B138" s="5" t="s">
        <v>162</v>
      </c>
      <c r="C138" s="5" t="s">
        <v>13</v>
      </c>
    </row>
    <row r="139" spans="1:3" x14ac:dyDescent="0.4">
      <c r="A139" t="s">
        <v>373</v>
      </c>
      <c r="B139" s="5" t="s">
        <v>549</v>
      </c>
      <c r="C139" s="5" t="s">
        <v>438</v>
      </c>
    </row>
    <row r="140" spans="1:3" x14ac:dyDescent="0.4">
      <c r="A140" t="s">
        <v>374</v>
      </c>
      <c r="B140" s="5" t="s">
        <v>489</v>
      </c>
      <c r="C140" s="5" t="s">
        <v>739</v>
      </c>
    </row>
    <row r="141" spans="1:3" x14ac:dyDescent="0.4">
      <c r="A141" t="s">
        <v>375</v>
      </c>
      <c r="B141" s="5" t="s">
        <v>491</v>
      </c>
      <c r="C141" s="5" t="s">
        <v>439</v>
      </c>
    </row>
    <row r="142" spans="1:3" x14ac:dyDescent="0.4">
      <c r="A142" t="s">
        <v>376</v>
      </c>
      <c r="B142" s="5" t="s">
        <v>472</v>
      </c>
      <c r="C142" s="5" t="s">
        <v>490</v>
      </c>
    </row>
    <row r="143" spans="1:3" x14ac:dyDescent="0.4">
      <c r="A143" t="s">
        <v>378</v>
      </c>
      <c r="B143" s="5" t="s">
        <v>550</v>
      </c>
      <c r="C143" s="5" t="s">
        <v>20</v>
      </c>
    </row>
    <row r="144" spans="1:3" x14ac:dyDescent="0.4">
      <c r="A144" t="s">
        <v>379</v>
      </c>
      <c r="B144" s="5" t="s">
        <v>492</v>
      </c>
      <c r="C144" s="5" t="s">
        <v>440</v>
      </c>
    </row>
    <row r="145" spans="1:4" x14ac:dyDescent="0.4">
      <c r="A145" t="s">
        <v>380</v>
      </c>
      <c r="B145" s="5" t="s">
        <v>788</v>
      </c>
      <c r="C145" s="5" t="s">
        <v>789</v>
      </c>
    </row>
    <row r="146" spans="1:4" x14ac:dyDescent="0.4">
      <c r="A146" t="s">
        <v>381</v>
      </c>
      <c r="B146" s="5" t="s">
        <v>493</v>
      </c>
      <c r="C146" s="5" t="s">
        <v>430</v>
      </c>
    </row>
    <row r="147" spans="1:4" x14ac:dyDescent="0.4">
      <c r="A147" t="s">
        <v>382</v>
      </c>
      <c r="B147" s="5" t="s">
        <v>228</v>
      </c>
      <c r="C147" s="5" t="s">
        <v>442</v>
      </c>
    </row>
    <row r="148" spans="1:4" x14ac:dyDescent="0.4">
      <c r="A148" t="s">
        <v>383</v>
      </c>
      <c r="B148" s="5" t="s">
        <v>494</v>
      </c>
      <c r="C148" s="5" t="s">
        <v>405</v>
      </c>
    </row>
    <row r="149" spans="1:4" x14ac:dyDescent="0.4">
      <c r="A149" s="5" t="s">
        <v>148</v>
      </c>
      <c r="B149" s="5" t="s">
        <v>202</v>
      </c>
      <c r="C149" s="5" t="s">
        <v>431</v>
      </c>
    </row>
    <row r="150" spans="1:4" x14ac:dyDescent="0.4">
      <c r="A150" s="5" t="s">
        <v>148</v>
      </c>
      <c r="B150" s="5" t="s">
        <v>735</v>
      </c>
      <c r="C150" s="5" t="s">
        <v>495</v>
      </c>
    </row>
    <row r="151" spans="1:4" x14ac:dyDescent="0.4">
      <c r="A151" s="5" t="s">
        <v>148</v>
      </c>
      <c r="B151" s="5" t="s">
        <v>496</v>
      </c>
      <c r="C151" s="5" t="s">
        <v>497</v>
      </c>
    </row>
    <row r="152" spans="1:4" x14ac:dyDescent="0.4">
      <c r="A152" s="5" t="s">
        <v>148</v>
      </c>
      <c r="B152" s="5" t="s">
        <v>498</v>
      </c>
      <c r="C152" s="5" t="s">
        <v>499</v>
      </c>
    </row>
    <row r="153" spans="1:4" x14ac:dyDescent="0.4">
      <c r="A153" s="5" t="s">
        <v>148</v>
      </c>
      <c r="B153" s="5" t="s">
        <v>235</v>
      </c>
      <c r="C153" s="5" t="s">
        <v>500</v>
      </c>
    </row>
    <row r="154" spans="1:4" x14ac:dyDescent="0.4">
      <c r="A154" t="s">
        <v>502</v>
      </c>
      <c r="B154" s="5" t="s">
        <v>21</v>
      </c>
      <c r="C154" s="5" t="s">
        <v>503</v>
      </c>
    </row>
    <row r="155" spans="1:4" x14ac:dyDescent="0.4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4">
      <c r="A156" s="5" t="s">
        <v>148</v>
      </c>
      <c r="B156" s="5" t="s">
        <v>504</v>
      </c>
      <c r="C156" s="5" t="s">
        <v>505</v>
      </c>
    </row>
    <row r="157" spans="1:4" x14ac:dyDescent="0.4">
      <c r="A157" s="5" t="s">
        <v>148</v>
      </c>
      <c r="B157" s="5" t="s">
        <v>246</v>
      </c>
      <c r="C157" s="5" t="s">
        <v>563</v>
      </c>
    </row>
    <row r="158" spans="1:4" x14ac:dyDescent="0.4">
      <c r="A158" s="5" t="s">
        <v>148</v>
      </c>
      <c r="B158" s="5" t="s">
        <v>540</v>
      </c>
      <c r="C158" s="5" t="s">
        <v>564</v>
      </c>
    </row>
    <row r="159" spans="1:4" x14ac:dyDescent="0.4">
      <c r="A159" s="5" t="s">
        <v>148</v>
      </c>
      <c r="B159" s="5" t="s">
        <v>565</v>
      </c>
      <c r="C159" s="5" t="s">
        <v>566</v>
      </c>
    </row>
    <row r="160" spans="1:4" x14ac:dyDescent="0.4">
      <c r="A160" t="s">
        <v>567</v>
      </c>
      <c r="B160" s="5" t="s">
        <v>587</v>
      </c>
      <c r="C160" s="5" t="s">
        <v>588</v>
      </c>
    </row>
    <row r="161" spans="1:4" x14ac:dyDescent="0.4">
      <c r="A161" t="s">
        <v>568</v>
      </c>
      <c r="B161" s="5" t="s">
        <v>246</v>
      </c>
      <c r="C161" s="5" t="s">
        <v>588</v>
      </c>
    </row>
    <row r="162" spans="1:4" x14ac:dyDescent="0.4">
      <c r="A162" t="s">
        <v>569</v>
      </c>
      <c r="B162" s="5" t="s">
        <v>524</v>
      </c>
      <c r="C162" s="5" t="s">
        <v>580</v>
      </c>
    </row>
    <row r="163" spans="1:4" x14ac:dyDescent="0.4">
      <c r="A163" t="s">
        <v>570</v>
      </c>
      <c r="B163" s="5" t="s">
        <v>233</v>
      </c>
      <c r="C163" s="5" t="s">
        <v>581</v>
      </c>
    </row>
    <row r="164" spans="1:4" x14ac:dyDescent="0.4">
      <c r="A164" t="s">
        <v>571</v>
      </c>
      <c r="B164" s="5" t="s">
        <v>412</v>
      </c>
      <c r="C164" s="5" t="s">
        <v>582</v>
      </c>
    </row>
    <row r="165" spans="1:4" x14ac:dyDescent="0.4">
      <c r="A165" t="s">
        <v>572</v>
      </c>
      <c r="B165" s="5" t="s">
        <v>201</v>
      </c>
      <c r="C165" s="5" t="s">
        <v>585</v>
      </c>
    </row>
    <row r="166" spans="1:4" x14ac:dyDescent="0.4">
      <c r="A166" t="s">
        <v>573</v>
      </c>
      <c r="B166" s="5" t="s">
        <v>578</v>
      </c>
      <c r="C166" s="5" t="s">
        <v>583</v>
      </c>
    </row>
    <row r="167" spans="1:4" x14ac:dyDescent="0.4">
      <c r="A167" t="s">
        <v>575</v>
      </c>
      <c r="B167" s="5" t="s">
        <v>513</v>
      </c>
      <c r="C167" s="5" t="s">
        <v>579</v>
      </c>
    </row>
    <row r="168" spans="1:4" x14ac:dyDescent="0.4">
      <c r="A168" t="s">
        <v>576</v>
      </c>
      <c r="B168" s="5" t="s">
        <v>584</v>
      </c>
      <c r="C168" s="5" t="s">
        <v>586</v>
      </c>
    </row>
    <row r="169" spans="1:4" x14ac:dyDescent="0.4">
      <c r="A169" t="s">
        <v>577</v>
      </c>
      <c r="B169" s="5" t="s">
        <v>750</v>
      </c>
      <c r="C169" s="5" t="s">
        <v>590</v>
      </c>
      <c r="D169"/>
    </row>
    <row r="170" spans="1:4" x14ac:dyDescent="0.4">
      <c r="A170" t="s">
        <v>601</v>
      </c>
      <c r="B170" s="5" t="s">
        <v>624</v>
      </c>
      <c r="C170" s="5" t="s">
        <v>625</v>
      </c>
    </row>
    <row r="171" spans="1:4" x14ac:dyDescent="0.4">
      <c r="A171" t="s">
        <v>608</v>
      </c>
      <c r="B171" s="5" t="s">
        <v>627</v>
      </c>
      <c r="C171" s="5" t="s">
        <v>628</v>
      </c>
    </row>
    <row r="172" spans="1:4" x14ac:dyDescent="0.4">
      <c r="A172" t="s">
        <v>615</v>
      </c>
      <c r="B172" s="5" t="s">
        <v>531</v>
      </c>
      <c r="C172" s="5" t="s">
        <v>626</v>
      </c>
    </row>
    <row r="173" spans="1:4" x14ac:dyDescent="0.4">
      <c r="A173" t="s">
        <v>621</v>
      </c>
      <c r="B173" s="5" t="s">
        <v>522</v>
      </c>
      <c r="C173" s="5" t="s">
        <v>629</v>
      </c>
    </row>
    <row r="174" spans="1:4" x14ac:dyDescent="0.4">
      <c r="A174" t="s">
        <v>641</v>
      </c>
      <c r="B174" s="5" t="s">
        <v>202</v>
      </c>
      <c r="C174" s="5" t="s">
        <v>645</v>
      </c>
    </row>
    <row r="175" spans="1:4" x14ac:dyDescent="0.4">
      <c r="A175" t="s">
        <v>630</v>
      </c>
      <c r="B175" s="5" t="s">
        <v>646</v>
      </c>
      <c r="C175" s="5" t="s">
        <v>647</v>
      </c>
    </row>
    <row r="176" spans="1:4" x14ac:dyDescent="0.4">
      <c r="A176" t="s">
        <v>648</v>
      </c>
      <c r="B176" s="5" t="s">
        <v>246</v>
      </c>
      <c r="C176" s="5" t="s">
        <v>208</v>
      </c>
    </row>
    <row r="177" spans="1:3" x14ac:dyDescent="0.4">
      <c r="A177" t="s">
        <v>649</v>
      </c>
      <c r="B177" s="5" t="s">
        <v>650</v>
      </c>
      <c r="C177" s="5" t="s">
        <v>651</v>
      </c>
    </row>
    <row r="178" spans="1:3" x14ac:dyDescent="0.4">
      <c r="A178" s="5" t="s">
        <v>148</v>
      </c>
      <c r="B178" s="5" t="s">
        <v>653</v>
      </c>
      <c r="C178" s="5" t="s">
        <v>652</v>
      </c>
    </row>
    <row r="179" spans="1:3" x14ac:dyDescent="0.4">
      <c r="A179" t="s">
        <v>656</v>
      </c>
      <c r="B179" s="5" t="s">
        <v>658</v>
      </c>
      <c r="C179" s="5" t="s">
        <v>657</v>
      </c>
    </row>
    <row r="180" spans="1:3" x14ac:dyDescent="0.4">
      <c r="A180" t="s">
        <v>654</v>
      </c>
      <c r="B180" s="5" t="s">
        <v>825</v>
      </c>
      <c r="C180" s="5" t="s">
        <v>660</v>
      </c>
    </row>
    <row r="181" spans="1:3" x14ac:dyDescent="0.4">
      <c r="A181" t="s">
        <v>655</v>
      </c>
      <c r="B181" s="5" t="s">
        <v>661</v>
      </c>
      <c r="C181" s="5" t="s">
        <v>662</v>
      </c>
    </row>
    <row r="182" spans="1:3" x14ac:dyDescent="0.4">
      <c r="A182" s="5" t="s">
        <v>148</v>
      </c>
      <c r="B182" s="5" t="s">
        <v>663</v>
      </c>
      <c r="C182" s="5" t="s">
        <v>664</v>
      </c>
    </row>
    <row r="183" spans="1:3" x14ac:dyDescent="0.4">
      <c r="A183" s="5" t="s">
        <v>148</v>
      </c>
      <c r="B183" s="5" t="s">
        <v>665</v>
      </c>
      <c r="C183" s="5" t="s">
        <v>666</v>
      </c>
    </row>
    <row r="184" spans="1:3" x14ac:dyDescent="0.4">
      <c r="A184" t="s">
        <v>667</v>
      </c>
      <c r="B184" s="5" t="s">
        <v>668</v>
      </c>
      <c r="C184" s="5" t="s">
        <v>669</v>
      </c>
    </row>
    <row r="185" spans="1:3" x14ac:dyDescent="0.4">
      <c r="A185" t="s">
        <v>681</v>
      </c>
      <c r="B185" s="5" t="s">
        <v>682</v>
      </c>
      <c r="C185" s="5" t="s">
        <v>683</v>
      </c>
    </row>
    <row r="186" spans="1:3" x14ac:dyDescent="0.4">
      <c r="A186" t="s">
        <v>722</v>
      </c>
      <c r="B186" s="5" t="s">
        <v>726</v>
      </c>
      <c r="C186" s="5" t="s">
        <v>727</v>
      </c>
    </row>
    <row r="187" spans="1:3" x14ac:dyDescent="0.4">
      <c r="A187" t="s">
        <v>723</v>
      </c>
      <c r="B187" s="5" t="s">
        <v>684</v>
      </c>
      <c r="C187" s="5" t="s">
        <v>685</v>
      </c>
    </row>
    <row r="188" spans="1:3" x14ac:dyDescent="0.4">
      <c r="A188" t="s">
        <v>724</v>
      </c>
      <c r="B188" s="5" t="s">
        <v>728</v>
      </c>
      <c r="C188" s="5" t="s">
        <v>729</v>
      </c>
    </row>
    <row r="189" spans="1:3" x14ac:dyDescent="0.4">
      <c r="A189" t="s">
        <v>740</v>
      </c>
      <c r="B189" s="5" t="s">
        <v>1005</v>
      </c>
      <c r="C189" s="5" t="s">
        <v>1006</v>
      </c>
    </row>
    <row r="190" spans="1:3" x14ac:dyDescent="0.4">
      <c r="A190" t="s">
        <v>741</v>
      </c>
      <c r="B190" s="5" t="s">
        <v>228</v>
      </c>
      <c r="C190" s="5" t="s">
        <v>742</v>
      </c>
    </row>
    <row r="191" spans="1:3" x14ac:dyDescent="0.4">
      <c r="A191" t="s">
        <v>751</v>
      </c>
      <c r="B191" s="5" t="s">
        <v>756</v>
      </c>
      <c r="C191" s="5" t="s">
        <v>757</v>
      </c>
    </row>
    <row r="192" spans="1:3" x14ac:dyDescent="0.4">
      <c r="A192" t="s">
        <v>752</v>
      </c>
      <c r="B192" s="5" t="s">
        <v>760</v>
      </c>
      <c r="C192" s="5" t="s">
        <v>15</v>
      </c>
    </row>
    <row r="193" spans="1:22" x14ac:dyDescent="0.4">
      <c r="A193" t="s">
        <v>753</v>
      </c>
      <c r="B193" s="5" t="s">
        <v>533</v>
      </c>
      <c r="C193" s="5" t="s">
        <v>758</v>
      </c>
    </row>
    <row r="194" spans="1:22" x14ac:dyDescent="0.4">
      <c r="A194" t="s">
        <v>754</v>
      </c>
      <c r="B194" s="5" t="s">
        <v>661</v>
      </c>
      <c r="C194" s="5" t="s">
        <v>761</v>
      </c>
    </row>
    <row r="195" spans="1:22" x14ac:dyDescent="0.4">
      <c r="A195" t="s">
        <v>755</v>
      </c>
      <c r="B195" s="5" t="s">
        <v>759</v>
      </c>
      <c r="C195" s="5" t="s">
        <v>762</v>
      </c>
    </row>
    <row r="196" spans="1:22" x14ac:dyDescent="0.4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4">
      <c r="A197" t="s">
        <v>770</v>
      </c>
      <c r="B197" s="5" t="s">
        <v>496</v>
      </c>
      <c r="C197" s="5" t="s">
        <v>430</v>
      </c>
    </row>
    <row r="198" spans="1:22" x14ac:dyDescent="0.4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4">
      <c r="A199" t="s">
        <v>768</v>
      </c>
      <c r="B199" s="5" t="s">
        <v>644</v>
      </c>
      <c r="C199" s="5" t="s">
        <v>406</v>
      </c>
    </row>
    <row r="200" spans="1:22" x14ac:dyDescent="0.4">
      <c r="A200" t="s">
        <v>767</v>
      </c>
      <c r="B200" s="5" t="s">
        <v>776</v>
      </c>
      <c r="C200" s="5" t="s">
        <v>779</v>
      </c>
    </row>
    <row r="201" spans="1:22" x14ac:dyDescent="0.4">
      <c r="A201" t="s">
        <v>766</v>
      </c>
      <c r="B201" s="5" t="s">
        <v>166</v>
      </c>
      <c r="C201" s="5" t="s">
        <v>777</v>
      </c>
    </row>
    <row r="202" spans="1:22" x14ac:dyDescent="0.4">
      <c r="A202" t="s">
        <v>765</v>
      </c>
      <c r="B202" s="5" t="s">
        <v>759</v>
      </c>
      <c r="C202" s="5" t="s">
        <v>780</v>
      </c>
    </row>
    <row r="203" spans="1:22" x14ac:dyDescent="0.4">
      <c r="A203" t="s">
        <v>764</v>
      </c>
      <c r="B203" s="5" t="s">
        <v>774</v>
      </c>
      <c r="C203" s="5" t="s">
        <v>775</v>
      </c>
    </row>
    <row r="204" spans="1:22" x14ac:dyDescent="0.4">
      <c r="A204" t="s">
        <v>763</v>
      </c>
      <c r="B204" s="5" t="s">
        <v>677</v>
      </c>
      <c r="C204" s="5" t="s">
        <v>678</v>
      </c>
    </row>
    <row r="205" spans="1:22" x14ac:dyDescent="0.4">
      <c r="A205" t="s">
        <v>784</v>
      </c>
      <c r="B205" s="5" t="s">
        <v>785</v>
      </c>
      <c r="C205" s="5" t="s">
        <v>786</v>
      </c>
    </row>
    <row r="206" spans="1:22" x14ac:dyDescent="0.4">
      <c r="A206" s="5" t="s">
        <v>790</v>
      </c>
      <c r="B206" s="5" t="s">
        <v>671</v>
      </c>
      <c r="C206" s="5" t="s">
        <v>672</v>
      </c>
    </row>
    <row r="207" spans="1:22" x14ac:dyDescent="0.4">
      <c r="A207" s="5" t="s">
        <v>790</v>
      </c>
      <c r="B207" s="5" t="s">
        <v>675</v>
      </c>
      <c r="C207" s="5" t="s">
        <v>676</v>
      </c>
    </row>
    <row r="208" spans="1:22" x14ac:dyDescent="0.4">
      <c r="A208" s="5" t="s">
        <v>790</v>
      </c>
      <c r="B208" s="5" t="s">
        <v>679</v>
      </c>
      <c r="C208" s="5" t="s">
        <v>680</v>
      </c>
    </row>
    <row r="209" spans="1:3" x14ac:dyDescent="0.4">
      <c r="A209" s="5" t="s">
        <v>790</v>
      </c>
      <c r="B209" s="5" t="s">
        <v>204</v>
      </c>
      <c r="C209" s="5" t="s">
        <v>670</v>
      </c>
    </row>
    <row r="210" spans="1:3" x14ac:dyDescent="0.4">
      <c r="A210" t="s">
        <v>796</v>
      </c>
      <c r="B210" s="5" t="s">
        <v>799</v>
      </c>
      <c r="C210" s="5" t="s">
        <v>800</v>
      </c>
    </row>
    <row r="211" spans="1:3" x14ac:dyDescent="0.4">
      <c r="A211" t="s">
        <v>795</v>
      </c>
      <c r="B211" s="5" t="s">
        <v>480</v>
      </c>
      <c r="C211" s="5" t="s">
        <v>801</v>
      </c>
    </row>
    <row r="212" spans="1:3" x14ac:dyDescent="0.4">
      <c r="A212" t="s">
        <v>794</v>
      </c>
      <c r="B212" s="5" t="s">
        <v>201</v>
      </c>
      <c r="C212" s="5" t="s">
        <v>802</v>
      </c>
    </row>
    <row r="213" spans="1:3" x14ac:dyDescent="0.4">
      <c r="A213" t="s">
        <v>793</v>
      </c>
      <c r="B213" s="5" t="s">
        <v>803</v>
      </c>
      <c r="C213" s="5" t="s">
        <v>804</v>
      </c>
    </row>
    <row r="214" spans="1:3" x14ac:dyDescent="0.4">
      <c r="A214" t="s">
        <v>806</v>
      </c>
      <c r="B214" s="5" t="s">
        <v>809</v>
      </c>
      <c r="C214" s="5" t="s">
        <v>808</v>
      </c>
    </row>
    <row r="215" spans="1:3" x14ac:dyDescent="0.4">
      <c r="A215" t="s">
        <v>810</v>
      </c>
      <c r="B215" s="5" t="s">
        <v>824</v>
      </c>
      <c r="C215" s="5" t="s">
        <v>817</v>
      </c>
    </row>
    <row r="216" spans="1:3" x14ac:dyDescent="0.4">
      <c r="A216" t="s">
        <v>813</v>
      </c>
      <c r="B216" s="5" t="s">
        <v>384</v>
      </c>
      <c r="C216" s="5" t="s">
        <v>818</v>
      </c>
    </row>
    <row r="217" spans="1:3" x14ac:dyDescent="0.4">
      <c r="A217" t="s">
        <v>814</v>
      </c>
      <c r="B217" s="5" t="s">
        <v>820</v>
      </c>
      <c r="C217" s="5" t="s">
        <v>819</v>
      </c>
    </row>
    <row r="218" spans="1:3" x14ac:dyDescent="0.4">
      <c r="A218" t="s">
        <v>816</v>
      </c>
      <c r="B218" s="5" t="s">
        <v>673</v>
      </c>
      <c r="C218" s="5" t="s">
        <v>674</v>
      </c>
    </row>
    <row r="219" spans="1:3" x14ac:dyDescent="0.4">
      <c r="A219" s="5" t="s">
        <v>148</v>
      </c>
      <c r="B219" s="5" t="s">
        <v>821</v>
      </c>
      <c r="C219" s="5" t="s">
        <v>674</v>
      </c>
    </row>
    <row r="220" spans="1:3" x14ac:dyDescent="0.4">
      <c r="A220" s="5" t="s">
        <v>148</v>
      </c>
      <c r="B220" s="5" t="s">
        <v>822</v>
      </c>
      <c r="C220" s="5" t="s">
        <v>823</v>
      </c>
    </row>
    <row r="221" spans="1:3" x14ac:dyDescent="0.4">
      <c r="A221" s="5" t="s">
        <v>790</v>
      </c>
      <c r="B221" s="5" t="s">
        <v>659</v>
      </c>
      <c r="C221" s="5" t="s">
        <v>660</v>
      </c>
    </row>
    <row r="222" spans="1:3" x14ac:dyDescent="0.4">
      <c r="A222" s="5" t="s">
        <v>148</v>
      </c>
      <c r="B222" s="5" t="s">
        <v>937</v>
      </c>
      <c r="C222" s="5" t="s">
        <v>933</v>
      </c>
    </row>
    <row r="223" spans="1:3" x14ac:dyDescent="0.4">
      <c r="A223" t="s">
        <v>934</v>
      </c>
      <c r="B223" s="5" t="s">
        <v>935</v>
      </c>
      <c r="C223" s="5" t="s">
        <v>936</v>
      </c>
    </row>
    <row r="224" spans="1:3" x14ac:dyDescent="0.4">
      <c r="A224" t="s">
        <v>939</v>
      </c>
      <c r="B224" s="5" t="s">
        <v>511</v>
      </c>
      <c r="C224" s="5" t="s">
        <v>941</v>
      </c>
    </row>
    <row r="225" spans="1:3" x14ac:dyDescent="0.4">
      <c r="A225" t="s">
        <v>942</v>
      </c>
      <c r="B225" s="5" t="s">
        <v>943</v>
      </c>
      <c r="C225" s="5" t="s">
        <v>944</v>
      </c>
    </row>
    <row r="226" spans="1:3" x14ac:dyDescent="0.4">
      <c r="A226" s="5" t="s">
        <v>148</v>
      </c>
      <c r="B226" s="5" t="s">
        <v>981</v>
      </c>
      <c r="C226" s="5" t="s">
        <v>980</v>
      </c>
    </row>
    <row r="227" spans="1:3" x14ac:dyDescent="0.4">
      <c r="A227" t="s">
        <v>984</v>
      </c>
      <c r="B227" s="5" t="s">
        <v>671</v>
      </c>
      <c r="C227" s="5" t="s">
        <v>986</v>
      </c>
    </row>
    <row r="228" spans="1:3" x14ac:dyDescent="0.4">
      <c r="A228" t="s">
        <v>985</v>
      </c>
      <c r="B228" s="5" t="s">
        <v>988</v>
      </c>
      <c r="C228" s="5" t="s">
        <v>987</v>
      </c>
    </row>
    <row r="229" spans="1:3" x14ac:dyDescent="0.4">
      <c r="A229" t="s">
        <v>994</v>
      </c>
      <c r="B229" s="5" t="s">
        <v>996</v>
      </c>
      <c r="C229" s="5" t="s">
        <v>586</v>
      </c>
    </row>
    <row r="230" spans="1:3" x14ac:dyDescent="0.4">
      <c r="A230" t="s">
        <v>995</v>
      </c>
      <c r="B230" s="5" t="s">
        <v>482</v>
      </c>
      <c r="C230" s="5" t="s">
        <v>997</v>
      </c>
    </row>
    <row r="231" spans="1:3" x14ac:dyDescent="0.4">
      <c r="A231" t="s">
        <v>998</v>
      </c>
      <c r="B231" s="5" t="s">
        <v>1000</v>
      </c>
      <c r="C231" s="5" t="s">
        <v>999</v>
      </c>
    </row>
    <row r="232" spans="1:3" x14ac:dyDescent="0.4">
      <c r="A232" s="5" t="s">
        <v>148</v>
      </c>
      <c r="B232" s="5" t="s">
        <v>535</v>
      </c>
      <c r="C232" s="5" t="s">
        <v>1001</v>
      </c>
    </row>
    <row r="233" spans="1:3" x14ac:dyDescent="0.4">
      <c r="A233" s="5" t="s">
        <v>148</v>
      </c>
      <c r="B233" s="5" t="s">
        <v>1004</v>
      </c>
      <c r="C233" s="5" t="s">
        <v>1003</v>
      </c>
    </row>
    <row r="234" spans="1:3" x14ac:dyDescent="0.4">
      <c r="A234" t="s">
        <v>1007</v>
      </c>
      <c r="B234" s="5" t="s">
        <v>1074</v>
      </c>
      <c r="C234" s="5" t="s">
        <v>1075</v>
      </c>
    </row>
    <row r="235" spans="1:3" x14ac:dyDescent="0.4">
      <c r="A235" s="5" t="s">
        <v>148</v>
      </c>
      <c r="B235" s="5" t="s">
        <v>527</v>
      </c>
      <c r="C235" s="5" t="s">
        <v>1076</v>
      </c>
    </row>
    <row r="236" spans="1:3" x14ac:dyDescent="0.4">
      <c r="A236" t="s">
        <v>1108</v>
      </c>
      <c r="B236" s="5" t="s">
        <v>1109</v>
      </c>
      <c r="C236" s="5" t="s">
        <v>1110</v>
      </c>
    </row>
    <row r="237" spans="1:3" x14ac:dyDescent="0.4">
      <c r="A237" t="s">
        <v>1112</v>
      </c>
      <c r="B237" s="5" t="s">
        <v>481</v>
      </c>
      <c r="C237" s="5" t="s">
        <v>1113</v>
      </c>
    </row>
    <row r="238" spans="1:3" x14ac:dyDescent="0.4">
      <c r="A238" t="s">
        <v>1118</v>
      </c>
      <c r="B238" s="5" t="s">
        <v>682</v>
      </c>
      <c r="C238" s="5" t="s">
        <v>1120</v>
      </c>
    </row>
    <row r="239" spans="1:3" x14ac:dyDescent="0.4">
      <c r="A239" t="s">
        <v>1311</v>
      </c>
      <c r="B239" s="5" t="s">
        <v>1313</v>
      </c>
      <c r="C239" s="5" t="s">
        <v>466</v>
      </c>
    </row>
    <row r="240" spans="1:3" x14ac:dyDescent="0.4">
      <c r="A240" t="s">
        <v>1312</v>
      </c>
      <c r="B240" s="5" t="s">
        <v>1314</v>
      </c>
      <c r="C240" s="5" t="s">
        <v>466</v>
      </c>
    </row>
    <row r="241" spans="1:3" x14ac:dyDescent="0.4">
      <c r="A241" t="s">
        <v>1320</v>
      </c>
      <c r="B241" s="5" t="s">
        <v>481</v>
      </c>
      <c r="C241" s="5" t="s">
        <v>1321</v>
      </c>
    </row>
    <row r="242" spans="1:3" x14ac:dyDescent="0.4">
      <c r="A242" t="s">
        <v>1576</v>
      </c>
      <c r="B242" s="5" t="s">
        <v>480</v>
      </c>
      <c r="C242" s="5" t="s">
        <v>1577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.06640625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7"/>
  <sheetViews>
    <sheetView workbookViewId="0">
      <selection activeCell="G8" sqref="G8"/>
    </sheetView>
  </sheetViews>
  <sheetFormatPr defaultRowHeight="12.75" x14ac:dyDescent="0.35"/>
  <cols>
    <col min="1" max="1" width="9.796875" bestFit="1" customWidth="1"/>
    <col min="3" max="3" width="30.73046875" bestFit="1" customWidth="1"/>
    <col min="4" max="4" width="10.066406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>F5+E6-D6</f>
        <v>22812.589999999997</v>
      </c>
      <c r="G6" t="s">
        <v>60</v>
      </c>
    </row>
    <row r="7" spans="1:7" x14ac:dyDescent="0.35">
      <c r="A7" s="23">
        <v>45794</v>
      </c>
      <c r="B7" t="s">
        <v>720</v>
      </c>
      <c r="C7" t="s">
        <v>1672</v>
      </c>
      <c r="E7">
        <v>31.65</v>
      </c>
      <c r="F7" s="27">
        <f>F6+E7-D7</f>
        <v>22844.239999999998</v>
      </c>
      <c r="G7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7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20" bestFit="1" customWidth="1"/>
    <col min="40" max="41" width="6.9296875" bestFit="1" customWidth="1"/>
    <col min="42" max="42" width="5.796875" bestFit="1" customWidth="1"/>
    <col min="43" max="45" width="6.9296875" bestFit="1" customWidth="1"/>
    <col min="46" max="46" width="5.796875" bestFit="1" customWidth="1"/>
    <col min="47" max="49" width="6.929687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20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2656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2656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2656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2656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2656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2656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2656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2656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2656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2656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2656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2656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2656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2656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2656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2656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2656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2656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2656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2656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3125" bestFit="1" customWidth="1"/>
    <col min="231" max="232" width="20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 s="43">
        <v>6618.8800000000019</v>
      </c>
      <c r="C4" s="43"/>
    </row>
    <row r="5" spans="1:3" x14ac:dyDescent="0.35">
      <c r="A5" s="26" t="s">
        <v>84</v>
      </c>
      <c r="B5" s="43"/>
      <c r="C5" s="43"/>
    </row>
    <row r="6" spans="1:3" x14ac:dyDescent="0.35">
      <c r="A6" s="26" t="s">
        <v>5</v>
      </c>
      <c r="B6" s="43"/>
      <c r="C6" s="43">
        <v>255</v>
      </c>
    </row>
    <row r="7" spans="1:3" x14ac:dyDescent="0.35">
      <c r="A7" s="26" t="s">
        <v>89</v>
      </c>
      <c r="B7" s="43"/>
      <c r="C7" s="43">
        <v>480.01000000000005</v>
      </c>
    </row>
    <row r="8" spans="1:3" x14ac:dyDescent="0.35">
      <c r="A8" s="26" t="s">
        <v>113</v>
      </c>
      <c r="B8" s="43"/>
      <c r="C8" s="43">
        <v>126.07</v>
      </c>
    </row>
    <row r="9" spans="1:3" x14ac:dyDescent="0.35">
      <c r="A9" s="26" t="s">
        <v>90</v>
      </c>
      <c r="B9" s="43">
        <v>205</v>
      </c>
      <c r="C9" s="43"/>
    </row>
    <row r="10" spans="1:3" x14ac:dyDescent="0.35">
      <c r="A10" s="26" t="s">
        <v>88</v>
      </c>
      <c r="B10" s="43"/>
      <c r="C10" s="43">
        <v>200</v>
      </c>
    </row>
    <row r="11" spans="1:3" x14ac:dyDescent="0.35">
      <c r="A11" s="26" t="s">
        <v>100</v>
      </c>
      <c r="B11" s="43"/>
      <c r="C11" s="43">
        <v>132</v>
      </c>
    </row>
    <row r="12" spans="1:3" x14ac:dyDescent="0.35">
      <c r="A12" s="26" t="s">
        <v>983</v>
      </c>
      <c r="B12" s="43"/>
      <c r="C12" s="43">
        <v>450</v>
      </c>
    </row>
    <row r="13" spans="1:3" x14ac:dyDescent="0.35">
      <c r="A13" s="26" t="s">
        <v>101</v>
      </c>
      <c r="B13" s="43"/>
      <c r="C13" s="43">
        <v>55.89</v>
      </c>
    </row>
    <row r="14" spans="1:3" x14ac:dyDescent="0.35">
      <c r="A14" s="26" t="s">
        <v>990</v>
      </c>
      <c r="B14" s="43"/>
      <c r="C14" s="43">
        <v>625</v>
      </c>
    </row>
    <row r="15" spans="1:3" x14ac:dyDescent="0.35">
      <c r="A15" s="26" t="s">
        <v>7</v>
      </c>
      <c r="B15" s="43"/>
      <c r="C15" s="43">
        <v>303.27999999999997</v>
      </c>
    </row>
    <row r="16" spans="1:3" x14ac:dyDescent="0.35">
      <c r="A16" s="26" t="s">
        <v>112</v>
      </c>
      <c r="B16" s="43">
        <v>1.77</v>
      </c>
      <c r="C16" s="43"/>
    </row>
    <row r="17" spans="1:3" x14ac:dyDescent="0.35">
      <c r="A17" s="26" t="s">
        <v>1</v>
      </c>
      <c r="B17" s="43">
        <v>2443.5299999999997</v>
      </c>
      <c r="C17" s="43"/>
    </row>
    <row r="18" spans="1:3" x14ac:dyDescent="0.35">
      <c r="A18" s="26" t="s">
        <v>49</v>
      </c>
      <c r="B18" s="43"/>
      <c r="C18" s="43">
        <v>648.02</v>
      </c>
    </row>
    <row r="19" spans="1:3" x14ac:dyDescent="0.35">
      <c r="A19" s="26" t="s">
        <v>145</v>
      </c>
      <c r="B19" s="43">
        <v>239.97</v>
      </c>
      <c r="C19" s="43">
        <v>30</v>
      </c>
    </row>
    <row r="20" spans="1:3" x14ac:dyDescent="0.35">
      <c r="A20" s="26" t="s">
        <v>10</v>
      </c>
      <c r="B20" s="43"/>
      <c r="C20" s="43">
        <v>200</v>
      </c>
    </row>
    <row r="21" spans="1:3" x14ac:dyDescent="0.35">
      <c r="A21" s="26" t="s">
        <v>99</v>
      </c>
      <c r="B21" s="43"/>
      <c r="C21" s="43">
        <v>613.22</v>
      </c>
    </row>
    <row r="22" spans="1:3" x14ac:dyDescent="0.35">
      <c r="A22" s="26" t="s">
        <v>86</v>
      </c>
      <c r="B22" s="43">
        <v>8215.3100000000013</v>
      </c>
      <c r="C22" s="43"/>
    </row>
    <row r="23" spans="1:3" x14ac:dyDescent="0.35">
      <c r="A23" s="26" t="s">
        <v>87</v>
      </c>
      <c r="B23" s="43"/>
      <c r="C23" s="43">
        <v>5920.5</v>
      </c>
    </row>
    <row r="24" spans="1:3" x14ac:dyDescent="0.35">
      <c r="A24" s="26" t="s">
        <v>103</v>
      </c>
      <c r="B24" s="43"/>
      <c r="C24" s="43">
        <v>1622.1</v>
      </c>
    </row>
    <row r="25" spans="1:3" x14ac:dyDescent="0.35">
      <c r="A25" s="26" t="s">
        <v>170</v>
      </c>
      <c r="B25" s="43"/>
      <c r="C25" s="43">
        <v>1500</v>
      </c>
    </row>
    <row r="26" spans="1:3" x14ac:dyDescent="0.35">
      <c r="A26" s="26" t="s">
        <v>102</v>
      </c>
      <c r="B26" s="43"/>
      <c r="C26" s="43">
        <v>1952.11</v>
      </c>
    </row>
    <row r="27" spans="1:3" x14ac:dyDescent="0.35">
      <c r="A27" s="26" t="s">
        <v>83</v>
      </c>
      <c r="B27" s="43">
        <v>17724.460000000003</v>
      </c>
      <c r="C27" s="43">
        <v>15113.2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6"/>
  <sheetViews>
    <sheetView topLeftCell="A8" workbookViewId="0">
      <selection activeCell="C11" sqref="C11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B4" s="43"/>
      <c r="C4" s="43">
        <v>1500</v>
      </c>
      <c r="E4" t="s">
        <v>114</v>
      </c>
    </row>
    <row r="5" spans="1:9" x14ac:dyDescent="0.35">
      <c r="A5" s="26" t="s">
        <v>101</v>
      </c>
      <c r="B5" s="43"/>
      <c r="C5" s="43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B6" s="43"/>
      <c r="C6" s="43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B7" s="43"/>
      <c r="C7" s="43">
        <v>431.6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B8" s="43"/>
      <c r="C8" s="43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 s="43">
        <v>8215.31</v>
      </c>
      <c r="C9" s="43"/>
    </row>
    <row r="10" spans="1:9" x14ac:dyDescent="0.35">
      <c r="A10" s="26" t="s">
        <v>87</v>
      </c>
      <c r="B10" s="43"/>
      <c r="C10" s="43">
        <v>5920.5</v>
      </c>
    </row>
    <row r="11" spans="1:9" x14ac:dyDescent="0.35">
      <c r="A11" s="26" t="s">
        <v>1</v>
      </c>
      <c r="B11" s="43">
        <v>2443.5300000000007</v>
      </c>
      <c r="C11" s="43"/>
      <c r="E11" t="s">
        <v>1646</v>
      </c>
      <c r="G11" t="s">
        <v>1673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B12" s="43"/>
      <c r="C12" s="43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B13" s="43"/>
      <c r="C13" s="43">
        <v>480.01</v>
      </c>
    </row>
    <row r="14" spans="1:9" x14ac:dyDescent="0.35">
      <c r="A14" s="26" t="s">
        <v>145</v>
      </c>
      <c r="B14" s="43">
        <v>239.97</v>
      </c>
      <c r="C14" s="43">
        <v>30</v>
      </c>
    </row>
    <row r="15" spans="1:9" x14ac:dyDescent="0.35">
      <c r="A15" s="26" t="s">
        <v>170</v>
      </c>
      <c r="B15" s="43"/>
      <c r="C15" s="43">
        <v>1500</v>
      </c>
    </row>
    <row r="16" spans="1:9" x14ac:dyDescent="0.35">
      <c r="A16" s="26" t="s">
        <v>83</v>
      </c>
      <c r="B16" s="43">
        <v>10898.81</v>
      </c>
      <c r="C16" s="43">
        <v>12054.62</v>
      </c>
    </row>
    <row r="20" spans="1:3" x14ac:dyDescent="0.35">
      <c r="A20" s="25" t="s">
        <v>106</v>
      </c>
      <c r="B20" t="s">
        <v>1668</v>
      </c>
    </row>
    <row r="22" spans="1:3" x14ac:dyDescent="0.35">
      <c r="A22" s="25" t="s">
        <v>82</v>
      </c>
      <c r="B22" t="s">
        <v>110</v>
      </c>
      <c r="C22" t="s">
        <v>111</v>
      </c>
    </row>
    <row r="23" spans="1:3" x14ac:dyDescent="0.35">
      <c r="A23" s="26" t="s">
        <v>90</v>
      </c>
      <c r="B23" s="43">
        <v>175</v>
      </c>
      <c r="C23" s="43"/>
    </row>
    <row r="24" spans="1:3" x14ac:dyDescent="0.35">
      <c r="A24" s="26" t="s">
        <v>103</v>
      </c>
      <c r="B24" s="43"/>
      <c r="C24" s="43">
        <v>122.1</v>
      </c>
    </row>
    <row r="25" spans="1:3" x14ac:dyDescent="0.35">
      <c r="A25" s="26" t="s">
        <v>49</v>
      </c>
      <c r="B25" s="43"/>
      <c r="C25" s="43">
        <v>41.42</v>
      </c>
    </row>
    <row r="26" spans="1:3" x14ac:dyDescent="0.35">
      <c r="A26" s="26" t="s">
        <v>83</v>
      </c>
      <c r="B26" s="43">
        <v>175</v>
      </c>
      <c r="C26" s="43">
        <v>163.51999999999998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2025-05-22T08:32:50Z</dcterms:modified>
</cp:coreProperties>
</file>