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codeName="ThisWorkbook"/>
  <bookViews>
    <workbookView xWindow="240" yWindow="135" windowWidth="26835" windowHeight="17115"/>
  </bookViews>
  <sheets>
    <sheet name="Factura" sheetId="1" r:id="rId1"/>
    <sheet name="Configuración de empresa" sheetId="2" r:id="rId2"/>
  </sheets>
  <definedNames>
    <definedName name="Configuracióndeempresa_Abreviaturademoneda">INDEX(Configuracióndeempresa[VALOR],MATCH("Abreviatura de moneda",Configuracióndeempresa[[DATOS SOBRE SU EMPRESA ]],0))</definedName>
    <definedName name="Configuracióndeempresa_Beneficiariodelcheque">INDEX(Configuracióndeempresa[VALOR],MATCH("Emita los cheques a nombre de",Configuracióndeempresa[[DATOS SOBRE SU EMPRESA ]],0))</definedName>
    <definedName name="Configuracióndeempresa_Correoelectrónico">INDEX(Configuracióndeempresa[VALOR],MATCH("Correo electrónico",Configuracióndeempresa[[DATOS SOBRE SU EMPRESA ]],0))</definedName>
    <definedName name="Configuracióndeempresa_Cuentabancaria">INDEX(Configuracióndeempresa[VALOR],MATCH("Número de cuenta",Configuracióndeempresa[[DATOS SOBRE SU EMPRESA ]],0))</definedName>
    <definedName name="Configuracióndeempresa_Direcciónbancaria">INDEX(Configuracióndeempresa[VALOR],MATCH("Dirección del banco",Configuracióndeempresa[[DATOS SOBRE SU EMPRESA ]],0))</definedName>
    <definedName name="Configuracióndeempresa_DirecciónLínea1">INDEX(Configuracióndeempresa[VALOR],MATCH("Dirección - Línea 1",Configuracióndeempresa[[DATOS SOBRE SU EMPRESA ]],0))</definedName>
    <definedName name="Configuracióndeempresa_DirecciónLínea2">INDEX(Configuracióndeempresa[VALOR],MATCH("Dirección - Línea 2",Configuracióndeempresa[[DATOS SOBRE SU EMPRESA ]],0))</definedName>
    <definedName name="Configuracióndeempresa_DirecciónLínea3">INDEX(Configuracióndeempresa[VALOR],MATCH("Dirección - Línea 3",Configuracióndeempresa[[DATOS SOBRE SU EMPRESA ]],0))</definedName>
    <definedName name="Configuracióndeempresa_DirecciónLínea4">INDEX(Configuracióndeempresa[VALOR],MATCH("Dirección - Línea 4",Configuracióndeempresa[[DATOS SOBRE SU EMPRESA ]],0))</definedName>
    <definedName name="Configuracióndeempresa_DirecciónLínea5">INDEX(Configuracióndeempresa[VALOR],MATCH("Dirección - Línea 5",Configuracióndeempresa[[DATOS SOBRE SU EMPRESA ]],0))</definedName>
    <definedName name="Configuracióndeempresa_DirecciónURL">INDEX(Configuracióndeempresa[VALOR],MATCH("Sitio web",Configuracióndeempresa[[DATOS SOBRE SU EMPRESA ]],0))</definedName>
    <definedName name="Configuracióndeempresa_IdentificacióndelBanco">INDEX(Configuracióndeempresa[VALOR],MATCH("Número de identificación del banco (código SWIFT)",Configuracióndeempresa[[DATOS SOBRE SU EMPRESA ]],0))</definedName>
    <definedName name="Configuracióndeempresa_Nombredelacompañía">INDEX(Configuracióndeempresa[VALOR],MATCH("Nombre de la compañía",Configuracióndeempresa[[DATOS SOBRE SU EMPRESA ]],0))</definedName>
    <definedName name="Configuracióndeempresa_Nombredelbanco">INDEX(Configuracióndeempresa[VALOR],MATCH("Nombre del banco",Configuracióndeempresa[[DATOS SOBRE SU EMPRESA ]],0))</definedName>
    <definedName name="Configuracióndeempresa_NombredelBancoBeneficiario">INDEX(Configuracióndeempresa[VALOR],MATCH("Nombre del beneficiario de la transferencia bancaria",Configuracióndeempresa[[DATOS SOBRE SU EMPRESA ]],0))</definedName>
    <definedName name="Configuracióndeempresa_Sufax">INDEX(Configuracióndeempresa[VALOR],MATCH("Facsímile",Configuracióndeempresa[[DATOS SOBRE SU EMPRESA ]],0))</definedName>
    <definedName name="Configuracióndeempresa_Sunombre">INDEX(Configuracióndeempresa[VALOR],MATCH("Su nombre",Configuracióndeempresa[[DATOS SOBRE SU EMPRESA ]],0))</definedName>
    <definedName name="Configuracióndeempresa_Teléfono">INDEX(Configuracióndeempresa[VALOR],MATCH("Teléfono",Configuracióndeempresa[[DATOS SOBRE SU EMPRESA ]],0))</definedName>
    <definedName name="Totalfactura">Factura!$E$24</definedName>
    <definedName name="Visualizacióndelnúmerodefactura">Factura!$C$2</definedName>
  </definedNames>
  <calcPr calcId="171027"/>
</workbook>
</file>

<file path=xl/calcChain.xml><?xml version="1.0" encoding="utf-8"?>
<calcChain xmlns="http://schemas.openxmlformats.org/spreadsheetml/2006/main">
  <c r="E29" i="1" l="1"/>
  <c r="E33" i="1" l="1"/>
  <c r="E32" i="1"/>
  <c r="E31" i="1"/>
  <c r="E30" i="1"/>
  <c r="E28" i="1"/>
  <c r="D24" i="1" l="1"/>
  <c r="E12" i="1" l="1"/>
</calcChain>
</file>

<file path=xl/sharedStrings.xml><?xml version="1.0" encoding="utf-8"?>
<sst xmlns="http://schemas.openxmlformats.org/spreadsheetml/2006/main" count="65" uniqueCount="61">
  <si>
    <t>Su nombre</t>
  </si>
  <si>
    <t>Teléfono</t>
  </si>
  <si>
    <t>Sitio web</t>
  </si>
  <si>
    <t>Facsímil</t>
  </si>
  <si>
    <t>Abreviatura de moneda</t>
  </si>
  <si>
    <t>Nombre del banco</t>
  </si>
  <si>
    <t>Dirección del banco</t>
  </si>
  <si>
    <t>Número de cuenta</t>
  </si>
  <si>
    <t>Número de identificación del banco (código SWIFT)</t>
  </si>
  <si>
    <t>Dirección - Línea 1</t>
  </si>
  <si>
    <t>Dirección - Línea 2</t>
  </si>
  <si>
    <t>Dirección - Línea 3</t>
  </si>
  <si>
    <t>Dirección - Línea 4</t>
  </si>
  <si>
    <t>Dirección - Línea 5</t>
  </si>
  <si>
    <t>Nombre de la compañía</t>
  </si>
  <si>
    <t>Nombre del beneficiario de la transferencia bancaria</t>
  </si>
  <si>
    <t>Emita los cheques a nombre de</t>
  </si>
  <si>
    <t>VALOR</t>
  </si>
  <si>
    <t>CONFIGURACIÓN DE LA EMPRESA</t>
  </si>
  <si>
    <t>Correo electrónico</t>
  </si>
  <si>
    <t xml:space="preserve"> </t>
  </si>
  <si>
    <t xml:space="preserve">DATOS SOBRE SU EMPRESA </t>
  </si>
  <si>
    <t>INVOICE</t>
  </si>
  <si>
    <t>DATE</t>
  </si>
  <si>
    <t>price</t>
  </si>
  <si>
    <t>Address</t>
  </si>
  <si>
    <t>Country</t>
  </si>
  <si>
    <t>Postcode</t>
  </si>
  <si>
    <t>QUANTITY</t>
  </si>
  <si>
    <t>DETAILS</t>
  </si>
  <si>
    <t xml:space="preserve">UNITY PRICE  </t>
  </si>
  <si>
    <t>LINE TOTAL</t>
  </si>
  <si>
    <t>EasyRent</t>
  </si>
  <si>
    <t>23456 Rental Street</t>
  </si>
  <si>
    <t>Orange House, ES 12001</t>
  </si>
  <si>
    <t>www.easyrent.com</t>
  </si>
  <si>
    <t>info@easyrent.com</t>
  </si>
  <si>
    <t>EUR</t>
  </si>
  <si>
    <t>Rental Bank</t>
  </si>
  <si>
    <t>234 Main St. Orange House, ES 280070</t>
  </si>
  <si>
    <t>amount</t>
  </si>
  <si>
    <t>vat</t>
  </si>
  <si>
    <t>total</t>
  </si>
  <si>
    <t>COMPANY INFO</t>
  </si>
  <si>
    <t>qt1</t>
  </si>
  <si>
    <t>qt2</t>
  </si>
  <si>
    <t>days</t>
  </si>
  <si>
    <t>tenants</t>
  </si>
  <si>
    <t>tenants_price</t>
  </si>
  <si>
    <t>day_price</t>
  </si>
  <si>
    <t>day_line_price</t>
  </si>
  <si>
    <t>tenant_line_pice</t>
  </si>
  <si>
    <t>EasyRent S.L.</t>
  </si>
  <si>
    <t>#number</t>
  </si>
  <si>
    <t>Net total</t>
  </si>
  <si>
    <t>VAT</t>
  </si>
  <si>
    <t>Name</t>
  </si>
  <si>
    <t>nid</t>
  </si>
  <si>
    <t>23455 Rental Street</t>
  </si>
  <si>
    <t>Orange House, ES 12000</t>
  </si>
  <si>
    <t>B-99999999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</si>
</sst>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€&quot;"/>
    <numFmt numFmtId="165" formatCode="dd&quot; de &quot;mmmm&quot; de &quot;yyyy"/>
    <numFmt numFmtId="166" formatCode="#,##0.00\ _€"/>
    <numFmt numFmtId="167" formatCode="#,##0.00;;"/>
  </numFmts>
  <fonts count="19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sz val="10"/>
      <color theme="4" tint="-0.249977111117893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11"/>
      <color theme="4"/>
      <name val="Verdana"/>
      <family val="2"/>
      <scheme val="minor"/>
    </font>
    <font>
      <sz val="20"/>
      <color theme="3"/>
      <name val="Sylfaen"/>
      <family val="1"/>
      <scheme val="major"/>
    </font>
    <font>
      <b/>
      <i/>
      <sz val="8"/>
      <color theme="3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u/>
      <sz val="11"/>
      <name val="Verdana"/>
      <family val="2"/>
      <scheme val="minor"/>
    </font>
    <font>
      <u/>
      <sz val="8"/>
      <color theme="10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7" fillId="0" borderId="0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11" fillId="0" borderId="2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>
      <alignment vertical="center"/>
    </xf>
    <xf numFmtId="164" fontId="15" fillId="0" borderId="0" xfId="0" applyNumberFormat="1" applyFont="1" applyFill="1" applyAlignment="1">
      <alignment vertical="center"/>
    </xf>
    <xf numFmtId="164" fontId="16" fillId="0" borderId="0" xfId="0" applyNumberFormat="1" applyFont="1" applyFill="1" applyAlignment="1">
      <alignment vertical="center"/>
    </xf>
    <xf numFmtId="164" fontId="14" fillId="0" borderId="5" xfId="0" applyNumberFormat="1" applyFont="1" applyFill="1" applyBorder="1" applyAlignment="1">
      <alignment vertical="center"/>
    </xf>
    <xf numFmtId="164" fontId="1" fillId="0" borderId="5" xfId="0" applyNumberFormat="1" applyFont="1" applyFill="1" applyBorder="1">
      <alignment vertical="center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>
      <alignment vertical="center"/>
    </xf>
    <xf numFmtId="164" fontId="6" fillId="0" borderId="2" xfId="0" applyNumberFormat="1" applyFont="1" applyFill="1" applyBorder="1">
      <alignment vertical="center"/>
    </xf>
    <xf numFmtId="164" fontId="1" fillId="0" borderId="2" xfId="0" applyNumberFormat="1" applyFont="1" applyFill="1" applyBorder="1">
      <alignment vertical="center"/>
    </xf>
    <xf numFmtId="164" fontId="3" fillId="0" borderId="2" xfId="0" applyNumberFormat="1" applyFont="1" applyFill="1" applyBorder="1" applyAlignment="1">
      <alignment horizontal="right" indent="1"/>
    </xf>
    <xf numFmtId="164" fontId="12" fillId="0" borderId="2" xfId="0" applyNumberFormat="1" applyFont="1" applyFill="1" applyBorder="1">
      <alignment vertical="center"/>
    </xf>
    <xf numFmtId="164" fontId="2" fillId="0" borderId="0" xfId="0" applyNumberFormat="1" applyFont="1" applyFill="1">
      <alignment vertical="center"/>
    </xf>
    <xf numFmtId="164" fontId="7" fillId="0" borderId="0" xfId="0" applyNumberFormat="1" applyFont="1" applyFill="1" applyBorder="1" applyAlignment="1">
      <alignment horizontal="left" vertical="center" indent="1"/>
    </xf>
    <xf numFmtId="164" fontId="7" fillId="0" borderId="0" xfId="0" applyNumberFormat="1" applyFont="1" applyFill="1" applyBorder="1" applyAlignment="1">
      <alignment horizontal="right" vertical="center" indent="1"/>
    </xf>
    <xf numFmtId="164" fontId="4" fillId="0" borderId="0" xfId="0" applyNumberFormat="1" applyFont="1" applyFill="1" applyBorder="1" applyAlignment="1">
      <alignment horizontal="left" vertical="center" indent="1"/>
    </xf>
    <xf numFmtId="164" fontId="5" fillId="0" borderId="0" xfId="0" applyNumberFormat="1" applyFont="1" applyFill="1">
      <alignment vertical="center"/>
    </xf>
    <xf numFmtId="164" fontId="6" fillId="0" borderId="0" xfId="0" applyNumberFormat="1" applyFont="1" applyFill="1" applyAlignment="1">
      <alignment horizontal="right" indent="1"/>
    </xf>
    <xf numFmtId="164" fontId="5" fillId="0" borderId="0" xfId="0" applyNumberFormat="1" applyFont="1" applyFill="1" applyAlignment="1">
      <alignment vertical="top"/>
    </xf>
    <xf numFmtId="164" fontId="1" fillId="0" borderId="1" xfId="0" applyNumberFormat="1" applyFont="1" applyFill="1" applyBorder="1">
      <alignment vertical="center"/>
    </xf>
    <xf numFmtId="164" fontId="8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>
      <alignment vertical="center"/>
    </xf>
    <xf numFmtId="164" fontId="8" fillId="0" borderId="0" xfId="0" applyNumberFormat="1" applyFont="1" applyFill="1" applyBorder="1" applyAlignment="1">
      <alignment horizontal="right"/>
    </xf>
    <xf numFmtId="164" fontId="1" fillId="0" borderId="3" xfId="0" applyNumberFormat="1" applyFont="1" applyFill="1" applyBorder="1">
      <alignment vertical="center"/>
    </xf>
    <xf numFmtId="166" fontId="4" fillId="0" borderId="0" xfId="0" applyNumberFormat="1" applyFont="1" applyFill="1" applyBorder="1" applyAlignment="1">
      <alignment horizontal="right" vertical="center" indent="1"/>
    </xf>
    <xf numFmtId="167" fontId="4" fillId="0" borderId="0" xfId="0" applyNumberFormat="1" applyFont="1" applyFill="1" applyBorder="1" applyAlignment="1">
      <alignment horizontal="right" vertical="center" indent="1"/>
    </xf>
    <xf numFmtId="167" fontId="6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>
      <alignment horizontal="left" vertical="center" indent="1"/>
    </xf>
    <xf numFmtId="164" fontId="17" fillId="0" borderId="0" xfId="0" applyNumberFormat="1" applyFont="1" applyFill="1">
      <alignment vertical="center"/>
    </xf>
    <xf numFmtId="0" fontId="18" fillId="0" borderId="0" xfId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Alignment="1">
      <alignment horizontal="right" vertical="center" indent="1"/>
    </xf>
    <xf numFmtId="164" fontId="9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0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4" fontId="5" fillId="2" borderId="0" xfId="0" applyNumberFormat="1" applyFont="1" applyFill="1">
      <alignment vertical="center"/>
    </xf>
    <xf numFmtId="164" fontId="13" fillId="0" borderId="4" xfId="0" applyNumberFormat="1" applyFont="1" applyFill="1" applyBorder="1" applyAlignment="1">
      <alignment horizontal="right" vertical="center" indent="1"/>
    </xf>
    <xf numFmtId="164" fontId="13" fillId="0" borderId="3" xfId="0" applyNumberFormat="1" applyFont="1" applyFill="1" applyBorder="1" applyAlignment="1">
      <alignment horizontal="right" vertical="center" indent="1"/>
    </xf>
    <xf numFmtId="165" fontId="5" fillId="0" borderId="4" xfId="0" applyNumberFormat="1" applyFont="1" applyFill="1" applyBorder="1" applyAlignment="1">
      <alignment horizontal="left" vertical="center"/>
    </xf>
    <xf numFmtId="164" fontId="9" fillId="0" borderId="6" xfId="0" applyNumberFormat="1" applyFont="1" applyFill="1" applyBorder="1" applyAlignment="1">
      <alignment horizontal="left" vertical="center" wrapText="1"/>
    </xf>
    <xf numFmtId="164" fontId="10" fillId="0" borderId="1" xfId="0" applyNumberFormat="1" applyFont="1" applyFill="1" applyBorder="1" applyAlignment="1">
      <alignment horizontal="right" vertical="center" indent="1"/>
    </xf>
    <xf numFmtId="164" fontId="10" fillId="0" borderId="2" xfId="0" applyNumberFormat="1" applyFont="1" applyFill="1" applyBorder="1" applyAlignment="1">
      <alignment horizontal="right" vertical="center" indent="1"/>
    </xf>
    <xf numFmtId="164" fontId="9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0" fillId="0" borderId="2" xfId="0" applyFill="1" applyBorder="1" applyAlignment="1">
      <alignment horizontal="left"/>
    </xf>
    <xf numFmtId="164" fontId="0" fillId="0" borderId="0" xfId="0" applyNumberFormat="1" applyFont="1" applyFill="1" applyAlignment="1">
      <alignment horizontal="right"/>
    </xf>
  </cellXfs>
  <cellStyles count="2">
    <cellStyle name="Hipervínculo" xfId="1" builtinId="8"/>
    <cellStyle name="Normal" xfId="0" builtinId="0" customBuiltin="1"/>
  </cellStyles>
  <dxfs count="17"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  <alignment horizontal="left" vertical="center" textRotation="0" wrapText="0" indent="1" justifyLastLine="0" shrinkToFit="0" readingOrder="0"/>
    </dxf>
    <dxf>
      <numFmt numFmtId="164" formatCode="#,##0.00\ &quot;€&quot;"/>
    </dxf>
    <dxf>
      <numFmt numFmtId="164" formatCode="#,##0.00\ &quot;€&quot;"/>
    </dxf>
    <dxf>
      <font>
        <b/>
        <strike/>
        <outline/>
        <shadow/>
        <u val="none"/>
        <vertAlign val="baseline"/>
        <sz val="10"/>
        <color theme="1"/>
        <name val="Sylfaen"/>
        <scheme val="major"/>
      </font>
      <numFmt numFmtId="164" formatCode="#,##0.00\ &quot;€&quot;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Factur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299024</xdr:colOff>
      <xdr:row>1</xdr:row>
      <xdr:rowOff>28669</xdr:rowOff>
    </xdr:from>
    <xdr:to>
      <xdr:col>4</xdr:col>
      <xdr:colOff>1301786</xdr:colOff>
      <xdr:row>1</xdr:row>
      <xdr:rowOff>457200</xdr:rowOff>
    </xdr:to>
    <xdr:pic>
      <xdr:nvPicPr>
        <xdr:cNvPr id="3" name="Reemplazar con Logotip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299" y="371569"/>
          <a:ext cx="1002762" cy="428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0</xdr:rowOff>
    </xdr:from>
    <xdr:to>
      <xdr:col>6</xdr:col>
      <xdr:colOff>133351</xdr:colOff>
      <xdr:row>3</xdr:row>
      <xdr:rowOff>0</xdr:rowOff>
    </xdr:to>
    <xdr:grpSp>
      <xdr:nvGrpSpPr>
        <xdr:cNvPr id="4" name="Grupo 3" descr="&quot;&quot;" title="Botones de navegación de facturas">
          <a:hlinkClick xmlns:r="http://schemas.openxmlformats.org/officeDocument/2006/relationships" r:id="rId1" tooltip="Haga clic para ver o editar la factura"/>
        </xdr:cNvPr>
        <xdr:cNvGrpSpPr/>
      </xdr:nvGrpSpPr>
      <xdr:grpSpPr>
        <a:xfrm>
          <a:off x="5181600" y="438150"/>
          <a:ext cx="1685926" cy="523875"/>
          <a:chOff x="5181600" y="438150"/>
          <a:chExt cx="1685926" cy="523875"/>
        </a:xfrm>
      </xdr:grpSpPr>
      <xdr:grpSp>
        <xdr:nvGrpSpPr>
          <xdr:cNvPr id="11" name="Grupo 10">
            <a:hlinkClick xmlns:r="http://schemas.openxmlformats.org/officeDocument/2006/relationships" r:id="rId2" tooltip="Go to Worksheet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Cuadro de texto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FACTURA</a:t>
              </a:r>
              <a:endParaRPr lang="en-US" sz="1050">
                <a:solidFill>
                  <a:schemeClr val="bg1"/>
                </a:solidFill>
              </a:endParaRPr>
            </a:p>
          </xdr:txBody>
        </xdr:sp>
        <xdr:sp macro="[0]!shpButtonCompany_Click" textlink="">
          <xdr:nvSpPr>
            <xdr:cNvPr id="17" name="Cuadro de texto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upo 1"/>
          <xdr:cNvGrpSpPr/>
        </xdr:nvGrpSpPr>
        <xdr:grpSpPr>
          <a:xfrm>
            <a:off x="5181600" y="438150"/>
            <a:ext cx="1685926" cy="523875"/>
            <a:chOff x="5181600" y="438150"/>
            <a:chExt cx="1685926" cy="523875"/>
          </a:xfrm>
        </xdr:grpSpPr>
        <xdr:sp macro="" textlink="">
          <xdr:nvSpPr>
            <xdr:cNvPr id="9" name="Cuadro de texto 8"/>
            <xdr:cNvSpPr txBox="1"/>
          </xdr:nvSpPr>
          <xdr:spPr>
            <a:xfrm>
              <a:off x="5181600" y="457201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Conector recto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Detallesfactura" displayName="Detallesfactura" ref="B16:E21" headerRowDxfId="12" dataDxfId="11" totalsRowDxfId="10">
  <tableColumns count="4">
    <tableColumn id="1" name="QUANTITY" dataDxfId="9" totalsRowDxfId="8"/>
    <tableColumn id="2" name="DETAILS" dataDxfId="7" totalsRowDxfId="6"/>
    <tableColumn id="9" name="UNITY PRICE  " dataDxfId="5"/>
    <tableColumn id="10" name="LINE TOTAL" dataDxfId="4">
      <calculatedColumnFormula>IFERROR(Detallesfactura[[#This Row],[UNITY PRICE  ]]*Detallesfactura[[#This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id="5" name="Configuracióndeempresa" displayName="Configuracióndeempresa" ref="B2:C20" totalsRowShown="0" headerRowDxfId="3" dataDxfId="2">
  <tableColumns count="2">
    <tableColumn id="1" name="DATOS SOBRE SU EMPRESA " dataDxfId="1"/>
    <tableColumn id="2" name="VALOR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easyrent.com" TargetMode="External"/><Relationship Id="rId1" Type="http://schemas.openxmlformats.org/officeDocument/2006/relationships/hyperlink" Target="http://www.easyrent.com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A1:F37"/>
  <sheetViews>
    <sheetView showGridLines="0" tabSelected="1" zoomScaleNormal="100" zoomScaleSheetLayoutView="100" workbookViewId="0">
      <selection activeCell="K19" sqref="K19"/>
    </sheetView>
  </sheetViews>
  <sheetFormatPr baseColWidth="10" defaultColWidth="9.140625" defaultRowHeight="14.25" x14ac:dyDescent="0.15"/>
  <cols>
    <col min="1" max="1" width="4" style="1" customWidth="1"/>
    <col min="2" max="2" width="21.85546875" style="1" customWidth="1"/>
    <col min="3" max="3" width="39.28515625" style="1" customWidth="1"/>
    <col min="4" max="4" width="19.28515625" style="1" customWidth="1"/>
    <col min="5" max="5" width="19.7109375" style="1" customWidth="1"/>
    <col min="6" max="6" width="4" style="1" customWidth="1"/>
    <col min="7" max="16384" width="9.140625" style="1"/>
  </cols>
  <sheetData>
    <row r="1" spans="1:6" s="10" customFormat="1" ht="27" customHeight="1" x14ac:dyDescent="0.15">
      <c r="A1" s="37"/>
    </row>
    <row r="2" spans="1:6" s="10" customFormat="1" ht="43.5" customHeight="1" thickBot="1" x14ac:dyDescent="0.2">
      <c r="B2" s="11" t="s">
        <v>22</v>
      </c>
      <c r="C2" s="12" t="s">
        <v>53</v>
      </c>
    </row>
    <row r="3" spans="1:6" s="10" customFormat="1" ht="24" customHeight="1" thickTop="1" x14ac:dyDescent="0.15">
      <c r="B3" s="48" t="s">
        <v>23</v>
      </c>
      <c r="C3" s="48"/>
      <c r="D3" s="46" t="s">
        <v>24</v>
      </c>
      <c r="E3" s="46"/>
      <c r="F3" s="10" t="s">
        <v>20</v>
      </c>
    </row>
    <row r="4" spans="1:6" s="10" customFormat="1" ht="24" customHeight="1" x14ac:dyDescent="0.15">
      <c r="B4" s="13"/>
      <c r="C4" s="14"/>
      <c r="D4" s="47"/>
      <c r="E4" s="47"/>
      <c r="F4" s="10" t="s">
        <v>20</v>
      </c>
    </row>
    <row r="5" spans="1:6" s="10" customFormat="1" x14ac:dyDescent="0.15"/>
    <row r="6" spans="1:6" s="10" customFormat="1" x14ac:dyDescent="0.15">
      <c r="B6" s="45" t="s">
        <v>56</v>
      </c>
      <c r="D6" s="52" t="s">
        <v>52</v>
      </c>
      <c r="E6" s="52"/>
    </row>
    <row r="7" spans="1:6" s="10" customFormat="1" x14ac:dyDescent="0.15">
      <c r="B7" s="45" t="s">
        <v>57</v>
      </c>
      <c r="D7" s="55" t="s">
        <v>60</v>
      </c>
      <c r="E7" s="53"/>
    </row>
    <row r="8" spans="1:6" s="10" customFormat="1" x14ac:dyDescent="0.15">
      <c r="B8" s="40" t="s">
        <v>25</v>
      </c>
      <c r="C8" s="43"/>
      <c r="D8" s="53" t="s">
        <v>58</v>
      </c>
      <c r="E8" s="53"/>
    </row>
    <row r="9" spans="1:6" s="10" customFormat="1" x14ac:dyDescent="0.15">
      <c r="B9" s="41"/>
      <c r="C9" s="44"/>
      <c r="D9" s="53" t="s">
        <v>59</v>
      </c>
      <c r="E9" s="53"/>
    </row>
    <row r="10" spans="1:6" s="10" customFormat="1" x14ac:dyDescent="0.15">
      <c r="B10" s="42" t="s">
        <v>26</v>
      </c>
      <c r="C10" s="44"/>
      <c r="D10" s="53"/>
      <c r="E10" s="53"/>
    </row>
    <row r="11" spans="1:6" s="10" customFormat="1" x14ac:dyDescent="0.15">
      <c r="B11" s="42" t="s">
        <v>27</v>
      </c>
      <c r="C11" s="44"/>
      <c r="E11" s="35">
        <v>0</v>
      </c>
    </row>
    <row r="12" spans="1:6" s="10" customFormat="1" ht="12.75" customHeight="1" x14ac:dyDescent="0.15">
      <c r="B12" s="16"/>
      <c r="C12" s="16"/>
      <c r="E12" s="35">
        <f>Configuracióndeempresa_DirecciónLínea4</f>
        <v>0</v>
      </c>
    </row>
    <row r="13" spans="1:6" s="10" customFormat="1" ht="6.75" customHeight="1" x14ac:dyDescent="0.15">
      <c r="B13" s="16"/>
      <c r="C13" s="16"/>
      <c r="E13" s="15"/>
    </row>
    <row r="14" spans="1:6" s="10" customFormat="1" ht="6" customHeight="1" thickBot="1" x14ac:dyDescent="0.3">
      <c r="B14" s="17"/>
      <c r="C14" s="18"/>
      <c r="D14" s="19"/>
      <c r="E14" s="20"/>
    </row>
    <row r="15" spans="1:6" s="10" customFormat="1" ht="15" thickTop="1" x14ac:dyDescent="0.15">
      <c r="B15" s="21"/>
    </row>
    <row r="16" spans="1:6" s="10" customFormat="1" ht="15" x14ac:dyDescent="0.15">
      <c r="B16" s="22" t="s">
        <v>28</v>
      </c>
      <c r="C16" s="22" t="s">
        <v>29</v>
      </c>
      <c r="D16" s="23" t="s">
        <v>30</v>
      </c>
      <c r="E16" s="23" t="s">
        <v>31</v>
      </c>
    </row>
    <row r="17" spans="2:5" s="10" customFormat="1" ht="18.75" customHeight="1" x14ac:dyDescent="0.15">
      <c r="B17" s="36" t="s">
        <v>44</v>
      </c>
      <c r="C17" s="24" t="s">
        <v>46</v>
      </c>
      <c r="D17" s="33" t="s">
        <v>49</v>
      </c>
      <c r="E17" s="33" t="s">
        <v>50</v>
      </c>
    </row>
    <row r="18" spans="2:5" s="10" customFormat="1" ht="18.75" customHeight="1" x14ac:dyDescent="0.15">
      <c r="B18" s="36" t="s">
        <v>45</v>
      </c>
      <c r="C18" s="24" t="s">
        <v>47</v>
      </c>
      <c r="D18" s="33" t="s">
        <v>48</v>
      </c>
      <c r="E18" s="33" t="s">
        <v>51</v>
      </c>
    </row>
    <row r="19" spans="2:5" s="10" customFormat="1" ht="18.75" customHeight="1" x14ac:dyDescent="0.15">
      <c r="B19" s="24"/>
      <c r="C19" s="24"/>
      <c r="D19" s="33"/>
      <c r="E19" s="34"/>
    </row>
    <row r="20" spans="2:5" s="10" customFormat="1" ht="18.75" customHeight="1" x14ac:dyDescent="0.15">
      <c r="B20" s="24"/>
      <c r="C20" s="24"/>
      <c r="D20" s="33"/>
      <c r="E20" s="34"/>
    </row>
    <row r="21" spans="2:5" s="10" customFormat="1" ht="18.75" customHeight="1" x14ac:dyDescent="0.15">
      <c r="B21" s="24"/>
      <c r="C21" s="24"/>
      <c r="D21" s="33"/>
      <c r="E21" s="34"/>
    </row>
    <row r="22" spans="2:5" s="10" customFormat="1" ht="18" customHeight="1" x14ac:dyDescent="0.15">
      <c r="B22" s="25"/>
      <c r="C22" s="26"/>
      <c r="D22" s="39" t="s">
        <v>54</v>
      </c>
      <c r="E22" s="39" t="s">
        <v>40</v>
      </c>
    </row>
    <row r="23" spans="2:5" s="10" customFormat="1" ht="18" customHeight="1" x14ac:dyDescent="0.15">
      <c r="B23" s="27"/>
      <c r="C23" s="26"/>
      <c r="D23" s="39" t="s">
        <v>55</v>
      </c>
      <c r="E23" s="39" t="s">
        <v>41</v>
      </c>
    </row>
    <row r="24" spans="2:5" s="10" customFormat="1" ht="18" customHeight="1" x14ac:dyDescent="0.15">
      <c r="B24" s="28"/>
      <c r="C24" s="28"/>
      <c r="D24" s="50" t="str">
        <f>REPT(Configuracióndeempresa_Abreviaturademoneda,LEN(Configuracióndeempresa_Abreviaturademoneda)&gt;0) &amp; " TOTAL"</f>
        <v>EUR TOTAL</v>
      </c>
      <c r="E24" s="50" t="s">
        <v>42</v>
      </c>
    </row>
    <row r="25" spans="2:5" s="10" customFormat="1" ht="18" customHeight="1" thickBot="1" x14ac:dyDescent="0.2">
      <c r="B25" s="18"/>
      <c r="C25" s="18"/>
      <c r="D25" s="51"/>
      <c r="E25" s="51"/>
    </row>
    <row r="26" spans="2:5" s="10" customFormat="1" ht="15" thickTop="1" x14ac:dyDescent="0.15"/>
    <row r="27" spans="2:5" s="10" customFormat="1" ht="15" x14ac:dyDescent="0.3">
      <c r="B27" s="29"/>
      <c r="C27" s="30"/>
      <c r="D27" s="30"/>
      <c r="E27" s="31" t="s">
        <v>43</v>
      </c>
    </row>
    <row r="28" spans="2:5" s="10" customFormat="1" x14ac:dyDescent="0.15">
      <c r="B28" s="16"/>
      <c r="C28" s="16"/>
      <c r="D28" s="16"/>
      <c r="E28" s="15" t="str">
        <f>IFERROR(Configuracióndeempresa_Sunombre,"")</f>
        <v>EasyRent S.L.</v>
      </c>
    </row>
    <row r="29" spans="2:5" s="10" customFormat="1" x14ac:dyDescent="0.15">
      <c r="B29" s="16"/>
      <c r="C29" s="16"/>
      <c r="D29" s="16"/>
      <c r="E29" s="15" t="str">
        <f>IFERROR("Phone: " &amp; Configuracióndeempresa_Teléfono,"")</f>
        <v>Phone: 964234875</v>
      </c>
    </row>
    <row r="30" spans="2:5" s="10" customFormat="1" x14ac:dyDescent="0.15">
      <c r="B30" s="16"/>
      <c r="C30" s="16"/>
      <c r="D30" s="16"/>
      <c r="E30" s="15" t="str">
        <f>IFERROR("Facsimile: " &amp; Configuracióndeempresa_Sufax,"")</f>
        <v/>
      </c>
    </row>
    <row r="31" spans="2:5" s="10" customFormat="1" x14ac:dyDescent="0.15">
      <c r="B31" s="16"/>
      <c r="C31" s="16"/>
      <c r="D31" s="16"/>
      <c r="E31" s="15" t="str">
        <f>IFERROR(Configuracióndeempresa_DirecciónURL,"")</f>
        <v>www.easyrent.com</v>
      </c>
    </row>
    <row r="32" spans="2:5" s="10" customFormat="1" ht="15" customHeight="1" x14ac:dyDescent="0.15">
      <c r="B32" s="16"/>
      <c r="C32" s="16"/>
      <c r="D32" s="16"/>
      <c r="E32" s="15" t="str">
        <f>IFERROR(Configuracióndeempresa_Correoelectrónico,"")</f>
        <v>info@easyrent.com</v>
      </c>
    </row>
    <row r="33" spans="2:5" s="10" customFormat="1" x14ac:dyDescent="0.15">
      <c r="B33" s="16"/>
      <c r="C33" s="16"/>
      <c r="D33" s="16"/>
      <c r="E33" s="15" t="str">
        <f>IFERROR(IF(LEN(Client_PO),"Contract/PO: " &amp; Client_PO,""),"")</f>
        <v/>
      </c>
    </row>
    <row r="34" spans="2:5" s="10" customFormat="1" x14ac:dyDescent="0.15">
      <c r="B34" s="32"/>
      <c r="C34" s="32"/>
      <c r="D34" s="32"/>
      <c r="E34" s="32"/>
    </row>
    <row r="35" spans="2:5" s="10" customFormat="1" ht="27" customHeight="1" x14ac:dyDescent="0.15">
      <c r="B35" s="49"/>
      <c r="C35" s="49"/>
      <c r="D35" s="49"/>
      <c r="E35" s="49"/>
    </row>
    <row r="36" spans="2:5" s="10" customFormat="1" x14ac:dyDescent="0.15"/>
    <row r="37" spans="2:5" s="10" customFormat="1" x14ac:dyDescent="0.15"/>
  </sheetData>
  <sheetProtection selectLockedCells="1" selectUnlockedCells="1"/>
  <mergeCells count="10">
    <mergeCell ref="D3:E4"/>
    <mergeCell ref="B3:C3"/>
    <mergeCell ref="B35:E35"/>
    <mergeCell ref="D24:D25"/>
    <mergeCell ref="E24:E25"/>
    <mergeCell ref="D8:E8"/>
    <mergeCell ref="D9:E9"/>
    <mergeCell ref="D10:E10"/>
    <mergeCell ref="D7:E7"/>
    <mergeCell ref="D6:E6"/>
  </mergeCells>
  <printOptions horizontalCentered="1"/>
  <pageMargins left="0.25" right="0.25" top="0.5" bottom="0.5" header="0.3" footer="0.3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3" sqref="C3"/>
    </sheetView>
  </sheetViews>
  <sheetFormatPr baseColWidth="10" defaultColWidth="9.140625" defaultRowHeight="18.75" customHeight="1" x14ac:dyDescent="0.15"/>
  <cols>
    <col min="1" max="1" width="4" style="4" customWidth="1"/>
    <col min="2" max="2" width="32.7109375" style="4" customWidth="1"/>
    <col min="3" max="3" width="36.85546875" style="4" customWidth="1"/>
    <col min="4" max="16384" width="9.140625" style="4"/>
  </cols>
  <sheetData>
    <row r="1" spans="2:3" ht="34.5" customHeight="1" thickBot="1" x14ac:dyDescent="0.5">
      <c r="B1" s="5" t="s">
        <v>18</v>
      </c>
      <c r="C1" s="3"/>
    </row>
    <row r="2" spans="2:3" ht="22.5" customHeight="1" thickTop="1" x14ac:dyDescent="0.15">
      <c r="B2" s="2" t="s">
        <v>21</v>
      </c>
      <c r="C2" s="2" t="s">
        <v>17</v>
      </c>
    </row>
    <row r="3" spans="2:3" ht="18.75" customHeight="1" x14ac:dyDescent="0.15">
      <c r="B3" s="7" t="s">
        <v>0</v>
      </c>
      <c r="C3" s="8" t="s">
        <v>52</v>
      </c>
    </row>
    <row r="4" spans="2:3" ht="18.75" customHeight="1" x14ac:dyDescent="0.15">
      <c r="B4" s="7" t="s">
        <v>14</v>
      </c>
      <c r="C4" s="8" t="s">
        <v>32</v>
      </c>
    </row>
    <row r="5" spans="2:3" ht="18.75" customHeight="1" x14ac:dyDescent="0.15">
      <c r="B5" s="7" t="s">
        <v>9</v>
      </c>
      <c r="C5" s="8" t="s">
        <v>33</v>
      </c>
    </row>
    <row r="6" spans="2:3" ht="18.75" customHeight="1" x14ac:dyDescent="0.15">
      <c r="B6" s="7" t="s">
        <v>10</v>
      </c>
      <c r="C6" s="8" t="s">
        <v>34</v>
      </c>
    </row>
    <row r="7" spans="2:3" ht="18.75" customHeight="1" x14ac:dyDescent="0.15">
      <c r="B7" s="7" t="s">
        <v>11</v>
      </c>
      <c r="C7" s="6"/>
    </row>
    <row r="8" spans="2:3" ht="18.75" customHeight="1" x14ac:dyDescent="0.15">
      <c r="B8" s="7" t="s">
        <v>12</v>
      </c>
      <c r="C8" s="6"/>
    </row>
    <row r="9" spans="2:3" ht="18.75" customHeight="1" x14ac:dyDescent="0.15">
      <c r="B9" s="7" t="s">
        <v>13</v>
      </c>
      <c r="C9" s="6"/>
    </row>
    <row r="10" spans="2:3" ht="18.75" customHeight="1" x14ac:dyDescent="0.15">
      <c r="B10" s="7" t="s">
        <v>1</v>
      </c>
      <c r="C10" s="6">
        <v>964234875</v>
      </c>
    </row>
    <row r="11" spans="2:3" ht="18.75" customHeight="1" x14ac:dyDescent="0.15">
      <c r="B11" s="7" t="s">
        <v>3</v>
      </c>
      <c r="C11" s="6">
        <v>964234876</v>
      </c>
    </row>
    <row r="12" spans="2:3" ht="18.75" customHeight="1" x14ac:dyDescent="0.15">
      <c r="B12" s="7" t="s">
        <v>2</v>
      </c>
      <c r="C12" s="38" t="s">
        <v>35</v>
      </c>
    </row>
    <row r="13" spans="2:3" ht="18.75" customHeight="1" x14ac:dyDescent="0.15">
      <c r="B13" s="7" t="s">
        <v>19</v>
      </c>
      <c r="C13" s="38" t="s">
        <v>36</v>
      </c>
    </row>
    <row r="14" spans="2:3" ht="18.75" customHeight="1" x14ac:dyDescent="0.15">
      <c r="B14" s="7" t="s">
        <v>4</v>
      </c>
      <c r="C14" s="8" t="s">
        <v>37</v>
      </c>
    </row>
    <row r="15" spans="2:3" ht="18.75" customHeight="1" x14ac:dyDescent="0.15">
      <c r="B15" s="7" t="s">
        <v>15</v>
      </c>
      <c r="C15" s="8" t="s">
        <v>32</v>
      </c>
    </row>
    <row r="16" spans="2:3" ht="18.75" customHeight="1" x14ac:dyDescent="0.15">
      <c r="B16" s="7" t="s">
        <v>5</v>
      </c>
      <c r="C16" s="8" t="s">
        <v>38</v>
      </c>
    </row>
    <row r="17" spans="2:3" ht="18.75" customHeight="1" x14ac:dyDescent="0.15">
      <c r="B17" s="7" t="s">
        <v>6</v>
      </c>
      <c r="C17" s="8" t="s">
        <v>39</v>
      </c>
    </row>
    <row r="18" spans="2:3" ht="18.75" customHeight="1" x14ac:dyDescent="0.15">
      <c r="B18" s="7" t="s">
        <v>7</v>
      </c>
      <c r="C18" s="6">
        <v>1234567</v>
      </c>
    </row>
    <row r="19" spans="2:3" ht="18.75" customHeight="1" x14ac:dyDescent="0.15">
      <c r="B19" s="7" t="s">
        <v>8</v>
      </c>
      <c r="C19" s="6">
        <v>9876543210</v>
      </c>
    </row>
    <row r="20" spans="2:3" ht="18.75" customHeight="1" x14ac:dyDescent="0.15">
      <c r="B20" s="9" t="s">
        <v>16</v>
      </c>
      <c r="C20" s="8" t="s">
        <v>32</v>
      </c>
    </row>
    <row r="21" spans="2:3" ht="9.75" customHeight="1" thickBot="1" x14ac:dyDescent="0.2">
      <c r="B21" s="54"/>
      <c r="C21" s="54"/>
    </row>
    <row r="22" spans="2:3" ht="18.75" customHeight="1" thickTop="1" x14ac:dyDescent="0.15"/>
  </sheetData>
  <sheetProtection selectLockedCells="1"/>
  <mergeCells count="1">
    <mergeCell ref="B21:C21"/>
  </mergeCells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portrait" verticalDpi="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Factura</vt:lpstr>
      <vt:lpstr>Configuración de empresa</vt:lpstr>
      <vt:lpstr>Totalfactura</vt:lpstr>
      <vt:lpstr>Visualizacióndelnúmerodefactura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2016-06-18T01:04:22Z</dcterms:created>
  <dcterms:modified xsi:type="dcterms:W3CDTF">2016-06-18T10:05:50Z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