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ncob\Documents\GitHub\Open-Bassoon\specification\"/>
    </mc:Choice>
  </mc:AlternateContent>
  <xr:revisionPtr revIDLastSave="0" documentId="13_ncr:1_{E583F9A4-7E61-4D95-A14B-7D417B7A5A3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Joints" sheetId="1" r:id="rId1"/>
    <sheet name="Finger ho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4" i="1"/>
  <c r="G5" i="1"/>
  <c r="G6" i="1"/>
  <c r="G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<sst xmlns="http://schemas.openxmlformats.org/spreadsheetml/2006/main" count="66" uniqueCount="30">
  <si>
    <t>Joint</t>
  </si>
  <si>
    <t>Bell</t>
  </si>
  <si>
    <t>Bass</t>
  </si>
  <si>
    <t>Boot</t>
  </si>
  <si>
    <t>Tenor</t>
  </si>
  <si>
    <t>Crook</t>
  </si>
  <si>
    <t>Length (cm)</t>
  </si>
  <si>
    <t>End Diameters</t>
  </si>
  <si>
    <t>Large (cm)</t>
  </si>
  <si>
    <t>Small (cm)</t>
  </si>
  <si>
    <t>Dist. from bell end</t>
  </si>
  <si>
    <t>Dist. From crook end</t>
  </si>
  <si>
    <t>Dist. from tenor end</t>
  </si>
  <si>
    <t>Distance to small end of joint</t>
  </si>
  <si>
    <t>Hole no.</t>
  </si>
  <si>
    <t>Comments</t>
  </si>
  <si>
    <t>Boot (lg)</t>
  </si>
  <si>
    <t>Boot (sm)</t>
  </si>
  <si>
    <t>theta</t>
  </si>
  <si>
    <t>phi</t>
  </si>
  <si>
    <t>Dist. to bell end (cm)</t>
  </si>
  <si>
    <t>Diam. (cm)</t>
  </si>
  <si>
    <t>same pad as 17</t>
  </si>
  <si>
    <t>same pad as 16</t>
  </si>
  <si>
    <t>same pad as 15</t>
  </si>
  <si>
    <t>same pad as 8 &amp; 9</t>
  </si>
  <si>
    <t>open hole</t>
  </si>
  <si>
    <t>C, C# trill only</t>
  </si>
  <si>
    <t>flick key</t>
  </si>
  <si>
    <t>whisper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</si>
</sst>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F6" sqref="F6"/>
    </sheetView>
  </sheetViews>
  <sheetFormatPr defaultRowHeight="14.4" x14ac:dyDescent="0.3"/>
  <cols>
    <col min="1" max="1" width="5.88671875" bestFit="1" customWidth="1"/>
    <col min="2" max="2" width="10.44140625" bestFit="1" customWidth="1"/>
    <col min="3" max="3" width="9.44140625" bestFit="1" customWidth="1"/>
    <col min="4" max="4" width="9.33203125" bestFit="1" customWidth="1"/>
    <col min="5" max="5" width="16" bestFit="1" customWidth="1"/>
    <col min="6" max="6" width="18.109375" bestFit="1" customWidth="1"/>
    <col min="7" max="7" width="17.6640625" bestFit="1" customWidth="1"/>
  </cols>
  <sheetData>
    <row r="1" spans="1:7" x14ac:dyDescent="0.3">
      <c r="C1" s="1" t="s">
        <v>7</v>
      </c>
      <c r="D1" s="1"/>
      <c r="E1" s="1" t="s">
        <v>13</v>
      </c>
      <c r="F1" s="1"/>
      <c r="G1" s="1"/>
    </row>
    <row r="2" spans="1:7" x14ac:dyDescent="0.3">
      <c r="A2" t="s">
        <v>0</v>
      </c>
      <c r="B2" t="s">
        <v>6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3">
      <c r="A3" t="s">
        <v>1</v>
      </c>
      <c r="B3">
        <v>31.7</v>
      </c>
      <c r="C3">
        <v>3.88</v>
      </c>
      <c r="D3">
        <v>3.5</v>
      </c>
      <c r="E3">
        <v>31.7</v>
      </c>
      <c r="F3">
        <f>$E$7-E3</f>
        <v>220.4</v>
      </c>
      <c r="G3">
        <f>$E$6-E3</f>
        <v>186.70000000000002</v>
      </c>
    </row>
    <row r="4" spans="1:7" x14ac:dyDescent="0.3">
      <c r="A4" t="s">
        <v>2</v>
      </c>
      <c r="B4">
        <v>65.2</v>
      </c>
      <c r="C4">
        <v>3.5</v>
      </c>
      <c r="D4">
        <v>2.5299999999999998</v>
      </c>
      <c r="E4">
        <v>92.6</v>
      </c>
      <c r="F4">
        <f t="shared" ref="F4:F7" si="0">$E$7-E4</f>
        <v>159.5</v>
      </c>
      <c r="G4">
        <f t="shared" ref="G4:G7" si="1">$E$6-E4</f>
        <v>125.80000000000001</v>
      </c>
    </row>
    <row r="5" spans="1:7" x14ac:dyDescent="0.3">
      <c r="A5" t="s">
        <v>3</v>
      </c>
      <c r="B5">
        <v>72.400000000000006</v>
      </c>
      <c r="C5">
        <v>2.5299999999999998</v>
      </c>
      <c r="D5">
        <v>1.65</v>
      </c>
      <c r="E5">
        <v>169.3</v>
      </c>
      <c r="F5">
        <f t="shared" si="0"/>
        <v>82.799999999999983</v>
      </c>
      <c r="G5">
        <f t="shared" si="1"/>
        <v>49.099999999999994</v>
      </c>
    </row>
    <row r="6" spans="1:7" x14ac:dyDescent="0.3">
      <c r="A6" t="s">
        <v>4</v>
      </c>
      <c r="B6">
        <v>49.1</v>
      </c>
      <c r="C6">
        <v>1.65</v>
      </c>
      <c r="D6">
        <v>0.89</v>
      </c>
      <c r="E6">
        <v>218.4</v>
      </c>
      <c r="F6">
        <f t="shared" si="0"/>
        <v>33.699999999999989</v>
      </c>
      <c r="G6">
        <f t="shared" si="1"/>
        <v>0</v>
      </c>
    </row>
    <row r="7" spans="1:7" x14ac:dyDescent="0.3">
      <c r="A7" t="s">
        <v>5</v>
      </c>
      <c r="B7">
        <v>33.700000000000003</v>
      </c>
      <c r="C7">
        <v>0.89</v>
      </c>
      <c r="D7">
        <v>0.41</v>
      </c>
      <c r="E7">
        <v>252.1</v>
      </c>
      <c r="F7">
        <f t="shared" si="0"/>
        <v>0</v>
      </c>
      <c r="G7">
        <f>$E$6-E7</f>
        <v>-33.699999999999989</v>
      </c>
    </row>
  </sheetData>
  <mergeCells count="2">
    <mergeCell ref="C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D860-74DA-4DC1-81D6-C28BE7DDC254}">
  <dimension ref="A1:H31"/>
  <sheetViews>
    <sheetView workbookViewId="0">
      <selection activeCell="K25" sqref="K25"/>
    </sheetView>
  </sheetViews>
  <sheetFormatPr defaultRowHeight="14.4" x14ac:dyDescent="0.3"/>
  <cols>
    <col min="1" max="1" width="7.88671875" bestFit="1" customWidth="1"/>
    <col min="2" max="2" width="8.88671875" bestFit="1" customWidth="1"/>
    <col min="3" max="3" width="17.88671875" bestFit="1" customWidth="1"/>
    <col min="4" max="4" width="10.44140625" bestFit="1" customWidth="1"/>
    <col min="5" max="5" width="9.77734375" bestFit="1" customWidth="1"/>
    <col min="6" max="6" width="5.33203125" bestFit="1" customWidth="1"/>
    <col min="7" max="7" width="3.44140625" bestFit="1" customWidth="1"/>
    <col min="8" max="8" width="15.77734375" bestFit="1" customWidth="1"/>
  </cols>
  <sheetData>
    <row r="1" spans="1:8" x14ac:dyDescent="0.3">
      <c r="A1" t="s">
        <v>14</v>
      </c>
      <c r="B1" t="s">
        <v>0</v>
      </c>
      <c r="C1" t="s">
        <v>20</v>
      </c>
      <c r="D1" t="s">
        <v>6</v>
      </c>
      <c r="E1" t="s">
        <v>21</v>
      </c>
      <c r="F1" t="s">
        <v>18</v>
      </c>
      <c r="G1" t="s">
        <v>19</v>
      </c>
      <c r="H1" t="s">
        <v>15</v>
      </c>
    </row>
    <row r="2" spans="1:8" x14ac:dyDescent="0.3">
      <c r="A2">
        <v>1</v>
      </c>
      <c r="B2" t="s">
        <v>1</v>
      </c>
      <c r="C2">
        <v>22.6</v>
      </c>
      <c r="D2">
        <v>0.5</v>
      </c>
      <c r="E2">
        <v>1.5</v>
      </c>
      <c r="F2">
        <v>0</v>
      </c>
      <c r="G2">
        <v>0</v>
      </c>
    </row>
    <row r="3" spans="1:8" x14ac:dyDescent="0.3">
      <c r="A3">
        <v>2</v>
      </c>
      <c r="B3" t="s">
        <v>2</v>
      </c>
      <c r="C3">
        <v>39</v>
      </c>
      <c r="D3">
        <v>0.65</v>
      </c>
      <c r="E3">
        <v>1.8</v>
      </c>
      <c r="F3">
        <v>0</v>
      </c>
      <c r="G3">
        <v>0</v>
      </c>
    </row>
    <row r="4" spans="1:8" x14ac:dyDescent="0.3">
      <c r="A4">
        <v>3</v>
      </c>
      <c r="B4" t="s">
        <v>2</v>
      </c>
      <c r="C4">
        <v>52.5</v>
      </c>
      <c r="D4">
        <v>0.65</v>
      </c>
      <c r="E4">
        <v>1.5</v>
      </c>
      <c r="F4">
        <v>0</v>
      </c>
      <c r="G4">
        <v>0</v>
      </c>
    </row>
    <row r="5" spans="1:8" x14ac:dyDescent="0.3">
      <c r="A5">
        <v>4</v>
      </c>
      <c r="B5" t="s">
        <v>2</v>
      </c>
      <c r="C5">
        <v>67.3</v>
      </c>
      <c r="D5">
        <v>0.63</v>
      </c>
      <c r="E5">
        <v>1.4</v>
      </c>
      <c r="F5">
        <v>0</v>
      </c>
      <c r="G5">
        <v>0</v>
      </c>
    </row>
    <row r="6" spans="1:8" x14ac:dyDescent="0.3">
      <c r="A6">
        <v>5</v>
      </c>
      <c r="B6" t="s">
        <v>2</v>
      </c>
      <c r="C6">
        <v>76.900000000000006</v>
      </c>
      <c r="D6">
        <v>0.6</v>
      </c>
      <c r="E6">
        <v>1.3</v>
      </c>
      <c r="F6">
        <v>0</v>
      </c>
      <c r="G6">
        <v>0</v>
      </c>
    </row>
    <row r="7" spans="1:8" x14ac:dyDescent="0.3">
      <c r="A7">
        <v>6</v>
      </c>
      <c r="B7" t="s">
        <v>2</v>
      </c>
      <c r="C7">
        <v>89</v>
      </c>
      <c r="D7">
        <v>0.6</v>
      </c>
      <c r="E7">
        <v>1.5</v>
      </c>
      <c r="F7">
        <v>0</v>
      </c>
      <c r="G7">
        <v>0</v>
      </c>
    </row>
    <row r="8" spans="1:8" x14ac:dyDescent="0.3">
      <c r="A8">
        <v>7</v>
      </c>
      <c r="B8" t="s">
        <v>16</v>
      </c>
      <c r="C8">
        <v>101.1</v>
      </c>
      <c r="D8">
        <v>2.6</v>
      </c>
      <c r="E8">
        <v>1.7</v>
      </c>
      <c r="F8">
        <v>0</v>
      </c>
      <c r="G8">
        <v>0</v>
      </c>
    </row>
    <row r="9" spans="1:8" x14ac:dyDescent="0.3">
      <c r="A9">
        <v>8</v>
      </c>
      <c r="B9" t="s">
        <v>16</v>
      </c>
      <c r="C9">
        <v>110.4</v>
      </c>
      <c r="D9">
        <v>1.1000000000000001</v>
      </c>
      <c r="E9">
        <v>0.6</v>
      </c>
      <c r="F9">
        <v>0</v>
      </c>
      <c r="G9">
        <v>0</v>
      </c>
      <c r="H9" t="s">
        <v>22</v>
      </c>
    </row>
    <row r="10" spans="1:8" x14ac:dyDescent="0.3">
      <c r="A10">
        <v>9</v>
      </c>
      <c r="B10" t="s">
        <v>16</v>
      </c>
      <c r="C10">
        <v>111.4</v>
      </c>
      <c r="D10">
        <v>1.1000000000000001</v>
      </c>
      <c r="E10">
        <v>0.6</v>
      </c>
      <c r="F10">
        <v>0</v>
      </c>
      <c r="G10">
        <v>0</v>
      </c>
      <c r="H10" t="s">
        <v>22</v>
      </c>
    </row>
    <row r="11" spans="1:8" x14ac:dyDescent="0.3">
      <c r="A11">
        <v>10</v>
      </c>
      <c r="B11" t="s">
        <v>16</v>
      </c>
      <c r="C11">
        <v>112.5</v>
      </c>
      <c r="D11">
        <v>1.3</v>
      </c>
      <c r="E11">
        <v>0.8</v>
      </c>
      <c r="F11">
        <v>0</v>
      </c>
      <c r="G11">
        <v>0</v>
      </c>
    </row>
    <row r="12" spans="1:8" x14ac:dyDescent="0.3">
      <c r="A12">
        <v>11</v>
      </c>
      <c r="B12" t="s">
        <v>16</v>
      </c>
      <c r="C12">
        <v>112.7</v>
      </c>
      <c r="D12">
        <v>0.8</v>
      </c>
      <c r="E12">
        <v>1</v>
      </c>
      <c r="F12">
        <v>0</v>
      </c>
      <c r="G12">
        <v>0</v>
      </c>
    </row>
    <row r="13" spans="1:8" x14ac:dyDescent="0.3">
      <c r="A13">
        <v>12</v>
      </c>
      <c r="B13" t="s">
        <v>16</v>
      </c>
      <c r="C13">
        <v>118.8</v>
      </c>
      <c r="D13">
        <v>1.5</v>
      </c>
      <c r="E13">
        <v>1.5</v>
      </c>
      <c r="F13">
        <v>0</v>
      </c>
      <c r="G13">
        <v>0</v>
      </c>
    </row>
    <row r="14" spans="1:8" x14ac:dyDescent="0.3">
      <c r="A14">
        <v>13</v>
      </c>
      <c r="B14" t="s">
        <v>16</v>
      </c>
      <c r="C14">
        <v>124.4</v>
      </c>
      <c r="D14">
        <v>0.8</v>
      </c>
      <c r="E14">
        <v>1.4</v>
      </c>
      <c r="F14">
        <v>0</v>
      </c>
      <c r="G14">
        <v>0</v>
      </c>
    </row>
    <row r="15" spans="1:8" x14ac:dyDescent="0.3">
      <c r="A15">
        <v>14</v>
      </c>
      <c r="B15" t="s">
        <v>16</v>
      </c>
      <c r="C15">
        <v>125.2</v>
      </c>
      <c r="D15">
        <v>2</v>
      </c>
      <c r="E15">
        <v>1.8</v>
      </c>
      <c r="F15">
        <v>0</v>
      </c>
      <c r="G15">
        <v>0</v>
      </c>
    </row>
    <row r="16" spans="1:8" x14ac:dyDescent="0.3">
      <c r="A16">
        <v>15</v>
      </c>
      <c r="B16" t="s">
        <v>16</v>
      </c>
      <c r="C16">
        <v>128.30000000000001</v>
      </c>
      <c r="D16">
        <v>1.7</v>
      </c>
      <c r="E16">
        <v>0.2</v>
      </c>
      <c r="F16">
        <v>0</v>
      </c>
      <c r="G16">
        <v>0</v>
      </c>
      <c r="H16" t="s">
        <v>23</v>
      </c>
    </row>
    <row r="17" spans="1:8" x14ac:dyDescent="0.3">
      <c r="A17">
        <v>16</v>
      </c>
      <c r="B17" t="s">
        <v>17</v>
      </c>
      <c r="C17">
        <v>139.4</v>
      </c>
      <c r="D17">
        <v>1.6</v>
      </c>
      <c r="E17">
        <v>1.2</v>
      </c>
      <c r="F17">
        <v>0</v>
      </c>
      <c r="G17">
        <v>0</v>
      </c>
      <c r="H17" t="s">
        <v>24</v>
      </c>
    </row>
    <row r="18" spans="1:8" x14ac:dyDescent="0.3">
      <c r="A18">
        <v>17</v>
      </c>
      <c r="B18" t="s">
        <v>17</v>
      </c>
      <c r="C18">
        <v>154.30000000000001</v>
      </c>
      <c r="D18">
        <v>2.6</v>
      </c>
      <c r="E18">
        <v>0.9</v>
      </c>
      <c r="F18">
        <v>0</v>
      </c>
      <c r="G18">
        <v>0</v>
      </c>
      <c r="H18" t="s">
        <v>25</v>
      </c>
    </row>
    <row r="19" spans="1:8" x14ac:dyDescent="0.3">
      <c r="A19">
        <v>18</v>
      </c>
      <c r="B19" t="s">
        <v>17</v>
      </c>
      <c r="C19">
        <v>162.4</v>
      </c>
      <c r="D19">
        <v>2.2999999999999998</v>
      </c>
      <c r="E19">
        <v>0.8</v>
      </c>
      <c r="F19">
        <v>0</v>
      </c>
      <c r="G19">
        <v>0</v>
      </c>
      <c r="H19" t="s">
        <v>26</v>
      </c>
    </row>
    <row r="20" spans="1:8" x14ac:dyDescent="0.3">
      <c r="A20">
        <v>19</v>
      </c>
      <c r="B20" t="s">
        <v>17</v>
      </c>
      <c r="C20">
        <v>163.80000000000001</v>
      </c>
      <c r="D20">
        <v>2.5</v>
      </c>
      <c r="E20">
        <v>0.6</v>
      </c>
      <c r="F20">
        <v>0</v>
      </c>
      <c r="G20">
        <v>0</v>
      </c>
    </row>
    <row r="21" spans="1:8" x14ac:dyDescent="0.3">
      <c r="A21">
        <v>20</v>
      </c>
      <c r="B21" t="s">
        <v>17</v>
      </c>
      <c r="C21">
        <v>168.1</v>
      </c>
      <c r="D21">
        <v>2.7</v>
      </c>
      <c r="E21">
        <v>0.6</v>
      </c>
      <c r="F21">
        <v>0</v>
      </c>
      <c r="G21">
        <v>0</v>
      </c>
      <c r="H21" t="s">
        <v>26</v>
      </c>
    </row>
    <row r="22" spans="1:8" x14ac:dyDescent="0.3">
      <c r="A22">
        <v>21</v>
      </c>
      <c r="B22" t="s">
        <v>17</v>
      </c>
      <c r="C22">
        <v>168.4</v>
      </c>
      <c r="D22">
        <v>1</v>
      </c>
      <c r="E22">
        <v>0.6</v>
      </c>
      <c r="F22">
        <v>0</v>
      </c>
      <c r="G22">
        <v>0</v>
      </c>
      <c r="H22" t="s">
        <v>27</v>
      </c>
    </row>
    <row r="23" spans="1:8" x14ac:dyDescent="0.3">
      <c r="A23">
        <v>22</v>
      </c>
      <c r="B23" t="s">
        <v>4</v>
      </c>
      <c r="C23">
        <v>174.8</v>
      </c>
      <c r="D23">
        <v>2.4</v>
      </c>
      <c r="E23">
        <v>0.5</v>
      </c>
      <c r="F23">
        <v>0</v>
      </c>
      <c r="G23">
        <v>0</v>
      </c>
    </row>
    <row r="24" spans="1:8" x14ac:dyDescent="0.3">
      <c r="A24">
        <v>23</v>
      </c>
      <c r="B24" t="s">
        <v>4</v>
      </c>
      <c r="C24">
        <v>177.3</v>
      </c>
      <c r="D24">
        <v>1.5</v>
      </c>
      <c r="E24">
        <v>0.6</v>
      </c>
      <c r="F24">
        <v>0</v>
      </c>
      <c r="G24">
        <v>0</v>
      </c>
    </row>
    <row r="25" spans="1:8" x14ac:dyDescent="0.3">
      <c r="A25">
        <v>24</v>
      </c>
      <c r="B25" t="s">
        <v>4</v>
      </c>
      <c r="C25">
        <v>185.8</v>
      </c>
      <c r="D25">
        <v>3.6</v>
      </c>
      <c r="E25">
        <v>0.5</v>
      </c>
      <c r="F25">
        <v>0</v>
      </c>
      <c r="G25">
        <v>0</v>
      </c>
      <c r="H25" t="s">
        <v>26</v>
      </c>
    </row>
    <row r="26" spans="1:8" x14ac:dyDescent="0.3">
      <c r="A26">
        <v>25</v>
      </c>
      <c r="B26" t="s">
        <v>4</v>
      </c>
      <c r="C26">
        <v>189.9</v>
      </c>
      <c r="D26">
        <v>3.67</v>
      </c>
      <c r="E26">
        <v>0.73</v>
      </c>
      <c r="F26">
        <v>0</v>
      </c>
      <c r="G26">
        <v>0</v>
      </c>
      <c r="H26" t="s">
        <v>26</v>
      </c>
    </row>
    <row r="27" spans="1:8" x14ac:dyDescent="0.3">
      <c r="A27">
        <v>26</v>
      </c>
      <c r="B27" t="s">
        <v>4</v>
      </c>
      <c r="C27">
        <v>197</v>
      </c>
      <c r="D27">
        <v>1</v>
      </c>
      <c r="E27">
        <v>0.5</v>
      </c>
      <c r="F27">
        <v>0</v>
      </c>
      <c r="G27">
        <v>0</v>
      </c>
    </row>
    <row r="28" spans="1:8" x14ac:dyDescent="0.3">
      <c r="A28">
        <v>27</v>
      </c>
      <c r="B28" t="s">
        <v>4</v>
      </c>
      <c r="C28">
        <v>197.3</v>
      </c>
      <c r="D28">
        <v>3.15</v>
      </c>
      <c r="E28">
        <v>0.46</v>
      </c>
      <c r="F28">
        <v>0</v>
      </c>
      <c r="G28">
        <v>0</v>
      </c>
      <c r="H28" t="s">
        <v>26</v>
      </c>
    </row>
    <row r="29" spans="1:8" x14ac:dyDescent="0.3">
      <c r="A29">
        <v>28</v>
      </c>
      <c r="B29" t="s">
        <v>4</v>
      </c>
      <c r="C29">
        <v>208.1</v>
      </c>
      <c r="D29">
        <v>0.6</v>
      </c>
      <c r="E29">
        <v>0.25</v>
      </c>
      <c r="F29">
        <v>0</v>
      </c>
      <c r="G29">
        <v>0</v>
      </c>
      <c r="H29" t="s">
        <v>28</v>
      </c>
    </row>
    <row r="30" spans="1:8" x14ac:dyDescent="0.3">
      <c r="A30">
        <v>29</v>
      </c>
      <c r="B30" t="s">
        <v>4</v>
      </c>
      <c r="C30">
        <v>213.5</v>
      </c>
      <c r="D30">
        <v>0.55000000000000004</v>
      </c>
      <c r="E30">
        <v>0.2</v>
      </c>
      <c r="F30">
        <v>0</v>
      </c>
      <c r="G30">
        <v>0</v>
      </c>
      <c r="H30" t="s">
        <v>28</v>
      </c>
    </row>
    <row r="31" spans="1:8" x14ac:dyDescent="0.3">
      <c r="A31">
        <v>30</v>
      </c>
      <c r="B31" t="s">
        <v>5</v>
      </c>
      <c r="C31">
        <v>223.2</v>
      </c>
      <c r="D31">
        <v>0.7</v>
      </c>
      <c r="E31">
        <v>0.11</v>
      </c>
      <c r="F31">
        <v>0</v>
      </c>
      <c r="G31">
        <v>0</v>
      </c>
      <c r="H3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Joints</vt:lpstr>
      <vt:lpstr>Finger holes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Daniel Coble</cp:lastModifiedBy>
  <dcterms:created xsi:type="dcterms:W3CDTF">2015-06-05T18:17:20Z</dcterms:created>
  <dcterms:modified xsi:type="dcterms:W3CDTF">2023-03-05T22:04:32Z</dcterms:modified>
</cp:coreProperties>
</file>