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ndub\Dropbox\Labs\PHC435 Lab\Section 7\"/>
    </mc:Choice>
  </mc:AlternateContent>
  <bookViews>
    <workbookView xWindow="240" yWindow="390" windowWidth="18915" windowHeight="8205"/>
  </bookViews>
  <sheets>
    <sheet name="pH Calibration" sheetId="1" r:id="rId1"/>
  </sheets>
  <calcPr calcId="162913"/>
</workbook>
</file>

<file path=xl/calcChain.xml><?xml version="1.0" encoding="utf-8"?>
<calcChain xmlns="http://schemas.openxmlformats.org/spreadsheetml/2006/main">
  <c r="C8" i="1" l="1"/>
  <c r="C7" i="1"/>
  <c r="C14" i="1" l="1"/>
</calcChain>
</file>

<file path=xl/sharedStrings.xml><?xml version="1.0" encoding="utf-8"?>
<sst xmlns="http://schemas.openxmlformats.org/spreadsheetml/2006/main" count="14" uniqueCount="14">
  <si>
    <t>voltage (V)</t>
  </si>
  <si>
    <t>Test this equation:</t>
  </si>
  <si>
    <t>Test voltage:</t>
  </si>
  <si>
    <t>Load Cell Calibration Spreadsheet</t>
  </si>
  <si>
    <t>Empty Scale</t>
  </si>
  <si>
    <t>Known Weight</t>
  </si>
  <si>
    <t>(dweight/dV)</t>
  </si>
  <si>
    <t>(tare value)</t>
  </si>
  <si>
    <t>g</t>
  </si>
  <si>
    <t>Calculated weight:</t>
  </si>
  <si>
    <t>weight (g)</t>
  </si>
  <si>
    <t>weight = scaleInt + (scaleSlope * voltage)</t>
  </si>
  <si>
    <t>scaleSlope:</t>
  </si>
  <si>
    <t>scaleInt: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</si>
</sst>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14</xdr:row>
      <xdr:rowOff>182880</xdr:rowOff>
    </xdr:from>
    <xdr:to>
      <xdr:col>5</xdr:col>
      <xdr:colOff>7620</xdr:colOff>
      <xdr:row>18</xdr:row>
      <xdr:rowOff>83820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213360" y="3139440"/>
          <a:ext cx="3444240" cy="6934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Note: </a:t>
          </a:r>
          <a:r>
            <a:rPr lang="en-US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"zero" the scale, set up a "tareWeight" float variable in global space to store the current weight, and then subtract it from the calculated weight.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workbookViewId="0">
      <selection activeCell="C4" sqref="C4"/>
    </sheetView>
  </sheetViews>
  <sheetFormatPr defaultColWidth="9" defaultRowHeight="15.75" x14ac:dyDescent="0.25"/>
  <cols>
    <col min="1" max="1" width="2.5" style="2" customWidth="1"/>
    <col min="2" max="2" width="16.75" style="2" customWidth="1"/>
    <col min="3" max="3" width="9" style="2"/>
    <col min="4" max="4" width="10.625" style="2" customWidth="1"/>
    <col min="5" max="16384" width="9" style="2"/>
  </cols>
  <sheetData>
    <row r="1" spans="2:4" ht="27" customHeight="1" x14ac:dyDescent="0.35">
      <c r="B1" s="1" t="s">
        <v>3</v>
      </c>
    </row>
    <row r="3" spans="2:4" ht="16.5" thickBot="1" x14ac:dyDescent="0.3">
      <c r="C3" s="2" t="s">
        <v>10</v>
      </c>
      <c r="D3" s="2" t="s">
        <v>0</v>
      </c>
    </row>
    <row r="4" spans="2:4" ht="16.5" thickBot="1" x14ac:dyDescent="0.3">
      <c r="B4" s="2" t="s">
        <v>4</v>
      </c>
      <c r="C4" s="3">
        <v>0</v>
      </c>
      <c r="D4" s="3">
        <v>0.6</v>
      </c>
    </row>
    <row r="5" spans="2:4" ht="16.5" thickBot="1" x14ac:dyDescent="0.3">
      <c r="B5" s="2" t="s">
        <v>5</v>
      </c>
      <c r="C5" s="3">
        <v>100</v>
      </c>
      <c r="D5" s="3">
        <v>0.8</v>
      </c>
    </row>
    <row r="7" spans="2:4" x14ac:dyDescent="0.25">
      <c r="B7" s="2" t="s">
        <v>12</v>
      </c>
      <c r="C7" s="4">
        <f>SLOPE(C4:C5,D4:D5)</f>
        <v>499.99999999999989</v>
      </c>
      <c r="D7" s="2" t="s">
        <v>6</v>
      </c>
    </row>
    <row r="8" spans="2:4" x14ac:dyDescent="0.25">
      <c r="B8" s="2" t="s">
        <v>13</v>
      </c>
      <c r="C8" s="4">
        <f>INTERCEPT(C4:C5,D4:D5)</f>
        <v>-299.99999999999989</v>
      </c>
      <c r="D8" s="2" t="s">
        <v>7</v>
      </c>
    </row>
    <row r="10" spans="2:4" x14ac:dyDescent="0.25">
      <c r="B10" s="2" t="s">
        <v>11</v>
      </c>
    </row>
    <row r="12" spans="2:4" ht="16.5" thickBot="1" x14ac:dyDescent="0.3">
      <c r="B12" s="5" t="s">
        <v>1</v>
      </c>
    </row>
    <row r="13" spans="2:4" ht="16.5" thickBot="1" x14ac:dyDescent="0.3">
      <c r="B13" s="2" t="s">
        <v>2</v>
      </c>
      <c r="C13" s="3">
        <v>0.75</v>
      </c>
    </row>
    <row r="14" spans="2:4" x14ac:dyDescent="0.25">
      <c r="B14" s="2" t="s">
        <v>9</v>
      </c>
      <c r="C14" s="4">
        <f>$C$8+$C$7*C13</f>
        <v>75</v>
      </c>
      <c r="D14" s="2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 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David Dubins</cp:lastModifiedBy>
  <dcterms:created xsi:type="dcterms:W3CDTF">2015-12-13T21:07:05Z</dcterms:created>
  <dcterms:modified xsi:type="dcterms:W3CDTF">2018-03-04T18:35:38Z</dcterms:modified>
</cp:coreProperties>
</file>