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anaconda3\Scripts\DataAnaly\"/>
    </mc:Choice>
  </mc:AlternateContent>
  <bookViews>
    <workbookView xWindow="0" yWindow="0" windowWidth="19200" windowHeight="12000"/>
  </bookViews>
  <sheets>
    <sheet name="Col1" sheetId="1" r:id="rId1"/>
  </sheets>
  <calcPr calcId="162913"/>
</workbook>
</file>

<file path=xl/calcChain.xml><?xml version="1.0" encoding="utf-8"?>
<calcChain xmlns="http://schemas.openxmlformats.org/spreadsheetml/2006/main">
  <c r="F20" i="1" l="1"/>
  <c r="F47" i="1"/>
  <c r="F39" i="1"/>
  <c r="F65" i="1"/>
  <c r="F13" i="1"/>
  <c r="F55" i="1"/>
  <c r="F9" i="1"/>
  <c r="F50" i="1"/>
  <c r="F66" i="1"/>
  <c r="F32" i="1"/>
  <c r="F21" i="1"/>
  <c r="F11" i="1"/>
  <c r="F44" i="1"/>
  <c r="F64" i="1"/>
  <c r="F40" i="1"/>
  <c r="F25" i="1"/>
  <c r="F23" i="1"/>
  <c r="F35" i="1"/>
  <c r="F62" i="1"/>
  <c r="F18" i="1"/>
  <c r="F36" i="1"/>
  <c r="F63" i="1"/>
  <c r="F14" i="1"/>
  <c r="F24" i="1"/>
  <c r="F26" i="1"/>
  <c r="F58" i="1"/>
  <c r="F7" i="1"/>
  <c r="F49" i="1"/>
  <c r="F57" i="1"/>
  <c r="F48" i="1"/>
  <c r="F12" i="1"/>
  <c r="F15" i="1"/>
  <c r="F61" i="1"/>
  <c r="F38" i="1"/>
  <c r="F51" i="1"/>
  <c r="F52" i="1"/>
  <c r="F43" i="1"/>
  <c r="F71" i="1"/>
  <c r="F69" i="1"/>
  <c r="F29" i="1"/>
  <c r="F73" i="1"/>
  <c r="F3" i="1"/>
  <c r="F42" i="1"/>
  <c r="F31" i="1"/>
  <c r="F75" i="1"/>
  <c r="F60" i="1"/>
  <c r="F6" i="1"/>
  <c r="F10" i="1"/>
  <c r="F22" i="1"/>
  <c r="F59" i="1"/>
  <c r="F53" i="1"/>
  <c r="F72" i="1"/>
  <c r="F45" i="1"/>
  <c r="F74" i="1"/>
  <c r="F19" i="1"/>
  <c r="F33" i="1"/>
  <c r="F68" i="1"/>
  <c r="F67" i="1"/>
  <c r="F30" i="1"/>
  <c r="F70" i="1"/>
  <c r="F56" i="1"/>
  <c r="F27" i="1"/>
  <c r="F17" i="1"/>
  <c r="F41" i="1"/>
  <c r="F5" i="1"/>
  <c r="F37" i="1"/>
  <c r="F16" i="1"/>
  <c r="F34" i="1"/>
  <c r="F46" i="1"/>
  <c r="F54" i="1"/>
  <c r="F8" i="1"/>
  <c r="F4" i="1"/>
  <c r="F2" i="1"/>
  <c r="F28" i="1"/>
  <c r="G73" i="1"/>
  <c r="G18" i="1"/>
  <c r="G71" i="1"/>
  <c r="G28" i="1"/>
  <c r="G15" i="1"/>
  <c r="G37" i="1"/>
  <c r="G3" i="1"/>
  <c r="G31" i="1"/>
  <c r="G12" i="1"/>
  <c r="G54" i="1"/>
  <c r="G62" i="1"/>
  <c r="G14" i="1"/>
  <c r="G75" i="1"/>
  <c r="G7" i="1"/>
  <c r="G17" i="1"/>
  <c r="G8" i="1"/>
  <c r="G45" i="1"/>
  <c r="G57" i="1"/>
  <c r="G20" i="1"/>
  <c r="G35" i="1"/>
  <c r="G36" i="1"/>
  <c r="G56" i="1"/>
  <c r="G11" i="1"/>
  <c r="G64" i="1"/>
  <c r="G22" i="1"/>
  <c r="G10" i="1"/>
  <c r="G23" i="1"/>
  <c r="G6" i="1"/>
  <c r="G27" i="1"/>
  <c r="G39" i="1"/>
  <c r="G5" i="1"/>
  <c r="G67" i="1"/>
  <c r="G19" i="1"/>
  <c r="G33" i="1"/>
  <c r="G51" i="1"/>
  <c r="G74" i="1"/>
  <c r="G9" i="1"/>
  <c r="G46" i="1"/>
  <c r="G66" i="1"/>
  <c r="G40" i="1"/>
  <c r="G55" i="1"/>
  <c r="G42" i="1"/>
  <c r="G32" i="1"/>
  <c r="G47" i="1"/>
  <c r="G13" i="1"/>
  <c r="G26" i="1"/>
  <c r="G43" i="1"/>
  <c r="G53" i="1"/>
  <c r="G38" i="1"/>
  <c r="G48" i="1"/>
  <c r="G34" i="1"/>
  <c r="G41" i="1"/>
  <c r="G72" i="1"/>
  <c r="G58" i="1"/>
  <c r="G44" i="1"/>
  <c r="G70" i="1"/>
  <c r="G25" i="1"/>
  <c r="G4" i="1"/>
  <c r="G30" i="1"/>
  <c r="G69" i="1"/>
  <c r="G21" i="1"/>
  <c r="G52" i="1"/>
  <c r="G63" i="1"/>
  <c r="G65" i="1"/>
  <c r="G24" i="1"/>
  <c r="G59" i="1"/>
  <c r="G49" i="1"/>
  <c r="G61" i="1"/>
  <c r="G16" i="1"/>
  <c r="G2" i="1"/>
  <c r="G60" i="1"/>
</calcChain>
</file>

<file path=xl/sharedStrings.xml><?xml version="1.0" encoding="utf-8"?>
<sst xmlns="http://schemas.openxmlformats.org/spreadsheetml/2006/main" count="155" uniqueCount="37">
  <si>
    <t>A</t>
    <phoneticPr fontId="4" type="noConversion"/>
  </si>
  <si>
    <t>B</t>
    <phoneticPr fontId="4" type="noConversion"/>
  </si>
  <si>
    <t>ID</t>
    <phoneticPr fontId="1" type="noConversion"/>
  </si>
  <si>
    <t>Name</t>
    <phoneticPr fontId="1" type="noConversion"/>
  </si>
  <si>
    <t>Final</t>
    <phoneticPr fontId="1" type="noConversion"/>
  </si>
  <si>
    <t>Midterm</t>
    <phoneticPr fontId="1" type="noConversion"/>
  </si>
  <si>
    <t>Attendance</t>
  </si>
  <si>
    <t>Class</t>
    <phoneticPr fontId="1" type="noConversion"/>
  </si>
  <si>
    <t>Homework</t>
    <phoneticPr fontId="1" type="noConversion"/>
  </si>
  <si>
    <t>석ㅇㅇ</t>
    <phoneticPr fontId="1" type="noConversion"/>
  </si>
  <si>
    <t>강ㅇㅇ</t>
    <phoneticPr fontId="1" type="noConversion"/>
  </si>
  <si>
    <t>민ㅇㅇ</t>
    <phoneticPr fontId="1" type="noConversion"/>
  </si>
  <si>
    <t>지ㅇㅇ</t>
    <phoneticPr fontId="1" type="noConversion"/>
  </si>
  <si>
    <t>김ㅇㅇ</t>
    <phoneticPr fontId="1" type="noConversion"/>
  </si>
  <si>
    <t>유ㅇㅇ</t>
    <phoneticPr fontId="1" type="noConversion"/>
  </si>
  <si>
    <t>장ㅇㅇ</t>
    <phoneticPr fontId="1" type="noConversion"/>
  </si>
  <si>
    <t>임ㅇㅇ</t>
    <phoneticPr fontId="1" type="noConversion"/>
  </si>
  <si>
    <t>박ㅇㅇ</t>
    <phoneticPr fontId="1" type="noConversion"/>
  </si>
  <si>
    <t>추ㅇㅇ</t>
    <phoneticPr fontId="1" type="noConversion"/>
  </si>
  <si>
    <t>채ㅇㅇ</t>
    <phoneticPr fontId="1" type="noConversion"/>
  </si>
  <si>
    <t>서ㅇㅇ</t>
    <phoneticPr fontId="1" type="noConversion"/>
  </si>
  <si>
    <t>홍ㅇㅇ</t>
    <phoneticPr fontId="1" type="noConversion"/>
  </si>
  <si>
    <t>노ㅇㅇ</t>
    <phoneticPr fontId="1" type="noConversion"/>
  </si>
  <si>
    <t>한ㅇㅇ</t>
    <phoneticPr fontId="1" type="noConversion"/>
  </si>
  <si>
    <t>윤ㅇㅇ</t>
    <phoneticPr fontId="1" type="noConversion"/>
  </si>
  <si>
    <t>최ㅇㅇ</t>
    <phoneticPr fontId="1" type="noConversion"/>
  </si>
  <si>
    <t>정ㅇㅇ</t>
    <phoneticPr fontId="1" type="noConversion"/>
  </si>
  <si>
    <t>신ㅇㅇ</t>
    <phoneticPr fontId="1" type="noConversion"/>
  </si>
  <si>
    <t>이ㅇㅇ</t>
    <phoneticPr fontId="1" type="noConversion"/>
  </si>
  <si>
    <t>주ㅇㅇ</t>
    <phoneticPr fontId="1" type="noConversion"/>
  </si>
  <si>
    <t>성ㅇㅇ</t>
    <phoneticPr fontId="1" type="noConversion"/>
  </si>
  <si>
    <t>권ㅇㅇ</t>
    <phoneticPr fontId="1" type="noConversion"/>
  </si>
  <si>
    <t>황ㅇㅇ</t>
    <phoneticPr fontId="1" type="noConversion"/>
  </si>
  <si>
    <t>양ㅇㅇ</t>
    <phoneticPr fontId="1" type="noConversion"/>
  </si>
  <si>
    <t>고ㅇㅇ</t>
    <phoneticPr fontId="1" type="noConversion"/>
  </si>
  <si>
    <t>손ㅇㅇ</t>
    <phoneticPr fontId="1" type="noConversion"/>
  </si>
  <si>
    <t>은ㅇㅇ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</si>
</sst>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>
    <font>
      <sz val="10"/>
      <color theme="1"/>
      <name val="Arial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indexed="4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L8" sqref="L8"/>
    </sheetView>
  </sheetViews>
  <sheetFormatPr defaultRowHeight="12.75"/>
  <cols>
    <col min="1" max="1" width="9.7109375" customWidth="1"/>
    <col min="2" max="2" width="10.42578125" customWidth="1"/>
    <col min="3" max="3" width="8" customWidth="1"/>
    <col min="4" max="7" width="12.5703125" customWidth="1"/>
  </cols>
  <sheetData>
    <row r="1" spans="1:7" ht="19.899999999999999" customHeight="1" thickBot="1">
      <c r="A1" s="1" t="s">
        <v>2</v>
      </c>
      <c r="B1" s="1" t="s">
        <v>3</v>
      </c>
      <c r="C1" s="1" t="s">
        <v>7</v>
      </c>
      <c r="D1" s="1" t="s">
        <v>6</v>
      </c>
      <c r="E1" s="1" t="s">
        <v>8</v>
      </c>
      <c r="F1" s="1" t="s">
        <v>5</v>
      </c>
      <c r="G1" s="1" t="s">
        <v>4</v>
      </c>
    </row>
    <row r="2" spans="1:7" ht="15.95" customHeight="1" thickTop="1">
      <c r="A2" s="5">
        <v>2022001</v>
      </c>
      <c r="B2" s="5" t="s">
        <v>34</v>
      </c>
      <c r="C2" s="5" t="s">
        <v>1</v>
      </c>
      <c r="D2" s="4">
        <v>14</v>
      </c>
      <c r="E2" s="2">
        <v>17</v>
      </c>
      <c r="F2" s="3">
        <f ca="1">ROUND(K2+SQRT(30-K2)*F$2, 0)+N2</f>
        <v>22</v>
      </c>
      <c r="G2" s="3">
        <f ca="1">TRUNC(L2+SQRT(30-L2)*G$2, 0)+O2</f>
        <v>22</v>
      </c>
    </row>
    <row r="3" spans="1:7" ht="15.95" customHeight="1">
      <c r="A3" s="5">
        <v>2022002</v>
      </c>
      <c r="B3" s="5" t="s">
        <v>9</v>
      </c>
      <c r="C3" s="5" t="s">
        <v>0</v>
      </c>
      <c r="D3" s="4">
        <v>18</v>
      </c>
      <c r="E3" s="2">
        <v>20</v>
      </c>
      <c r="F3" s="3">
        <f ca="1">ROUND(K3+SQRT(30-K3)*F$2, 0)+N3</f>
        <v>27</v>
      </c>
      <c r="G3" s="3">
        <f ca="1">TRUNC(L3+SQRT(30-L3)*G$2, 0)+O3</f>
        <v>25</v>
      </c>
    </row>
    <row r="4" spans="1:7" ht="15.95" customHeight="1">
      <c r="A4" s="5">
        <v>2022003</v>
      </c>
      <c r="B4" s="5" t="s">
        <v>10</v>
      </c>
      <c r="C4" s="5" t="s">
        <v>0</v>
      </c>
      <c r="D4" s="6">
        <v>20</v>
      </c>
      <c r="E4" s="2">
        <v>19</v>
      </c>
      <c r="F4" s="3">
        <f ca="1">ROUND(K4+SQRT(30-K4)*F$2, 0)+N4</f>
        <v>22</v>
      </c>
      <c r="G4" s="3">
        <f ca="1">TRUNC(L4+SQRT(30-L4)*G$2, 0)+O4</f>
        <v>25</v>
      </c>
    </row>
    <row r="5" spans="1:7" ht="16.149999999999999" customHeight="1">
      <c r="A5" s="5">
        <v>2022004</v>
      </c>
      <c r="B5" s="5" t="s">
        <v>11</v>
      </c>
      <c r="C5" s="5" t="s">
        <v>0</v>
      </c>
      <c r="D5" s="4">
        <v>19</v>
      </c>
      <c r="E5" s="2">
        <v>19</v>
      </c>
      <c r="F5" s="3">
        <f ca="1">ROUND(K5+SQRT(30-K5)*F$2, 0)+N5</f>
        <v>24</v>
      </c>
      <c r="G5" s="3">
        <f ca="1">TRUNC(L5+SQRT(30-L5)*G$2, 0)+O5</f>
        <v>26</v>
      </c>
    </row>
    <row r="6" spans="1:7" ht="15.95" customHeight="1">
      <c r="A6" s="5">
        <v>2022005</v>
      </c>
      <c r="B6" s="5" t="s">
        <v>12</v>
      </c>
      <c r="C6" s="5" t="s">
        <v>0</v>
      </c>
      <c r="D6" s="4">
        <v>20</v>
      </c>
      <c r="E6" s="2">
        <v>19</v>
      </c>
      <c r="F6" s="3">
        <f ca="1">ROUND(K6+SQRT(30-K6)*F$2, 0)+N6</f>
        <v>24</v>
      </c>
      <c r="G6" s="3">
        <f ca="1">TRUNC(L6+SQRT(30-L6)*G$2, 0)+O6</f>
        <v>23</v>
      </c>
    </row>
    <row r="7" spans="1:7" ht="15.95" customHeight="1">
      <c r="A7" s="5">
        <v>2022006</v>
      </c>
      <c r="B7" s="5" t="s">
        <v>13</v>
      </c>
      <c r="C7" s="5" t="s">
        <v>0</v>
      </c>
      <c r="D7" s="4">
        <v>20</v>
      </c>
      <c r="E7" s="2">
        <v>19</v>
      </c>
      <c r="F7" s="3">
        <f ca="1">ROUND(K7+SQRT(30-K7)*F$2, 0)+N7</f>
        <v>20</v>
      </c>
      <c r="G7" s="3">
        <f ca="1">TRUNC(L7+SQRT(30-L7)*G$2, 0)+O7</f>
        <v>22</v>
      </c>
    </row>
    <row r="8" spans="1:7" ht="15.95" customHeight="1">
      <c r="A8" s="5">
        <v>2022007</v>
      </c>
      <c r="B8" s="5" t="s">
        <v>14</v>
      </c>
      <c r="C8" s="5" t="s">
        <v>0</v>
      </c>
      <c r="D8" s="4">
        <v>19</v>
      </c>
      <c r="E8" s="2">
        <v>17</v>
      </c>
      <c r="F8" s="3">
        <f ca="1">ROUND(K8+SQRT(30-K8)*F$2, 0)+N8</f>
        <v>19</v>
      </c>
      <c r="G8" s="3">
        <f ca="1">TRUNC(L8+SQRT(30-L8)*G$2, 0)+O8</f>
        <v>20</v>
      </c>
    </row>
    <row r="9" spans="1:7" ht="15.95" customHeight="1">
      <c r="A9" s="5">
        <v>2022008</v>
      </c>
      <c r="B9" s="5" t="s">
        <v>13</v>
      </c>
      <c r="C9" s="5" t="s">
        <v>0</v>
      </c>
      <c r="D9" s="4">
        <v>20</v>
      </c>
      <c r="E9" s="2">
        <v>20</v>
      </c>
      <c r="F9" s="3">
        <f ca="1">ROUND(K9+SQRT(30-K9)*F$2, 0)+N9</f>
        <v>30</v>
      </c>
      <c r="G9" s="3">
        <f ca="1">TRUNC(L9+SQRT(30-L9)*G$2, 0)+O9</f>
        <v>29</v>
      </c>
    </row>
    <row r="10" spans="1:7" ht="16.149999999999999" customHeight="1">
      <c r="A10" s="5">
        <v>2022009</v>
      </c>
      <c r="B10" s="5" t="s">
        <v>15</v>
      </c>
      <c r="C10" s="5" t="s">
        <v>0</v>
      </c>
      <c r="D10" s="4">
        <v>20</v>
      </c>
      <c r="E10" s="2">
        <v>17</v>
      </c>
      <c r="F10" s="3">
        <f ca="1">ROUND(K10+SQRT(30-K10)*F$2, 0)+N10</f>
        <v>26</v>
      </c>
      <c r="G10" s="3">
        <f ca="1">TRUNC(L10+SQRT(30-L10)*G$2, 0)+O10</f>
        <v>25</v>
      </c>
    </row>
    <row r="11" spans="1:7" ht="15.95" customHeight="1">
      <c r="A11" s="5">
        <v>2022010</v>
      </c>
      <c r="B11" s="5" t="s">
        <v>16</v>
      </c>
      <c r="C11" s="5" t="s">
        <v>0</v>
      </c>
      <c r="D11" s="4">
        <v>19</v>
      </c>
      <c r="E11" s="2">
        <v>19</v>
      </c>
      <c r="F11" s="3">
        <f ca="1">ROUND(K11+SQRT(30-K11)*F$2, 0)+N11</f>
        <v>19</v>
      </c>
      <c r="G11" s="3">
        <f ca="1">TRUNC(L11+SQRT(30-L11)*G$2, 0)+O11</f>
        <v>20</v>
      </c>
    </row>
    <row r="12" spans="1:7" ht="15.95" customHeight="1">
      <c r="A12" s="5">
        <v>2022011</v>
      </c>
      <c r="B12" s="5" t="s">
        <v>17</v>
      </c>
      <c r="C12" s="5" t="s">
        <v>0</v>
      </c>
      <c r="D12" s="4">
        <v>18</v>
      </c>
      <c r="E12" s="2">
        <v>17</v>
      </c>
      <c r="F12" s="3">
        <f ca="1">ROUND(K12+SQRT(30-K12)*F$2, 0)+N12</f>
        <v>22</v>
      </c>
      <c r="G12" s="3">
        <f ca="1">TRUNC(L12+SQRT(30-L12)*G$2, 0)+O12</f>
        <v>20</v>
      </c>
    </row>
    <row r="13" spans="1:7" ht="15.95" customHeight="1">
      <c r="A13" s="5">
        <v>2022012</v>
      </c>
      <c r="B13" s="5" t="s">
        <v>13</v>
      </c>
      <c r="C13" s="5" t="s">
        <v>0</v>
      </c>
      <c r="D13" s="4">
        <v>20</v>
      </c>
      <c r="E13" s="2">
        <v>19</v>
      </c>
      <c r="F13" s="3">
        <f ca="1">ROUND(K13+SQRT(30-K13)*F$2, 0)+N13</f>
        <v>23</v>
      </c>
      <c r="G13" s="3">
        <f ca="1">TRUNC(L13+SQRT(30-L13)*G$2, 0)+O13</f>
        <v>25</v>
      </c>
    </row>
    <row r="14" spans="1:7" ht="15.95" customHeight="1">
      <c r="A14" s="5">
        <v>2022013</v>
      </c>
      <c r="B14" s="5" t="s">
        <v>18</v>
      </c>
      <c r="C14" s="5" t="s">
        <v>0</v>
      </c>
      <c r="D14" s="4">
        <v>20</v>
      </c>
      <c r="E14" s="2">
        <v>19</v>
      </c>
      <c r="F14" s="3">
        <f ca="1">ROUND(K14+SQRT(30-K14)*F$2, 0)+N14</f>
        <v>23</v>
      </c>
      <c r="G14" s="3">
        <f ca="1">TRUNC(L14+SQRT(30-L14)*G$2, 0)+O14</f>
        <v>25</v>
      </c>
    </row>
    <row r="15" spans="1:7" ht="16.149999999999999" customHeight="1">
      <c r="A15" s="5">
        <v>2022014</v>
      </c>
      <c r="B15" s="5" t="s">
        <v>19</v>
      </c>
      <c r="C15" s="5" t="s">
        <v>0</v>
      </c>
      <c r="D15" s="4">
        <v>20</v>
      </c>
      <c r="E15" s="2">
        <v>18</v>
      </c>
      <c r="F15" s="3">
        <f ca="1">ROUND(K15+SQRT(30-K15)*F$2, 0)+N15</f>
        <v>23</v>
      </c>
      <c r="G15" s="3">
        <f ca="1">TRUNC(L15+SQRT(30-L15)*G$2, 0)+O15</f>
        <v>21</v>
      </c>
    </row>
    <row r="16" spans="1:7" ht="15.95" customHeight="1">
      <c r="A16" s="5">
        <v>2022015</v>
      </c>
      <c r="B16" s="5" t="s">
        <v>20</v>
      </c>
      <c r="C16" s="5" t="s">
        <v>0</v>
      </c>
      <c r="D16" s="4">
        <v>20</v>
      </c>
      <c r="E16" s="2">
        <v>17</v>
      </c>
      <c r="F16" s="3">
        <f ca="1">ROUND(K16+SQRT(30-K16)*F$2, 0)+N16</f>
        <v>22</v>
      </c>
      <c r="G16" s="3">
        <f ca="1">TRUNC(L16+SQRT(30-L16)*G$2, 0)+O16</f>
        <v>21</v>
      </c>
    </row>
    <row r="17" spans="1:7" ht="15.95" customHeight="1">
      <c r="A17" s="5">
        <v>2022016</v>
      </c>
      <c r="B17" s="8" t="s">
        <v>13</v>
      </c>
      <c r="C17" s="5" t="s">
        <v>0</v>
      </c>
      <c r="D17" s="4">
        <v>13</v>
      </c>
      <c r="E17" s="2">
        <v>17</v>
      </c>
      <c r="F17" s="3">
        <f ca="1">ROUND(K17+SQRT(30-K17)*F$2, 0)+N17</f>
        <v>19</v>
      </c>
      <c r="G17" s="3">
        <f ca="1">TRUNC(L17+SQRT(30-L17)*G$2, 0)+O17</f>
        <v>21</v>
      </c>
    </row>
    <row r="18" spans="1:7" ht="15.95" customHeight="1">
      <c r="A18" s="5">
        <v>2022017</v>
      </c>
      <c r="B18" s="5" t="s">
        <v>21</v>
      </c>
      <c r="C18" s="5" t="s">
        <v>0</v>
      </c>
      <c r="D18" s="4">
        <v>20</v>
      </c>
      <c r="E18" s="2">
        <v>20</v>
      </c>
      <c r="F18" s="3">
        <f ca="1">ROUND(K18+SQRT(30-K18)*F$2, 0)+N18</f>
        <v>24</v>
      </c>
      <c r="G18" s="3">
        <f ca="1">TRUNC(L18+SQRT(30-L18)*G$2, 0)+O18</f>
        <v>27</v>
      </c>
    </row>
    <row r="19" spans="1:7" ht="16.149999999999999" customHeight="1">
      <c r="A19" s="5">
        <v>2022018</v>
      </c>
      <c r="B19" s="5" t="s">
        <v>22</v>
      </c>
      <c r="C19" s="5" t="s">
        <v>0</v>
      </c>
      <c r="D19" s="4">
        <v>16</v>
      </c>
      <c r="E19" s="2">
        <v>18</v>
      </c>
      <c r="F19" s="3">
        <f ca="1">ROUND(K19+SQRT(30-K19)*F$2, 0)+N19</f>
        <v>20</v>
      </c>
      <c r="G19" s="3">
        <f ca="1">TRUNC(L19+SQRT(30-L19)*G$2, 0)+O19</f>
        <v>23</v>
      </c>
    </row>
    <row r="20" spans="1:7" ht="15.95" customHeight="1">
      <c r="A20" s="5">
        <v>2022019</v>
      </c>
      <c r="B20" s="5" t="s">
        <v>17</v>
      </c>
      <c r="C20" s="5" t="s">
        <v>0</v>
      </c>
      <c r="D20" s="4">
        <v>19</v>
      </c>
      <c r="E20" s="2">
        <v>17</v>
      </c>
      <c r="F20" s="3">
        <f ca="1">ROUND(K20+SQRT(30-K20)*F$2, 0)+N20</f>
        <v>18</v>
      </c>
      <c r="G20" s="3">
        <f ca="1">TRUNC(L20+SQRT(30-L20)*G$2, 0)+O20</f>
        <v>21</v>
      </c>
    </row>
    <row r="21" spans="1:7" ht="15.95" customHeight="1">
      <c r="A21" s="5">
        <v>2022020</v>
      </c>
      <c r="B21" s="5" t="s">
        <v>21</v>
      </c>
      <c r="C21" s="5" t="s">
        <v>0</v>
      </c>
      <c r="D21" s="4">
        <v>20</v>
      </c>
      <c r="E21" s="2">
        <v>17</v>
      </c>
      <c r="F21" s="3">
        <f ca="1">ROUND(K21+SQRT(30-K21)*F$2, 0)+N21</f>
        <v>20</v>
      </c>
      <c r="G21" s="3">
        <f ca="1">TRUNC(L21+SQRT(30-L21)*G$2, 0)+O21</f>
        <v>23</v>
      </c>
    </row>
    <row r="22" spans="1:7" ht="15.95" customHeight="1">
      <c r="A22" s="5">
        <v>2022021</v>
      </c>
      <c r="B22" s="5" t="s">
        <v>17</v>
      </c>
      <c r="C22" s="5" t="s">
        <v>0</v>
      </c>
      <c r="D22" s="4">
        <v>19</v>
      </c>
      <c r="E22" s="2">
        <v>17</v>
      </c>
      <c r="F22" s="3">
        <f ca="1">ROUND(K22+SQRT(30-K22)*F$2, 0)+N22</f>
        <v>19</v>
      </c>
      <c r="G22" s="3">
        <f ca="1">TRUNC(L22+SQRT(30-L22)*G$2, 0)+O22</f>
        <v>20</v>
      </c>
    </row>
    <row r="23" spans="1:7" ht="15.95" customHeight="1">
      <c r="A23" s="5">
        <v>2022022</v>
      </c>
      <c r="B23" s="5" t="s">
        <v>23</v>
      </c>
      <c r="C23" s="5" t="s">
        <v>0</v>
      </c>
      <c r="D23" s="4">
        <v>20</v>
      </c>
      <c r="E23" s="2">
        <v>18</v>
      </c>
      <c r="F23" s="3">
        <f ca="1">ROUND(K23+SQRT(30-K23)*F$2, 0)+N23</f>
        <v>27</v>
      </c>
      <c r="G23" s="3">
        <f ca="1">TRUNC(L23+SQRT(30-L23)*G$2, 0)+O23</f>
        <v>25</v>
      </c>
    </row>
    <row r="24" spans="1:7" ht="16.149999999999999" customHeight="1">
      <c r="A24" s="5">
        <v>2022023</v>
      </c>
      <c r="B24" s="8" t="s">
        <v>14</v>
      </c>
      <c r="C24" s="5" t="s">
        <v>0</v>
      </c>
      <c r="D24" s="4">
        <v>14</v>
      </c>
      <c r="E24" s="2">
        <v>17</v>
      </c>
      <c r="F24" s="3">
        <f ca="1">ROUND(K24+SQRT(30-K24)*F$2, 0)+N24</f>
        <v>18</v>
      </c>
      <c r="G24" s="3">
        <f ca="1">TRUNC(L24+SQRT(30-L24)*G$2, 0)+O24</f>
        <v>21</v>
      </c>
    </row>
    <row r="25" spans="1:7" ht="15.95" customHeight="1">
      <c r="A25" s="5">
        <v>2022024</v>
      </c>
      <c r="B25" s="5" t="s">
        <v>10</v>
      </c>
      <c r="C25" s="5" t="s">
        <v>0</v>
      </c>
      <c r="D25" s="6">
        <v>20</v>
      </c>
      <c r="E25" s="2">
        <v>18</v>
      </c>
      <c r="F25" s="3">
        <f ca="1">ROUND(K25+SQRT(30-K25)*F$2, 0)+N25</f>
        <v>29</v>
      </c>
      <c r="G25" s="3">
        <f ca="1">TRUNC(L25+SQRT(30-L25)*G$2, 0)+O25</f>
        <v>29</v>
      </c>
    </row>
    <row r="26" spans="1:7" ht="15.95" customHeight="1">
      <c r="A26" s="5">
        <v>2022025</v>
      </c>
      <c r="B26" s="5" t="s">
        <v>15</v>
      </c>
      <c r="C26" s="5" t="s">
        <v>0</v>
      </c>
      <c r="D26" s="4">
        <v>20</v>
      </c>
      <c r="E26" s="2">
        <v>19</v>
      </c>
      <c r="F26" s="3">
        <f ca="1">ROUND(K26+SQRT(30-K26)*F$2, 0)+N26</f>
        <v>21</v>
      </c>
      <c r="G26" s="3">
        <f ca="1">TRUNC(L26+SQRT(30-L26)*G$2, 0)+O26</f>
        <v>20</v>
      </c>
    </row>
    <row r="27" spans="1:7" ht="15.95" customHeight="1">
      <c r="A27" s="5">
        <v>2022026</v>
      </c>
      <c r="B27" s="5" t="s">
        <v>24</v>
      </c>
      <c r="C27" s="5" t="s">
        <v>0</v>
      </c>
      <c r="D27" s="4">
        <v>20</v>
      </c>
      <c r="E27" s="2">
        <v>20</v>
      </c>
      <c r="F27" s="3">
        <f ca="1">ROUND(K27+SQRT(30-K27)*F$2, 0)+N27</f>
        <v>21</v>
      </c>
      <c r="G27" s="3">
        <f ca="1">TRUNC(L27+SQRT(30-L27)*G$2, 0)+O27</f>
        <v>20</v>
      </c>
    </row>
    <row r="28" spans="1:7" ht="16.149999999999999" customHeight="1">
      <c r="A28" s="5">
        <v>2022027</v>
      </c>
      <c r="B28" s="5" t="s">
        <v>17</v>
      </c>
      <c r="C28" s="5" t="s">
        <v>0</v>
      </c>
      <c r="D28" s="4">
        <v>18</v>
      </c>
      <c r="E28" s="2">
        <v>17</v>
      </c>
      <c r="F28" s="3">
        <f ca="1">ROUND(K28+SQRT(30-K28)*F$2, 0)+N28</f>
        <v>21</v>
      </c>
      <c r="G28" s="3">
        <f ca="1">TRUNC(L28+SQRT(30-L28)*G$2, 0)+O28</f>
        <v>21</v>
      </c>
    </row>
    <row r="29" spans="1:7" ht="15.95" customHeight="1">
      <c r="A29" s="5">
        <v>2022028</v>
      </c>
      <c r="B29" s="8" t="s">
        <v>25</v>
      </c>
      <c r="C29" s="5" t="s">
        <v>0</v>
      </c>
      <c r="D29" s="4">
        <v>0</v>
      </c>
      <c r="E29" s="2">
        <v>17</v>
      </c>
      <c r="F29" s="3">
        <f ca="1">ROUND(K29+SQRT(30-K29)*F$2, 0)+N29</f>
        <v>21</v>
      </c>
      <c r="G29" s="3">
        <v>15</v>
      </c>
    </row>
    <row r="30" spans="1:7" ht="15.95" customHeight="1">
      <c r="A30" s="5">
        <v>2022029</v>
      </c>
      <c r="B30" s="5" t="s">
        <v>26</v>
      </c>
      <c r="C30" s="5" t="s">
        <v>0</v>
      </c>
      <c r="D30" s="4">
        <v>19</v>
      </c>
      <c r="E30" s="2">
        <v>19</v>
      </c>
      <c r="F30" s="3">
        <f ca="1">ROUND(K30+SQRT(30-K30)*F$2, 0)+N30</f>
        <v>19</v>
      </c>
      <c r="G30" s="3">
        <f ca="1">TRUNC(L30+SQRT(30-L30)*G$2, 0)+O30</f>
        <v>20</v>
      </c>
    </row>
    <row r="31" spans="1:7" ht="15.95" customHeight="1">
      <c r="A31" s="5">
        <v>2022030</v>
      </c>
      <c r="B31" s="5" t="s">
        <v>23</v>
      </c>
      <c r="C31" s="5" t="s">
        <v>0</v>
      </c>
      <c r="D31" s="4">
        <v>18</v>
      </c>
      <c r="E31" s="2">
        <v>19</v>
      </c>
      <c r="F31" s="3">
        <f ca="1">ROUND(K31+SQRT(30-K31)*F$2, 0)+N31</f>
        <v>22</v>
      </c>
      <c r="G31" s="3">
        <f ca="1">TRUNC(L31+SQRT(30-L31)*G$2, 0)+O31</f>
        <v>23</v>
      </c>
    </row>
    <row r="32" spans="1:7" ht="15.95" customHeight="1">
      <c r="A32" s="5">
        <v>2022031</v>
      </c>
      <c r="B32" s="5" t="s">
        <v>27</v>
      </c>
      <c r="C32" s="5" t="s">
        <v>0</v>
      </c>
      <c r="D32" s="4">
        <v>17</v>
      </c>
      <c r="E32" s="2">
        <v>17</v>
      </c>
      <c r="F32" s="3">
        <f ca="1">ROUND(K32+SQRT(30-K32)*F$2, 0)+N32</f>
        <v>23</v>
      </c>
      <c r="G32" s="3">
        <f ca="1">TRUNC(L32+SQRT(30-L32)*G$2, 0)+O32</f>
        <v>23</v>
      </c>
    </row>
    <row r="33" spans="1:7" ht="16.149999999999999" customHeight="1">
      <c r="A33" s="5">
        <v>2022032</v>
      </c>
      <c r="B33" s="5" t="s">
        <v>28</v>
      </c>
      <c r="C33" s="5" t="s">
        <v>0</v>
      </c>
      <c r="D33" s="4">
        <v>20</v>
      </c>
      <c r="E33" s="2">
        <v>20</v>
      </c>
      <c r="F33" s="3">
        <f ca="1">ROUND(K33+SQRT(30-K33)*F$2, 0)+N33</f>
        <v>21</v>
      </c>
      <c r="G33" s="3">
        <f ca="1">TRUNC(L33+SQRT(30-L33)*G$2, 0)+O33</f>
        <v>20</v>
      </c>
    </row>
    <row r="34" spans="1:7" ht="15.95" customHeight="1">
      <c r="A34" s="5">
        <v>2022033</v>
      </c>
      <c r="B34" s="5" t="s">
        <v>28</v>
      </c>
      <c r="C34" s="5" t="s">
        <v>0</v>
      </c>
      <c r="D34" s="4">
        <v>20</v>
      </c>
      <c r="E34" s="2">
        <v>19</v>
      </c>
      <c r="F34" s="3">
        <f ca="1">ROUND(K34+SQRT(30-K34)*F$2, 0)+N34</f>
        <v>22</v>
      </c>
      <c r="G34" s="3">
        <f ca="1">TRUNC(L34+SQRT(30-L34)*G$2, 0)+O34</f>
        <v>21</v>
      </c>
    </row>
    <row r="35" spans="1:7" ht="15.95" customHeight="1">
      <c r="A35" s="5">
        <v>2022034</v>
      </c>
      <c r="B35" s="5" t="s">
        <v>17</v>
      </c>
      <c r="C35" s="5" t="s">
        <v>0</v>
      </c>
      <c r="D35" s="4">
        <v>20</v>
      </c>
      <c r="E35" s="2">
        <v>19</v>
      </c>
      <c r="F35" s="3">
        <f ca="1">ROUND(K35+SQRT(30-K35)*F$2, 0)+N35</f>
        <v>24</v>
      </c>
      <c r="G35" s="3">
        <f ca="1">TRUNC(L35+SQRT(30-L35)*G$2, 0)+O35</f>
        <v>24</v>
      </c>
    </row>
    <row r="36" spans="1:7" ht="15.95" customHeight="1">
      <c r="A36" s="5">
        <v>2022035</v>
      </c>
      <c r="B36" s="5" t="s">
        <v>25</v>
      </c>
      <c r="C36" s="5" t="s">
        <v>0</v>
      </c>
      <c r="D36" s="4">
        <v>20</v>
      </c>
      <c r="E36" s="2">
        <v>18</v>
      </c>
      <c r="F36" s="3">
        <f ca="1">ROUND(K36+SQRT(30-K36)*F$2, 0)+N36</f>
        <v>21</v>
      </c>
      <c r="G36" s="3">
        <f ca="1">TRUNC(L36+SQRT(30-L36)*G$2, 0)+O36</f>
        <v>24</v>
      </c>
    </row>
    <row r="37" spans="1:7" ht="16.149999999999999" customHeight="1">
      <c r="A37" s="5">
        <v>2022036</v>
      </c>
      <c r="B37" s="5" t="s">
        <v>26</v>
      </c>
      <c r="C37" s="5" t="s">
        <v>0</v>
      </c>
      <c r="D37" s="4">
        <v>20</v>
      </c>
      <c r="E37" s="2">
        <v>20</v>
      </c>
      <c r="F37" s="3">
        <f ca="1">ROUND(K37+SQRT(30-K37)*F$2, 0)+N37</f>
        <v>28</v>
      </c>
      <c r="G37" s="3">
        <f ca="1">TRUNC(L37+SQRT(30-L37)*G$2, 0)+O37</f>
        <v>28</v>
      </c>
    </row>
    <row r="38" spans="1:7" ht="15.95" customHeight="1">
      <c r="A38" s="5">
        <v>2022037</v>
      </c>
      <c r="B38" s="5" t="s">
        <v>28</v>
      </c>
      <c r="C38" s="5" t="s">
        <v>0</v>
      </c>
      <c r="D38" s="4">
        <v>20</v>
      </c>
      <c r="E38" s="2">
        <v>17</v>
      </c>
      <c r="F38" s="3">
        <f ca="1">ROUND(K38+SQRT(30-K38)*F$2, 0)+N38</f>
        <v>23</v>
      </c>
      <c r="G38" s="3">
        <f ca="1">TRUNC(L38+SQRT(30-L38)*G$2, 0)+O38</f>
        <v>25</v>
      </c>
    </row>
    <row r="39" spans="1:7" ht="15.95" customHeight="1">
      <c r="A39" s="5">
        <v>2022038</v>
      </c>
      <c r="B39" s="5" t="s">
        <v>14</v>
      </c>
      <c r="C39" s="5" t="s">
        <v>1</v>
      </c>
      <c r="D39" s="4">
        <v>19</v>
      </c>
      <c r="E39" s="2">
        <v>17</v>
      </c>
      <c r="F39" s="3">
        <f ca="1">ROUND(K39+SQRT(30-K39)*F$2, 0)+N39</f>
        <v>24</v>
      </c>
      <c r="G39" s="3">
        <f ca="1">TRUNC(L39+SQRT(30-L39)*G$2, 0)+O39</f>
        <v>23</v>
      </c>
    </row>
    <row r="40" spans="1:7" ht="13.5" customHeight="1">
      <c r="A40" s="5">
        <v>2022039</v>
      </c>
      <c r="B40" s="5" t="s">
        <v>29</v>
      </c>
      <c r="C40" s="5" t="s">
        <v>1</v>
      </c>
      <c r="D40" s="4">
        <v>20</v>
      </c>
      <c r="E40" s="2">
        <v>19</v>
      </c>
      <c r="F40" s="3">
        <f ca="1">ROUND(K40+SQRT(30-K40)*F$2, 0)+N40</f>
        <v>24</v>
      </c>
      <c r="G40" s="3">
        <f ca="1">TRUNC(L40+SQRT(30-L40)*G$2, 0)+O40</f>
        <v>28</v>
      </c>
    </row>
    <row r="41" spans="1:7" ht="19.899999999999999" customHeight="1">
      <c r="A41" s="5">
        <v>2022040</v>
      </c>
      <c r="B41" s="5" t="s">
        <v>30</v>
      </c>
      <c r="C41" s="5" t="s">
        <v>1</v>
      </c>
      <c r="D41" s="4">
        <v>20</v>
      </c>
      <c r="E41" s="2">
        <v>17</v>
      </c>
      <c r="F41" s="3">
        <f ca="1">ROUND(K41+SQRT(30-K41)*F$2, 0)+N41</f>
        <v>24</v>
      </c>
      <c r="G41" s="3">
        <f ca="1">TRUNC(L41+SQRT(30-L41)*G$2, 0)+O41</f>
        <v>21</v>
      </c>
    </row>
    <row r="42" spans="1:7" ht="15.95" customHeight="1">
      <c r="A42" s="5">
        <v>2022041</v>
      </c>
      <c r="B42" s="5" t="s">
        <v>13</v>
      </c>
      <c r="C42" s="5" t="s">
        <v>1</v>
      </c>
      <c r="D42" s="4">
        <v>20</v>
      </c>
      <c r="E42" s="2">
        <v>20</v>
      </c>
      <c r="F42" s="3">
        <f ca="1">ROUND(K42+SQRT(30-K42)*F$2, 0)+N42</f>
        <v>26</v>
      </c>
      <c r="G42" s="3">
        <f ca="1">TRUNC(L42+SQRT(30-L42)*G$2, 0)+O42</f>
        <v>29</v>
      </c>
    </row>
    <row r="43" spans="1:7" ht="15.95" customHeight="1">
      <c r="A43" s="5">
        <v>2022042</v>
      </c>
      <c r="B43" s="5" t="s">
        <v>20</v>
      </c>
      <c r="C43" s="5" t="s">
        <v>1</v>
      </c>
      <c r="D43" s="4">
        <v>20</v>
      </c>
      <c r="E43" s="2">
        <v>18</v>
      </c>
      <c r="F43" s="3">
        <f ca="1">ROUND(K43+SQRT(30-K43)*F$2, 0)+N43</f>
        <v>23</v>
      </c>
      <c r="G43" s="3">
        <f ca="1">TRUNC(L43+SQRT(30-L43)*G$2, 0)+O43</f>
        <v>26</v>
      </c>
    </row>
    <row r="44" spans="1:7" ht="16.149999999999999" customHeight="1">
      <c r="A44" s="5">
        <v>2022043</v>
      </c>
      <c r="B44" s="5" t="s">
        <v>27</v>
      </c>
      <c r="C44" s="5" t="s">
        <v>1</v>
      </c>
      <c r="D44" s="4">
        <v>20</v>
      </c>
      <c r="E44" s="2">
        <v>17</v>
      </c>
      <c r="F44" s="3">
        <f ca="1">ROUND(K44+SQRT(30-K44)*F$2, 0)+N44</f>
        <v>21</v>
      </c>
      <c r="G44" s="3">
        <f ca="1">TRUNC(L44+SQRT(30-L44)*G$2, 0)+O44</f>
        <v>24</v>
      </c>
    </row>
    <row r="45" spans="1:7" ht="15.95" customHeight="1">
      <c r="A45" s="5">
        <v>2022044</v>
      </c>
      <c r="B45" s="5" t="s">
        <v>30</v>
      </c>
      <c r="C45" s="5" t="s">
        <v>1</v>
      </c>
      <c r="D45" s="4">
        <v>20</v>
      </c>
      <c r="E45" s="2">
        <v>17</v>
      </c>
      <c r="F45" s="3">
        <f ca="1">ROUND(K45+SQRT(30-K45)*F$2, 0)+N45</f>
        <v>21</v>
      </c>
      <c r="G45" s="3">
        <f ca="1">TRUNC(L45+SQRT(30-L45)*G$2, 0)+O45</f>
        <v>22</v>
      </c>
    </row>
    <row r="46" spans="1:7" ht="15.95" customHeight="1">
      <c r="A46" s="5">
        <v>2022045</v>
      </c>
      <c r="B46" s="5" t="s">
        <v>31</v>
      </c>
      <c r="C46" s="5" t="s">
        <v>0</v>
      </c>
      <c r="D46" s="6">
        <v>15</v>
      </c>
      <c r="E46" s="2">
        <v>18</v>
      </c>
      <c r="F46" s="3">
        <f ca="1">ROUND(K46+SQRT(30-K46)*F$2, 0)+N46</f>
        <v>22</v>
      </c>
      <c r="G46" s="3">
        <f ca="1">TRUNC(L46+SQRT(30-L46)*G$2, 0)+O46</f>
        <v>25</v>
      </c>
    </row>
    <row r="47" spans="1:7" ht="15.95" customHeight="1">
      <c r="A47" s="5">
        <v>2022046</v>
      </c>
      <c r="B47" s="5" t="s">
        <v>13</v>
      </c>
      <c r="C47" s="5" t="s">
        <v>1</v>
      </c>
      <c r="D47" s="4">
        <v>13</v>
      </c>
      <c r="E47" s="2">
        <v>18</v>
      </c>
      <c r="F47" s="3">
        <f ca="1">ROUND(K47+SQRT(30-K47)*F$2, 0)+N47</f>
        <v>26</v>
      </c>
      <c r="G47" s="3">
        <f ca="1">TRUNC(L47+SQRT(30-L47)*G$2, 0)+O47</f>
        <v>25</v>
      </c>
    </row>
    <row r="48" spans="1:7" ht="16.149999999999999" customHeight="1">
      <c r="A48" s="5">
        <v>2022047</v>
      </c>
      <c r="B48" s="5" t="s">
        <v>13</v>
      </c>
      <c r="C48" s="5" t="s">
        <v>1</v>
      </c>
      <c r="D48" s="4">
        <v>20</v>
      </c>
      <c r="E48" s="2">
        <v>17</v>
      </c>
      <c r="F48" s="3">
        <f ca="1">ROUND(K48+SQRT(30-K48)*F$2, 0)+N48</f>
        <v>20</v>
      </c>
      <c r="G48" s="3">
        <f ca="1">TRUNC(L48+SQRT(30-L48)*G$2, 0)+O48</f>
        <v>20</v>
      </c>
    </row>
    <row r="49" spans="1:7" ht="15.95" customHeight="1">
      <c r="A49" s="5">
        <v>2022048</v>
      </c>
      <c r="B49" s="5" t="s">
        <v>13</v>
      </c>
      <c r="C49" s="5" t="s">
        <v>1</v>
      </c>
      <c r="D49" s="4">
        <v>20</v>
      </c>
      <c r="E49" s="2">
        <v>19</v>
      </c>
      <c r="F49" s="3">
        <f ca="1">ROUND(K49+SQRT(30-K49)*F$2, 0)+N49</f>
        <v>22</v>
      </c>
      <c r="G49" s="3">
        <f ca="1">TRUNC(L49+SQRT(30-L49)*G$2, 0)+O49</f>
        <v>25</v>
      </c>
    </row>
    <row r="50" spans="1:7" ht="15.95" customHeight="1">
      <c r="A50" s="5">
        <v>2022049</v>
      </c>
      <c r="B50" s="8" t="s">
        <v>32</v>
      </c>
      <c r="C50" s="5" t="s">
        <v>1</v>
      </c>
      <c r="D50" s="4">
        <v>0</v>
      </c>
      <c r="E50" s="2">
        <v>17</v>
      </c>
      <c r="F50" s="3">
        <f ca="1">ROUND(K50+SQRT(30-K50)*F$2, 0)+N50</f>
        <v>19</v>
      </c>
      <c r="G50" s="3">
        <v>15</v>
      </c>
    </row>
    <row r="51" spans="1:7" ht="15.95" customHeight="1">
      <c r="A51" s="5">
        <v>2022050</v>
      </c>
      <c r="B51" s="5" t="s">
        <v>26</v>
      </c>
      <c r="C51" s="5" t="s">
        <v>1</v>
      </c>
      <c r="D51" s="4">
        <v>20</v>
      </c>
      <c r="E51" s="2">
        <v>18</v>
      </c>
      <c r="F51" s="3">
        <f ca="1">ROUND(K51+SQRT(30-K51)*F$2, 0)+N51</f>
        <v>23</v>
      </c>
      <c r="G51" s="3">
        <f ca="1">TRUNC(L51+SQRT(30-L51)*G$2, 0)+O51</f>
        <v>27</v>
      </c>
    </row>
    <row r="52" spans="1:7" ht="15.95" customHeight="1">
      <c r="A52" s="5">
        <v>2022051</v>
      </c>
      <c r="B52" s="5" t="s">
        <v>17</v>
      </c>
      <c r="C52" s="5" t="s">
        <v>1</v>
      </c>
      <c r="D52" s="4">
        <v>20</v>
      </c>
      <c r="E52" s="2">
        <v>17</v>
      </c>
      <c r="F52" s="3">
        <f ca="1">ROUND(K52+SQRT(30-K52)*F$2, 0)+N52</f>
        <v>20</v>
      </c>
      <c r="G52" s="3">
        <f ca="1">TRUNC(L52+SQRT(30-L52)*G$2, 0)+O52</f>
        <v>20</v>
      </c>
    </row>
    <row r="53" spans="1:7" ht="16.149999999999999" customHeight="1">
      <c r="A53" s="5">
        <v>2022052</v>
      </c>
      <c r="B53" s="5" t="s">
        <v>33</v>
      </c>
      <c r="C53" s="5" t="s">
        <v>1</v>
      </c>
      <c r="D53" s="4">
        <v>20</v>
      </c>
      <c r="E53" s="2">
        <v>17</v>
      </c>
      <c r="F53" s="3">
        <f ca="1">ROUND(K53+SQRT(30-K53)*F$2, 0)+N53</f>
        <v>21</v>
      </c>
      <c r="G53" s="3">
        <f ca="1">TRUNC(L53+SQRT(30-L53)*G$2, 0)+O53</f>
        <v>19</v>
      </c>
    </row>
    <row r="54" spans="1:7" ht="15.95" customHeight="1">
      <c r="A54" s="5">
        <v>2022053</v>
      </c>
      <c r="B54" s="5" t="s">
        <v>34</v>
      </c>
      <c r="C54" s="5" t="s">
        <v>1</v>
      </c>
      <c r="D54" s="4">
        <v>20</v>
      </c>
      <c r="E54" s="2">
        <v>16</v>
      </c>
      <c r="F54" s="3">
        <f ca="1">ROUND(K54+SQRT(30-K54)*F$2, 0)+N54</f>
        <v>30</v>
      </c>
      <c r="G54" s="3">
        <f ca="1">TRUNC(L54+SQRT(30-L54)*G$2, 0)+O54</f>
        <v>25</v>
      </c>
    </row>
    <row r="55" spans="1:7" ht="15.95" customHeight="1">
      <c r="A55" s="5">
        <v>2022054</v>
      </c>
      <c r="B55" s="5" t="s">
        <v>17</v>
      </c>
      <c r="C55" s="5" t="s">
        <v>1</v>
      </c>
      <c r="D55" s="4">
        <v>20</v>
      </c>
      <c r="E55" s="2">
        <v>17</v>
      </c>
      <c r="F55" s="3">
        <f ca="1">ROUND(K55+SQRT(30-K55)*F$2, 0)+N55</f>
        <v>28</v>
      </c>
      <c r="G55" s="3">
        <f ca="1">TRUNC(L55+SQRT(30-L55)*G$2, 0)+O55</f>
        <v>23</v>
      </c>
    </row>
    <row r="56" spans="1:7" ht="15.95" customHeight="1">
      <c r="A56" s="5">
        <v>2022055</v>
      </c>
      <c r="B56" s="8" t="s">
        <v>13</v>
      </c>
      <c r="C56" s="5" t="s">
        <v>1</v>
      </c>
      <c r="D56" s="4">
        <v>18</v>
      </c>
      <c r="E56" s="2">
        <v>17</v>
      </c>
      <c r="F56" s="3">
        <f ca="1">ROUND(K56+SQRT(30-K56)*F$2, 0)+N56</f>
        <v>21</v>
      </c>
      <c r="G56" s="3">
        <f ca="1">TRUNC(L56+SQRT(30-L56)*G$2, 0)+O56</f>
        <v>14</v>
      </c>
    </row>
    <row r="57" spans="1:7" ht="15.95" customHeight="1">
      <c r="A57" s="5">
        <v>2022056</v>
      </c>
      <c r="B57" s="5" t="s">
        <v>28</v>
      </c>
      <c r="C57" s="5" t="s">
        <v>1</v>
      </c>
      <c r="D57" s="4">
        <v>20</v>
      </c>
      <c r="E57" s="2">
        <v>20</v>
      </c>
      <c r="F57" s="3">
        <f ca="1">ROUND(K57+SQRT(30-K57)*F$2, 0)+N57</f>
        <v>29</v>
      </c>
      <c r="G57" s="3">
        <f ca="1">TRUNC(L57+SQRT(30-L57)*G$2, 0)+O57</f>
        <v>30</v>
      </c>
    </row>
    <row r="58" spans="1:7" ht="16.149999999999999" customHeight="1">
      <c r="A58" s="5">
        <v>2022057</v>
      </c>
      <c r="B58" s="5" t="s">
        <v>13</v>
      </c>
      <c r="C58" s="5" t="s">
        <v>1</v>
      </c>
      <c r="D58" s="4">
        <v>20</v>
      </c>
      <c r="E58" s="2">
        <v>17</v>
      </c>
      <c r="F58" s="3">
        <f ca="1">ROUND(K58+SQRT(30-K58)*F$2, 0)+N58</f>
        <v>18</v>
      </c>
      <c r="G58" s="3">
        <f ca="1">TRUNC(L58+SQRT(30-L58)*G$2, 0)+O58</f>
        <v>20</v>
      </c>
    </row>
    <row r="59" spans="1:7" ht="15.95" customHeight="1">
      <c r="A59" s="5">
        <v>2022058</v>
      </c>
      <c r="B59" s="5" t="s">
        <v>28</v>
      </c>
      <c r="C59" s="5" t="s">
        <v>1</v>
      </c>
      <c r="D59" s="4">
        <v>20</v>
      </c>
      <c r="E59" s="2">
        <v>17</v>
      </c>
      <c r="F59" s="3">
        <f ca="1">ROUND(K59+SQRT(30-K59)*F$2, 0)+N59</f>
        <v>22</v>
      </c>
      <c r="G59" s="3">
        <f ca="1">TRUNC(L59+SQRT(30-L59)*G$2, 0)+O59</f>
        <v>19</v>
      </c>
    </row>
    <row r="60" spans="1:7" ht="15.95" customHeight="1">
      <c r="A60" s="5">
        <v>2022059</v>
      </c>
      <c r="B60" s="5" t="s">
        <v>25</v>
      </c>
      <c r="C60" s="5" t="s">
        <v>1</v>
      </c>
      <c r="D60" s="4">
        <v>20</v>
      </c>
      <c r="E60" s="2">
        <v>17</v>
      </c>
      <c r="F60" s="3">
        <f ca="1">ROUND(K60+SQRT(30-K60)*F$2, 0)+N60</f>
        <v>27</v>
      </c>
      <c r="G60" s="3">
        <f ca="1">TRUNC(L60+SQRT(30-L60)*G$2, 0)+O60</f>
        <v>28</v>
      </c>
    </row>
    <row r="61" spans="1:7" ht="15.95" customHeight="1">
      <c r="A61" s="5">
        <v>2022060</v>
      </c>
      <c r="B61" s="5" t="s">
        <v>13</v>
      </c>
      <c r="C61" s="5" t="s">
        <v>1</v>
      </c>
      <c r="D61" s="4">
        <v>20</v>
      </c>
      <c r="E61" s="2">
        <v>20</v>
      </c>
      <c r="F61" s="3">
        <f ca="1">ROUND(K61+SQRT(30-K61)*F$2, 0)+N61</f>
        <v>21</v>
      </c>
      <c r="G61" s="3">
        <f ca="1">TRUNC(L61+SQRT(30-L61)*G$2, 0)+O61</f>
        <v>26</v>
      </c>
    </row>
    <row r="62" spans="1:7" ht="16.149999999999999" customHeight="1">
      <c r="A62" s="5">
        <v>2022061</v>
      </c>
      <c r="B62" s="5" t="s">
        <v>13</v>
      </c>
      <c r="C62" s="5" t="s">
        <v>1</v>
      </c>
      <c r="D62" s="4">
        <v>20</v>
      </c>
      <c r="E62" s="2">
        <v>15</v>
      </c>
      <c r="F62" s="3">
        <f ca="1">ROUND(K62+SQRT(30-K62)*F$2, 0)+N62</f>
        <v>29</v>
      </c>
      <c r="G62" s="3">
        <f ca="1">TRUNC(L62+SQRT(30-L62)*G$2, 0)+O62</f>
        <v>28</v>
      </c>
    </row>
    <row r="63" spans="1:7" ht="15.95" customHeight="1">
      <c r="A63" s="5">
        <v>2022062</v>
      </c>
      <c r="B63" s="5" t="s">
        <v>35</v>
      </c>
      <c r="C63" s="5" t="s">
        <v>1</v>
      </c>
      <c r="D63" s="4">
        <v>20</v>
      </c>
      <c r="E63" s="2">
        <v>16</v>
      </c>
      <c r="F63" s="3">
        <f ca="1">ROUND(K63+SQRT(30-K63)*F$2, 0)+N63</f>
        <v>21</v>
      </c>
      <c r="G63" s="3">
        <f ca="1">TRUNC(L63+SQRT(30-L63)*G$2, 0)+O63</f>
        <v>20</v>
      </c>
    </row>
    <row r="64" spans="1:7" ht="15.95" customHeight="1">
      <c r="A64" s="5">
        <v>2022063</v>
      </c>
      <c r="B64" s="8" t="s">
        <v>28</v>
      </c>
      <c r="C64" s="5" t="s">
        <v>1</v>
      </c>
      <c r="D64" s="4">
        <v>19</v>
      </c>
      <c r="E64" s="2">
        <v>17</v>
      </c>
      <c r="F64" s="3">
        <f ca="1">ROUND(K64+SQRT(30-K64)*F$2, 0)+N64</f>
        <v>18</v>
      </c>
      <c r="G64" s="3">
        <f ca="1">TRUNC(L64+SQRT(30-L64)*G$2, 0)+O64</f>
        <v>19</v>
      </c>
    </row>
    <row r="65" spans="1:7" ht="15.95" customHeight="1">
      <c r="A65" s="5">
        <v>2022064</v>
      </c>
      <c r="B65" s="5" t="s">
        <v>13</v>
      </c>
      <c r="C65" s="5" t="s">
        <v>1</v>
      </c>
      <c r="D65" s="4">
        <v>20</v>
      </c>
      <c r="E65" s="2">
        <v>17</v>
      </c>
      <c r="F65" s="3">
        <f ca="1">ROUND(K65+SQRT(30-K65)*F$2, 0)+N65</f>
        <v>28</v>
      </c>
      <c r="G65" s="3">
        <f ca="1">TRUNC(L65+SQRT(30-L65)*G$2, 0)+O65</f>
        <v>27</v>
      </c>
    </row>
    <row r="66" spans="1:7" ht="15.95" customHeight="1">
      <c r="A66" s="5">
        <v>2022065</v>
      </c>
      <c r="B66" s="5" t="s">
        <v>13</v>
      </c>
      <c r="C66" s="5" t="s">
        <v>1</v>
      </c>
      <c r="D66" s="4">
        <v>20</v>
      </c>
      <c r="E66" s="2">
        <v>19</v>
      </c>
      <c r="F66" s="3">
        <f ca="1">ROUND(K66+SQRT(30-K66)*F$2, 0)+N66</f>
        <v>27</v>
      </c>
      <c r="G66" s="3">
        <f ca="1">TRUNC(L66+SQRT(30-L66)*G$2, 0)+O66</f>
        <v>26</v>
      </c>
    </row>
    <row r="67" spans="1:7" ht="16.149999999999999" customHeight="1">
      <c r="A67" s="5">
        <v>2022066</v>
      </c>
      <c r="B67" s="8" t="s">
        <v>28</v>
      </c>
      <c r="C67" s="5" t="s">
        <v>1</v>
      </c>
      <c r="D67" s="4">
        <v>18</v>
      </c>
      <c r="E67" s="2">
        <v>17</v>
      </c>
      <c r="F67" s="3">
        <f ca="1">ROUND(K67+SQRT(30-K67)*F$2, 0)+N67</f>
        <v>18</v>
      </c>
      <c r="G67" s="3">
        <f ca="1">TRUNC(L67+SQRT(30-L67)*G$2, 0)+O67</f>
        <v>19</v>
      </c>
    </row>
    <row r="68" spans="1:7" ht="15.95" customHeight="1">
      <c r="A68" s="5">
        <v>2022067</v>
      </c>
      <c r="B68" s="8" t="s">
        <v>17</v>
      </c>
      <c r="C68" s="5" t="s">
        <v>1</v>
      </c>
      <c r="D68" s="4">
        <v>0</v>
      </c>
      <c r="E68" s="2">
        <v>17</v>
      </c>
      <c r="F68" s="3">
        <f ca="1">ROUND(K68+SQRT(30-K68)*F$2, 0)+N68</f>
        <v>25</v>
      </c>
      <c r="G68" s="3">
        <v>15</v>
      </c>
    </row>
    <row r="69" spans="1:7" ht="15.95" customHeight="1">
      <c r="A69" s="5">
        <v>2022068</v>
      </c>
      <c r="B69" s="5" t="s">
        <v>28</v>
      </c>
      <c r="C69" s="5" t="s">
        <v>1</v>
      </c>
      <c r="D69" s="4">
        <v>20</v>
      </c>
      <c r="E69" s="2">
        <v>16</v>
      </c>
      <c r="F69" s="3">
        <f ca="1">ROUND(K69+SQRT(30-K69)*F$2, 0)+N69</f>
        <v>29</v>
      </c>
      <c r="G69" s="3">
        <f ca="1">TRUNC(L69+SQRT(30-L69)*G$2, 0)+O69</f>
        <v>28</v>
      </c>
    </row>
    <row r="70" spans="1:7" ht="15.95" customHeight="1">
      <c r="A70" s="5">
        <v>2022069</v>
      </c>
      <c r="B70" s="5" t="s">
        <v>34</v>
      </c>
      <c r="C70" s="5" t="s">
        <v>1</v>
      </c>
      <c r="D70" s="4">
        <v>20</v>
      </c>
      <c r="E70" s="2">
        <v>17</v>
      </c>
      <c r="F70" s="3">
        <f ca="1">ROUND(K70+SQRT(30-K70)*F$2, 0)+N70</f>
        <v>21</v>
      </c>
      <c r="G70" s="3">
        <f ca="1">TRUNC(L70+SQRT(30-L70)*G$2, 0)+O70</f>
        <v>22</v>
      </c>
    </row>
    <row r="71" spans="1:7" ht="16.149999999999999" customHeight="1">
      <c r="A71" s="5">
        <v>2022070</v>
      </c>
      <c r="B71" s="5" t="s">
        <v>14</v>
      </c>
      <c r="C71" s="5" t="s">
        <v>1</v>
      </c>
      <c r="D71" s="4">
        <v>18</v>
      </c>
      <c r="E71" s="2">
        <v>19</v>
      </c>
      <c r="F71" s="3">
        <f ca="1">ROUND(K71+SQRT(30-K71)*F$2, 0)+N71</f>
        <v>20</v>
      </c>
      <c r="G71" s="3">
        <f ca="1">TRUNC(L71+SQRT(30-L71)*G$2, 0)+O71</f>
        <v>23</v>
      </c>
    </row>
    <row r="72" spans="1:7" ht="15.95" customHeight="1">
      <c r="A72" s="5">
        <v>2022071</v>
      </c>
      <c r="B72" s="5" t="s">
        <v>13</v>
      </c>
      <c r="C72" s="5" t="s">
        <v>1</v>
      </c>
      <c r="D72" s="4">
        <v>20</v>
      </c>
      <c r="E72" s="2">
        <v>19</v>
      </c>
      <c r="F72" s="3">
        <f ca="1">ROUND(K72+SQRT(30-K72)*F$2, 0)+N72</f>
        <v>23</v>
      </c>
      <c r="G72" s="3">
        <f ca="1">TRUNC(L72+SQRT(30-L72)*G$2, 0)+O72</f>
        <v>19</v>
      </c>
    </row>
    <row r="73" spans="1:7" ht="15.95" customHeight="1">
      <c r="A73" s="5">
        <v>2022072</v>
      </c>
      <c r="B73" s="5" t="s">
        <v>28</v>
      </c>
      <c r="C73" s="5" t="s">
        <v>1</v>
      </c>
      <c r="D73" s="4">
        <v>18</v>
      </c>
      <c r="E73" s="2">
        <v>17</v>
      </c>
      <c r="F73" s="3">
        <f ca="1">ROUND(K73+SQRT(30-K73)*F$2, 0)+N73</f>
        <v>23</v>
      </c>
      <c r="G73" s="3">
        <f ca="1">TRUNC(L73+SQRT(30-L73)*G$2, 0)+O73</f>
        <v>24</v>
      </c>
    </row>
    <row r="74" spans="1:7" ht="15.95" customHeight="1">
      <c r="A74" s="5">
        <v>2022073</v>
      </c>
      <c r="B74" s="5" t="s">
        <v>36</v>
      </c>
      <c r="C74" s="5" t="s">
        <v>0</v>
      </c>
      <c r="D74" s="4">
        <v>14</v>
      </c>
      <c r="E74" s="2">
        <v>18</v>
      </c>
      <c r="F74" s="3">
        <f ca="1">ROUND(K74+SQRT(30-K74)*F$2, 0)+N74</f>
        <v>29</v>
      </c>
      <c r="G74" s="3">
        <f ca="1">TRUNC(L74+SQRT(30-L74)*G$2, 0)+O74</f>
        <v>26</v>
      </c>
    </row>
    <row r="75" spans="1:7" ht="15.95" customHeight="1">
      <c r="A75" s="5">
        <v>2022074</v>
      </c>
      <c r="B75" s="5" t="s">
        <v>13</v>
      </c>
      <c r="C75" s="5" t="s">
        <v>1</v>
      </c>
      <c r="D75" s="4">
        <v>20</v>
      </c>
      <c r="E75" s="2">
        <v>17</v>
      </c>
      <c r="F75" s="3">
        <f ca="1">ROUND(K75+SQRT(30-K75)*F$2, 0)+N75</f>
        <v>28</v>
      </c>
      <c r="G75" s="3">
        <f ca="1">TRUNC(L75+SQRT(30-L75)*G$2, 0)+O75</f>
        <v>27</v>
      </c>
    </row>
    <row r="76" spans="1:7">
      <c r="B76" s="7"/>
    </row>
  </sheetData>
  <sortState ref="A2:I75">
    <sortCondition ref="A2:A75"/>
  </sortState>
  <phoneticPr fontId="1" type="noConversion"/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2022-06-22T09:47:27Z</dcterms:created>
  <dcterms:modified xsi:type="dcterms:W3CDTF">2023-08-22T01:27:18Z</dcterms:modified>
</cp:coreProperties>
</file>