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emens\Dropbox\CBO\black-oak\"/>
    </mc:Choice>
  </mc:AlternateContent>
  <bookViews>
    <workbookView xWindow="0" yWindow="0" windowWidth="23040" windowHeight="9192"/>
  </bookViews>
  <sheets>
    <sheet name="Table 1" sheetId="1" r:id="rId1"/>
    <sheet name="Tabl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3" i="1"/>
  <c r="E29" i="1"/>
  <c r="D24" i="1"/>
  <c r="D25" i="1"/>
  <c r="D26" i="1"/>
  <c r="D27" i="1"/>
  <c r="D23" i="1"/>
  <c r="C29" i="1"/>
</calcChain>
</file>

<file path=xl/sharedStrings.xml><?xml version="1.0" encoding="utf-8"?>
<sst xmlns="http://schemas.openxmlformats.org/spreadsheetml/2006/main" count="109" uniqueCount="66">
  <si>
    <t>frequency</t>
  </si>
  <si>
    <t>basal area (cm2/clump)</t>
  </si>
  <si>
    <t>density (stems/clump)</t>
  </si>
  <si>
    <t>density (stems/ha)</t>
  </si>
  <si>
    <t>height (m)</t>
  </si>
  <si>
    <r>
      <rPr>
        <i/>
        <sz val="12"/>
        <color theme="1"/>
        <rFont val="Times New Roman"/>
        <family val="1"/>
      </rPr>
      <t>Q. kelloggii</t>
    </r>
    <r>
      <rPr>
        <sz val="12"/>
        <color theme="1"/>
        <rFont val="Times New Roman"/>
        <family val="1"/>
      </rPr>
      <t xml:space="preserve"> sprout (Storrie Fire origin)</t>
    </r>
  </si>
  <si>
    <t xml:space="preserve"> </t>
  </si>
  <si>
    <t>Storrie Fire sprouts</t>
  </si>
  <si>
    <t>Chips Fire sprouts</t>
  </si>
  <si>
    <t>Frequency</t>
  </si>
  <si>
    <t>Basal area (cm2/clump)</t>
  </si>
  <si>
    <t>1,014.6(745.7)</t>
  </si>
  <si>
    <t>78.0(62.2)</t>
  </si>
  <si>
    <t>Height (m)</t>
  </si>
  <si>
    <t>4.1(1.6)</t>
  </si>
  <si>
    <t>2.2(0.6)</t>
  </si>
  <si>
    <t>Density (stems/clump)</t>
  </si>
  <si>
    <t>11.0(6.9)</t>
  </si>
  <si>
    <t>40.2(26.9)</t>
  </si>
  <si>
    <t>Density (stems/ha)</t>
  </si>
  <si>
    <t>372.8(1062.3)</t>
  </si>
  <si>
    <t>3781.1(5767.8)</t>
  </si>
  <si>
    <t>***</t>
  </si>
  <si>
    <r>
      <t xml:space="preserve">A. concolor </t>
    </r>
    <r>
      <rPr>
        <sz val="12"/>
        <color theme="1"/>
        <rFont val="Times New Roman"/>
        <family val="1"/>
      </rPr>
      <t>sapling</t>
    </r>
  </si>
  <si>
    <t>Using center sub-plot data for conifers</t>
  </si>
  <si>
    <r>
      <rPr>
        <i/>
        <sz val="12"/>
        <color theme="1"/>
        <rFont val="Times New Roman"/>
        <family val="1"/>
      </rPr>
      <t>Q. kelloggii</t>
    </r>
    <r>
      <rPr>
        <sz val="12"/>
        <color theme="1"/>
        <rFont val="Times New Roman"/>
        <family val="1"/>
      </rPr>
      <t xml:space="preserve"> sprout (Chips Fire origin)</t>
    </r>
  </si>
  <si>
    <r>
      <t xml:space="preserve">P. menziesii </t>
    </r>
    <r>
      <rPr>
        <sz val="12"/>
        <color theme="1"/>
        <rFont val="Times New Roman"/>
        <family val="1"/>
      </rPr>
      <t xml:space="preserve">sapling </t>
    </r>
  </si>
  <si>
    <r>
      <t xml:space="preserve">A. concolor </t>
    </r>
    <r>
      <rPr>
        <sz val="12"/>
        <color theme="1"/>
        <rFont val="Times New Roman"/>
        <family val="1"/>
      </rPr>
      <t>seedling</t>
    </r>
  </si>
  <si>
    <r>
      <t xml:space="preserve">P. menziesii </t>
    </r>
    <r>
      <rPr>
        <sz val="12"/>
        <color theme="1"/>
        <rFont val="Times New Roman"/>
        <family val="1"/>
      </rPr>
      <t>seedling</t>
    </r>
  </si>
  <si>
    <t>499.0(815.1)</t>
  </si>
  <si>
    <t>95.5(217.6)</t>
  </si>
  <si>
    <t>891.7(1942.0)</t>
  </si>
  <si>
    <t>180.5(411.4)</t>
  </si>
  <si>
    <t>Using focal oak sub-plot data for conifers</t>
  </si>
  <si>
    <t>572(162)</t>
  </si>
  <si>
    <t>123(109)</t>
  </si>
  <si>
    <t>1575(839)</t>
  </si>
  <si>
    <t>97(33)</t>
  </si>
  <si>
    <t>1088(319)</t>
  </si>
  <si>
    <t>ht</t>
  </si>
  <si>
    <t>abco.density</t>
  </si>
  <si>
    <t>psme.density</t>
  </si>
  <si>
    <t>total</t>
  </si>
  <si>
    <t>saplings</t>
  </si>
  <si>
    <t>seedlings</t>
  </si>
  <si>
    <t>40.5(3.1)</t>
  </si>
  <si>
    <t>241(57.4)</t>
  </si>
  <si>
    <t>77.4(8.1)</t>
  </si>
  <si>
    <t>old stats from previous</t>
  </si>
  <si>
    <t>10.9(1.8)</t>
  </si>
  <si>
    <t>1733.3(386)</t>
  </si>
  <si>
    <t>6062.8(826.5)</t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</si>
  <si>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sprout (Storrie Fire origin)</t>
    </r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</si>
  <si>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sprout (Chips Fire origin)</t>
    </r>
  </si>
  <si>
    <r>
      <rPr>
        <i/>
        <sz val="11"/>
        <color theme="1"/>
        <rFont val="Times New Roman"/>
        <family val="1"/>
      </rPr>
      <t>Q. kelloggii</t>
    </r>
    <r>
      <rPr>
        <sz val="11"/>
        <color theme="1"/>
        <rFont val="Times New Roman"/>
        <family val="1"/>
      </rPr>
      <t xml:space="preserve"> seedling</t>
    </r>
  </si>
  <si>
    <r>
      <t xml:space="preserve">A. concolor </t>
    </r>
    <r>
      <rPr>
        <sz val="11"/>
        <color theme="1"/>
        <rFont val="Times New Roman"/>
        <family val="1"/>
      </rPr>
      <t>sapling</t>
    </r>
  </si>
  <si>
    <r>
      <t xml:space="preserve">P. menziesii </t>
    </r>
    <r>
      <rPr>
        <sz val="11"/>
        <color theme="1"/>
        <rFont val="Times New Roman"/>
        <family val="1"/>
      </rPr>
      <t xml:space="preserve">sapling </t>
    </r>
  </si>
  <si>
    <r>
      <t xml:space="preserve">A. concolor </t>
    </r>
    <r>
      <rPr>
        <sz val="11"/>
        <color theme="1"/>
        <rFont val="Times New Roman"/>
        <family val="1"/>
      </rPr>
      <t>seedling</t>
    </r>
  </si>
  <si>
    <r>
      <t xml:space="preserve">P. menziesii </t>
    </r>
    <r>
      <rPr>
        <sz val="11"/>
        <color theme="1"/>
        <rFont val="Times New Roman"/>
        <family val="1"/>
      </rPr>
      <t>seedling</t>
    </r>
  </si>
  <si>
    <t>Fire severity category</t>
  </si>
  <si>
    <t>Storrie Fire</t>
  </si>
  <si>
    <t>Chips Fire</t>
  </si>
  <si>
    <t>Unchanged</t>
  </si>
  <si>
    <t>Low</t>
  </si>
  <si>
    <t>Moderate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</si>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</sst>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3" fillId="0" borderId="0" xfId="0" applyFont="1"/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14" sqref="M14"/>
    </sheetView>
  </sheetViews>
  <sheetFormatPr defaultRowHeight="14.4" x14ac:dyDescent="0.3"/>
  <cols>
    <col min="1" max="1" width="21.21875" customWidth="1"/>
    <col min="2" max="2" width="9.33203125" customWidth="1"/>
    <col min="3" max="3" width="13" customWidth="1"/>
    <col min="4" max="4" width="10.44140625" customWidth="1"/>
    <col min="5" max="6" width="15.77734375" customWidth="1"/>
    <col min="7" max="7" width="3.33203125" customWidth="1"/>
    <col min="8" max="8" width="22.5546875" customWidth="1"/>
    <col min="9" max="9" width="10.109375" customWidth="1"/>
    <col min="10" max="10" width="15.109375" customWidth="1"/>
    <col min="11" max="11" width="11.44140625" customWidth="1"/>
    <col min="12" max="12" width="14.5546875" customWidth="1"/>
    <col min="13" max="13" width="15.77734375" customWidth="1"/>
  </cols>
  <sheetData>
    <row r="1" spans="1:13" ht="46.8" customHeight="1" x14ac:dyDescent="0.3">
      <c r="A1" s="6" t="s">
        <v>24</v>
      </c>
      <c r="B1" s="1"/>
      <c r="C1" s="1"/>
      <c r="D1" s="1"/>
      <c r="E1" s="1"/>
      <c r="F1" s="1"/>
      <c r="G1" s="1"/>
    </row>
    <row r="2" spans="1:13" s="4" customFormat="1" ht="30" customHeight="1" x14ac:dyDescent="0.3">
      <c r="A2" s="12"/>
      <c r="B2" s="13" t="s">
        <v>0</v>
      </c>
      <c r="C2" s="13" t="s">
        <v>1</v>
      </c>
      <c r="D2" s="13" t="s">
        <v>4</v>
      </c>
      <c r="E2" s="13" t="s">
        <v>2</v>
      </c>
      <c r="F2" s="13" t="s">
        <v>3</v>
      </c>
      <c r="G2" s="2"/>
      <c r="H2" s="6" t="s">
        <v>33</v>
      </c>
      <c r="I2" s="3" t="s">
        <v>0</v>
      </c>
      <c r="J2" s="3" t="s">
        <v>1</v>
      </c>
      <c r="K2" s="3" t="s">
        <v>4</v>
      </c>
      <c r="L2" s="3" t="s">
        <v>2</v>
      </c>
      <c r="M2" s="3" t="s">
        <v>3</v>
      </c>
    </row>
    <row r="3" spans="1:13" ht="30" customHeight="1" x14ac:dyDescent="0.3">
      <c r="A3" s="14" t="s">
        <v>52</v>
      </c>
      <c r="B3" s="15">
        <v>20</v>
      </c>
      <c r="C3" s="16" t="s">
        <v>46</v>
      </c>
      <c r="D3" s="16" t="s">
        <v>14</v>
      </c>
      <c r="E3" s="16" t="s">
        <v>49</v>
      </c>
      <c r="F3" s="16" t="s">
        <v>50</v>
      </c>
      <c r="G3" s="1"/>
      <c r="H3" s="2" t="s">
        <v>5</v>
      </c>
      <c r="I3" s="7">
        <v>18</v>
      </c>
      <c r="J3" s="7" t="s">
        <v>11</v>
      </c>
      <c r="K3" s="7" t="s">
        <v>14</v>
      </c>
      <c r="L3" s="7" t="s">
        <v>17</v>
      </c>
      <c r="M3" s="7" t="s">
        <v>20</v>
      </c>
    </row>
    <row r="4" spans="1:13" ht="30" customHeight="1" x14ac:dyDescent="0.3">
      <c r="A4" s="14" t="s">
        <v>53</v>
      </c>
      <c r="B4" s="15">
        <v>58</v>
      </c>
      <c r="C4" s="16" t="s">
        <v>47</v>
      </c>
      <c r="D4" s="16" t="s">
        <v>15</v>
      </c>
      <c r="E4" s="16" t="s">
        <v>45</v>
      </c>
      <c r="F4" s="16" t="s">
        <v>51</v>
      </c>
      <c r="G4" s="1"/>
      <c r="H4" s="2" t="s">
        <v>25</v>
      </c>
      <c r="I4" s="7">
        <v>60</v>
      </c>
      <c r="J4" s="7" t="s">
        <v>12</v>
      </c>
      <c r="K4" s="7" t="s">
        <v>15</v>
      </c>
      <c r="L4" s="7" t="s">
        <v>18</v>
      </c>
      <c r="M4" s="7" t="s">
        <v>21</v>
      </c>
    </row>
    <row r="5" spans="1:13" ht="30" customHeight="1" x14ac:dyDescent="0.3">
      <c r="A5" s="14" t="s">
        <v>54</v>
      </c>
      <c r="B5" s="15">
        <v>27</v>
      </c>
      <c r="C5" s="15" t="s">
        <v>22</v>
      </c>
      <c r="D5" s="15" t="s">
        <v>22</v>
      </c>
      <c r="E5" s="15" t="s">
        <v>22</v>
      </c>
      <c r="F5" s="15" t="s">
        <v>38</v>
      </c>
      <c r="G5" s="1"/>
      <c r="H5" s="2"/>
      <c r="I5" s="7"/>
      <c r="J5" s="7"/>
      <c r="K5" s="7"/>
      <c r="L5" s="7"/>
      <c r="M5" s="7"/>
    </row>
    <row r="6" spans="1:13" ht="30" customHeight="1" x14ac:dyDescent="0.3">
      <c r="A6" s="17" t="s">
        <v>55</v>
      </c>
      <c r="B6" s="15">
        <v>12</v>
      </c>
      <c r="C6" s="15" t="s">
        <v>22</v>
      </c>
      <c r="D6" s="15" t="s">
        <v>22</v>
      </c>
      <c r="E6" s="15" t="s">
        <v>22</v>
      </c>
      <c r="F6" s="15" t="s">
        <v>34</v>
      </c>
      <c r="G6" s="1"/>
      <c r="H6" s="5" t="s">
        <v>23</v>
      </c>
      <c r="I6" s="7">
        <v>18</v>
      </c>
      <c r="J6" s="7" t="s">
        <v>22</v>
      </c>
      <c r="K6" s="7" t="s">
        <v>22</v>
      </c>
      <c r="L6" s="7" t="s">
        <v>22</v>
      </c>
      <c r="M6" s="7" t="s">
        <v>29</v>
      </c>
    </row>
    <row r="7" spans="1:13" ht="30" customHeight="1" x14ac:dyDescent="0.3">
      <c r="A7" s="17" t="s">
        <v>56</v>
      </c>
      <c r="B7" s="15">
        <v>2</v>
      </c>
      <c r="C7" s="15" t="s">
        <v>22</v>
      </c>
      <c r="D7" s="15" t="s">
        <v>22</v>
      </c>
      <c r="E7" s="15" t="s">
        <v>22</v>
      </c>
      <c r="F7" s="15" t="s">
        <v>35</v>
      </c>
      <c r="G7" s="1"/>
      <c r="H7" s="5" t="s">
        <v>26</v>
      </c>
      <c r="I7" s="7">
        <v>4</v>
      </c>
      <c r="J7" s="7" t="s">
        <v>22</v>
      </c>
      <c r="K7" s="7" t="s">
        <v>22</v>
      </c>
      <c r="L7" s="7" t="s">
        <v>22</v>
      </c>
      <c r="M7" s="7" t="s">
        <v>30</v>
      </c>
    </row>
    <row r="8" spans="1:13" ht="30" customHeight="1" x14ac:dyDescent="0.3">
      <c r="A8" s="17" t="s">
        <v>57</v>
      </c>
      <c r="B8" s="15">
        <v>17</v>
      </c>
      <c r="C8" s="15" t="s">
        <v>22</v>
      </c>
      <c r="D8" s="15" t="s">
        <v>22</v>
      </c>
      <c r="E8" s="15" t="s">
        <v>22</v>
      </c>
      <c r="F8" s="15" t="s">
        <v>36</v>
      </c>
      <c r="G8" s="1"/>
      <c r="H8" s="5" t="s">
        <v>27</v>
      </c>
      <c r="I8" s="7">
        <v>24</v>
      </c>
      <c r="J8" s="7" t="s">
        <v>22</v>
      </c>
      <c r="K8" s="7" t="s">
        <v>22</v>
      </c>
      <c r="L8" s="7" t="s">
        <v>22</v>
      </c>
      <c r="M8" s="7" t="s">
        <v>31</v>
      </c>
    </row>
    <row r="9" spans="1:13" ht="30" customHeight="1" x14ac:dyDescent="0.3">
      <c r="A9" s="17" t="s">
        <v>58</v>
      </c>
      <c r="B9" s="15">
        <v>8</v>
      </c>
      <c r="C9" s="15" t="s">
        <v>22</v>
      </c>
      <c r="D9" s="15" t="s">
        <v>22</v>
      </c>
      <c r="E9" s="15" t="s">
        <v>22</v>
      </c>
      <c r="F9" s="15" t="s">
        <v>37</v>
      </c>
      <c r="G9" s="1"/>
      <c r="H9" s="5" t="s">
        <v>28</v>
      </c>
      <c r="I9" s="7">
        <v>17</v>
      </c>
      <c r="J9" s="7" t="s">
        <v>22</v>
      </c>
      <c r="K9" s="7" t="s">
        <v>22</v>
      </c>
      <c r="L9" s="7" t="s">
        <v>22</v>
      </c>
      <c r="M9" s="7" t="s">
        <v>32</v>
      </c>
    </row>
    <row r="10" spans="1:13" ht="15.6" x14ac:dyDescent="0.3">
      <c r="A10" s="5"/>
      <c r="B10" s="1"/>
      <c r="C10" s="1"/>
      <c r="D10" s="1"/>
      <c r="E10" s="1"/>
      <c r="F10" s="1"/>
      <c r="G10" s="1"/>
      <c r="H10" s="6"/>
      <c r="I10" s="3"/>
      <c r="J10" s="3"/>
      <c r="K10" s="3"/>
      <c r="L10" s="3"/>
      <c r="M10" s="3"/>
    </row>
    <row r="11" spans="1:13" ht="15.6" x14ac:dyDescent="0.3">
      <c r="A11" s="1"/>
      <c r="B11" s="1"/>
      <c r="C11" s="1"/>
      <c r="D11" s="1" t="s">
        <v>6</v>
      </c>
      <c r="E11" s="1"/>
      <c r="F11" s="1"/>
      <c r="G11" s="1"/>
    </row>
    <row r="12" spans="1:13" ht="15.6" x14ac:dyDescent="0.3">
      <c r="A12" s="1"/>
      <c r="B12" s="1"/>
      <c r="C12" s="1"/>
      <c r="D12" s="1"/>
      <c r="E12" s="1"/>
      <c r="F12" s="1"/>
      <c r="G12" s="1"/>
      <c r="J12" t="s">
        <v>6</v>
      </c>
    </row>
    <row r="13" spans="1:13" ht="15.6" x14ac:dyDescent="0.3">
      <c r="A13" s="1"/>
      <c r="B13" s="1"/>
      <c r="C13" s="1"/>
      <c r="D13" s="1"/>
      <c r="E13" s="1"/>
      <c r="F13" s="1"/>
      <c r="G13" s="1"/>
    </row>
    <row r="14" spans="1:13" ht="15.6" x14ac:dyDescent="0.3">
      <c r="A14" s="11" t="s">
        <v>48</v>
      </c>
      <c r="B14" s="1" t="s">
        <v>7</v>
      </c>
      <c r="C14" s="1" t="s">
        <v>8</v>
      </c>
      <c r="D14" s="1"/>
      <c r="E14" s="1"/>
      <c r="F14" s="1"/>
      <c r="G14" s="1"/>
    </row>
    <row r="15" spans="1:13" ht="15.6" x14ac:dyDescent="0.3">
      <c r="A15" s="1" t="s">
        <v>9</v>
      </c>
      <c r="B15" s="1">
        <v>18</v>
      </c>
      <c r="C15" s="1">
        <v>60</v>
      </c>
      <c r="D15" s="1"/>
      <c r="E15" s="1"/>
      <c r="F15" s="1"/>
      <c r="G15" s="1"/>
    </row>
    <row r="16" spans="1:13" x14ac:dyDescent="0.3">
      <c r="A16" t="s">
        <v>10</v>
      </c>
      <c r="B16" t="s">
        <v>11</v>
      </c>
      <c r="C16" t="s">
        <v>12</v>
      </c>
    </row>
    <row r="17" spans="1:6" x14ac:dyDescent="0.3">
      <c r="A17" t="s">
        <v>13</v>
      </c>
      <c r="B17" t="s">
        <v>14</v>
      </c>
      <c r="C17" t="s">
        <v>15</v>
      </c>
    </row>
    <row r="18" spans="1:6" x14ac:dyDescent="0.3">
      <c r="A18" t="s">
        <v>16</v>
      </c>
      <c r="B18" t="s">
        <v>17</v>
      </c>
      <c r="C18" t="s">
        <v>18</v>
      </c>
    </row>
    <row r="19" spans="1:6" x14ac:dyDescent="0.3">
      <c r="A19" t="s">
        <v>19</v>
      </c>
      <c r="B19" t="s">
        <v>20</v>
      </c>
      <c r="C19" t="s">
        <v>21</v>
      </c>
    </row>
    <row r="20" spans="1:6" x14ac:dyDescent="0.3">
      <c r="E20" t="s">
        <v>6</v>
      </c>
    </row>
    <row r="22" spans="1:6" x14ac:dyDescent="0.3">
      <c r="B22" t="s">
        <v>39</v>
      </c>
      <c r="C22" t="s">
        <v>40</v>
      </c>
      <c r="E22" t="s">
        <v>41</v>
      </c>
    </row>
    <row r="23" spans="1:6" x14ac:dyDescent="0.3">
      <c r="A23" t="s">
        <v>44</v>
      </c>
      <c r="B23">
        <v>1</v>
      </c>
      <c r="C23">
        <v>149</v>
      </c>
      <c r="D23" s="8">
        <f>C23/220</f>
        <v>0.67727272727272725</v>
      </c>
      <c r="E23">
        <v>6</v>
      </c>
      <c r="F23" s="8">
        <f>E23/20</f>
        <v>0.3</v>
      </c>
    </row>
    <row r="24" spans="1:6" x14ac:dyDescent="0.3">
      <c r="B24">
        <v>2</v>
      </c>
      <c r="C24">
        <v>29</v>
      </c>
      <c r="D24" s="8">
        <f t="shared" ref="D24:D27" si="0">C24/220</f>
        <v>0.13181818181818181</v>
      </c>
      <c r="E24">
        <v>5</v>
      </c>
      <c r="F24" s="8">
        <f t="shared" ref="F24:F27" si="1">E24/20</f>
        <v>0.25</v>
      </c>
    </row>
    <row r="25" spans="1:6" x14ac:dyDescent="0.3">
      <c r="A25" t="s">
        <v>43</v>
      </c>
      <c r="B25" s="9">
        <v>3</v>
      </c>
      <c r="C25" s="9">
        <v>27</v>
      </c>
      <c r="D25" s="10">
        <f t="shared" si="0"/>
        <v>0.12272727272727273</v>
      </c>
      <c r="E25" s="9">
        <v>1</v>
      </c>
      <c r="F25" s="10">
        <f t="shared" si="1"/>
        <v>0.05</v>
      </c>
    </row>
    <row r="26" spans="1:6" x14ac:dyDescent="0.3">
      <c r="B26" s="9">
        <v>4</v>
      </c>
      <c r="C26" s="9">
        <v>11</v>
      </c>
      <c r="D26" s="10">
        <f t="shared" si="0"/>
        <v>0.05</v>
      </c>
      <c r="E26" s="9">
        <v>4</v>
      </c>
      <c r="F26" s="10">
        <f t="shared" si="1"/>
        <v>0.2</v>
      </c>
    </row>
    <row r="27" spans="1:6" x14ac:dyDescent="0.3">
      <c r="B27" s="9">
        <v>5</v>
      </c>
      <c r="C27" s="9">
        <v>4</v>
      </c>
      <c r="D27" s="10">
        <f t="shared" si="0"/>
        <v>1.8181818181818181E-2</v>
      </c>
      <c r="E27" s="9">
        <v>4</v>
      </c>
      <c r="F27" s="10">
        <f t="shared" si="1"/>
        <v>0.2</v>
      </c>
    </row>
    <row r="29" spans="1:6" x14ac:dyDescent="0.3">
      <c r="B29" t="s">
        <v>42</v>
      </c>
      <c r="C29">
        <f>SUM(C23:C27)</f>
        <v>220</v>
      </c>
      <c r="E29">
        <f>SUM(E23:E27)</f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1" sqref="E11"/>
    </sheetView>
  </sheetViews>
  <sheetFormatPr defaultRowHeight="14.4" x14ac:dyDescent="0.3"/>
  <cols>
    <col min="1" max="1" width="25.44140625" customWidth="1"/>
    <col min="2" max="3" width="14" customWidth="1"/>
  </cols>
  <sheetData>
    <row r="1" spans="1:4" ht="25.2" customHeight="1" x14ac:dyDescent="0.3">
      <c r="A1" s="23" t="s">
        <v>59</v>
      </c>
      <c r="B1" s="24" t="s">
        <v>60</v>
      </c>
      <c r="C1" s="24" t="s">
        <v>61</v>
      </c>
      <c r="D1" s="18"/>
    </row>
    <row r="2" spans="1:4" ht="18" customHeight="1" x14ac:dyDescent="0.3">
      <c r="A2" s="19" t="s">
        <v>62</v>
      </c>
      <c r="B2" s="19">
        <v>29.4</v>
      </c>
      <c r="C2" s="19">
        <v>37.1</v>
      </c>
    </row>
    <row r="3" spans="1:4" ht="18" customHeight="1" x14ac:dyDescent="0.3">
      <c r="A3" s="19" t="s">
        <v>63</v>
      </c>
      <c r="B3" s="19">
        <v>33.799999999999997</v>
      </c>
      <c r="C3" s="19">
        <v>37.700000000000003</v>
      </c>
    </row>
    <row r="4" spans="1:4" ht="18" customHeight="1" x14ac:dyDescent="0.3">
      <c r="A4" s="19" t="s">
        <v>64</v>
      </c>
      <c r="B4" s="19">
        <v>40.299999999999997</v>
      </c>
      <c r="C4" s="19">
        <v>35.1</v>
      </c>
    </row>
    <row r="5" spans="1:4" ht="18" customHeight="1" x14ac:dyDescent="0.3">
      <c r="A5" s="19" t="s">
        <v>65</v>
      </c>
      <c r="B5" s="19">
        <v>63.5</v>
      </c>
      <c r="C5" s="19">
        <v>57.7</v>
      </c>
    </row>
    <row r="6" spans="1:4" x14ac:dyDescent="0.3">
      <c r="A6" s="20"/>
      <c r="B6" s="21"/>
      <c r="C6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G Nemens</dc:creator>
  <cp:lastModifiedBy>Deborah G Nemens</cp:lastModifiedBy>
  <dcterms:created xsi:type="dcterms:W3CDTF">2018-01-26T00:52:02Z</dcterms:created>
  <dcterms:modified xsi:type="dcterms:W3CDTF">2019-01-12T18:48:14Z</dcterms:modified>
</cp:coreProperties>
</file>