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nemens\Dropbox\OWO\white-oak\data sheets\"/>
    </mc:Choice>
  </mc:AlternateContent>
  <bookViews>
    <workbookView xWindow="0" yWindow="0" windowWidth="28800" windowHeight="142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6" i="1" l="1"/>
  <c r="Z10" i="1"/>
  <c r="Y16" i="1"/>
  <c r="Y10" i="1"/>
  <c r="X16" i="1"/>
  <c r="X10" i="1"/>
</calcChain>
</file>

<file path=xl/sharedStrings.xml><?xml version="1.0" encoding="utf-8"?>
<sst xmlns="http://schemas.openxmlformats.org/spreadsheetml/2006/main" count="57" uniqueCount="33">
  <si>
    <t>UWTT</t>
  </si>
  <si>
    <t>L</t>
  </si>
  <si>
    <t>UWTB</t>
  </si>
  <si>
    <t>HLD01</t>
  </si>
  <si>
    <t>TK</t>
  </si>
  <si>
    <t>D</t>
  </si>
  <si>
    <t>HLD02</t>
  </si>
  <si>
    <t>tag</t>
  </si>
  <si>
    <t>DBH cm</t>
  </si>
  <si>
    <t>height m</t>
  </si>
  <si>
    <t>stems</t>
  </si>
  <si>
    <t>crown base ht m</t>
  </si>
  <si>
    <t xml:space="preserve"> CVS</t>
  </si>
  <si>
    <t>CVC</t>
  </si>
  <si>
    <t>bole char ht cm</t>
  </si>
  <si>
    <t>bole ch DBH perc</t>
  </si>
  <si>
    <t>bole ch base perc</t>
  </si>
  <si>
    <t>mean depth consumed cm</t>
  </si>
  <si>
    <t xml:space="preserve">percent duff cons </t>
  </si>
  <si>
    <t>mean duff depth cm</t>
  </si>
  <si>
    <t>Cvsprouting percent</t>
  </si>
  <si>
    <t>max sprout ht cm</t>
  </si>
  <si>
    <t>sprout BA cm2</t>
  </si>
  <si>
    <t>epicormics</t>
  </si>
  <si>
    <t>site</t>
  </si>
  <si>
    <t>scar</t>
  </si>
  <si>
    <t>Long</t>
  </si>
  <si>
    <t>Lat</t>
  </si>
  <si>
    <t>dieback</t>
  </si>
  <si>
    <t>2yr status</t>
  </si>
  <si>
    <t>broken</t>
  </si>
  <si>
    <t>scarred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</si>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</sst>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6"/>
  <sheetViews>
    <sheetView tabSelected="1" workbookViewId="0">
      <selection activeCell="P24" sqref="P24"/>
    </sheetView>
  </sheetViews>
  <sheetFormatPr defaultRowHeight="14.4" x14ac:dyDescent="0.3"/>
  <cols>
    <col min="11" max="11" width="7.5546875" customWidth="1"/>
  </cols>
  <sheetData>
    <row r="1" spans="1:26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</row>
    <row r="2" spans="1:26" x14ac:dyDescent="0.3">
      <c r="A2">
        <v>480</v>
      </c>
      <c r="B2">
        <v>9.6</v>
      </c>
      <c r="C2">
        <v>5.3</v>
      </c>
      <c r="D2">
        <v>8</v>
      </c>
      <c r="E2">
        <v>4.5</v>
      </c>
      <c r="F2">
        <v>20</v>
      </c>
      <c r="G2">
        <v>0</v>
      </c>
      <c r="H2">
        <v>135</v>
      </c>
      <c r="I2">
        <v>40</v>
      </c>
      <c r="J2">
        <v>100</v>
      </c>
      <c r="K2">
        <v>3.56</v>
      </c>
      <c r="L2">
        <v>69.56</v>
      </c>
      <c r="M2">
        <v>5.0875000000000004</v>
      </c>
      <c r="N2">
        <v>0</v>
      </c>
      <c r="O2">
        <v>0</v>
      </c>
      <c r="P2">
        <v>0</v>
      </c>
      <c r="R2" t="s">
        <v>3</v>
      </c>
      <c r="S2">
        <v>1048</v>
      </c>
      <c r="T2">
        <v>-122.5086989</v>
      </c>
      <c r="U2">
        <v>47.061270919999998</v>
      </c>
      <c r="V2">
        <v>40</v>
      </c>
      <c r="W2" t="s">
        <v>5</v>
      </c>
    </row>
    <row r="3" spans="1:26" x14ac:dyDescent="0.3">
      <c r="A3" s="1">
        <v>201</v>
      </c>
      <c r="B3" s="1">
        <v>10.7</v>
      </c>
      <c r="C3" s="1">
        <v>7.4</v>
      </c>
      <c r="D3" s="1">
        <v>1</v>
      </c>
      <c r="E3" s="1">
        <v>3</v>
      </c>
      <c r="F3" s="1">
        <v>100</v>
      </c>
      <c r="G3" s="1">
        <v>0</v>
      </c>
      <c r="H3" s="1">
        <v>0</v>
      </c>
      <c r="I3" s="1">
        <v>0</v>
      </c>
      <c r="J3" s="1">
        <v>0</v>
      </c>
      <c r="K3" s="1">
        <v>0.5</v>
      </c>
      <c r="L3" s="1">
        <v>8.33</v>
      </c>
      <c r="M3" s="1">
        <v>0.75</v>
      </c>
      <c r="N3" s="1">
        <v>0</v>
      </c>
      <c r="O3" s="1">
        <v>0</v>
      </c>
      <c r="P3" s="1">
        <v>0</v>
      </c>
      <c r="Q3" s="1"/>
      <c r="R3" s="1" t="s">
        <v>0</v>
      </c>
      <c r="S3" s="1">
        <v>888</v>
      </c>
      <c r="T3" s="1">
        <v>-122.7063332</v>
      </c>
      <c r="U3" s="1">
        <v>46.916243829999999</v>
      </c>
      <c r="V3" s="1">
        <v>100</v>
      </c>
      <c r="W3" s="1" t="s">
        <v>1</v>
      </c>
    </row>
    <row r="4" spans="1:26" x14ac:dyDescent="0.3">
      <c r="A4" s="1">
        <v>226</v>
      </c>
      <c r="B4" s="1">
        <v>13.2</v>
      </c>
      <c r="C4" s="1">
        <v>5.7</v>
      </c>
      <c r="D4" s="1">
        <v>1</v>
      </c>
      <c r="E4" s="1">
        <v>4</v>
      </c>
      <c r="F4" s="1">
        <v>100</v>
      </c>
      <c r="G4" s="1">
        <v>0</v>
      </c>
      <c r="H4" s="1">
        <v>73</v>
      </c>
      <c r="I4" s="1">
        <v>0</v>
      </c>
      <c r="J4" s="1">
        <v>0</v>
      </c>
      <c r="K4" s="1">
        <v>0.1</v>
      </c>
      <c r="L4" s="1">
        <v>4.55</v>
      </c>
      <c r="M4" s="1">
        <v>2.2000000000000002</v>
      </c>
      <c r="N4" s="1">
        <v>0</v>
      </c>
      <c r="O4" s="1">
        <v>0</v>
      </c>
      <c r="P4" s="1">
        <v>0</v>
      </c>
      <c r="Q4" s="1"/>
      <c r="R4" s="1" t="s">
        <v>0</v>
      </c>
      <c r="S4" s="1">
        <v>949</v>
      </c>
      <c r="T4" s="1">
        <v>-122.7068932</v>
      </c>
      <c r="U4" s="1">
        <v>46.916335099999998</v>
      </c>
      <c r="V4" s="1">
        <v>100</v>
      </c>
      <c r="W4" s="1" t="s">
        <v>1</v>
      </c>
    </row>
    <row r="5" spans="1:26" x14ac:dyDescent="0.3">
      <c r="A5" s="1">
        <v>240</v>
      </c>
      <c r="B5" s="1">
        <v>16.2</v>
      </c>
      <c r="C5" s="1">
        <v>11.2</v>
      </c>
      <c r="D5" s="1">
        <v>1</v>
      </c>
      <c r="E5" s="1">
        <v>5.5</v>
      </c>
      <c r="F5" s="1">
        <v>100</v>
      </c>
      <c r="G5" s="1">
        <v>0</v>
      </c>
      <c r="H5" s="1">
        <v>72</v>
      </c>
      <c r="I5" s="1">
        <v>0</v>
      </c>
      <c r="J5" s="1">
        <v>50</v>
      </c>
      <c r="K5" s="1">
        <v>0.56000000000000005</v>
      </c>
      <c r="L5" s="1">
        <v>15.33</v>
      </c>
      <c r="M5" s="1">
        <v>3.9333333330000002</v>
      </c>
      <c r="N5" s="1">
        <v>0</v>
      </c>
      <c r="O5" s="1">
        <v>0</v>
      </c>
      <c r="P5" s="1">
        <v>0</v>
      </c>
      <c r="Q5" s="1">
        <v>80</v>
      </c>
      <c r="R5" s="1" t="s">
        <v>0</v>
      </c>
      <c r="S5" s="1"/>
      <c r="T5" s="1">
        <v>-122.70877299999999</v>
      </c>
      <c r="U5" s="1">
        <v>46.91676502</v>
      </c>
      <c r="V5" s="1">
        <v>100</v>
      </c>
      <c r="W5" s="1" t="s">
        <v>1</v>
      </c>
    </row>
    <row r="6" spans="1:26" x14ac:dyDescent="0.3">
      <c r="A6" s="1">
        <v>241</v>
      </c>
      <c r="B6" s="1">
        <v>12.6</v>
      </c>
      <c r="C6" s="1">
        <v>8.3000000000000007</v>
      </c>
      <c r="D6" s="1">
        <v>1</v>
      </c>
      <c r="E6" s="1">
        <v>3.7</v>
      </c>
      <c r="F6" s="1">
        <v>100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5</v>
      </c>
      <c r="O6" s="1">
        <v>0</v>
      </c>
      <c r="P6" s="1">
        <v>0</v>
      </c>
      <c r="Q6" s="1">
        <v>30</v>
      </c>
      <c r="R6" s="1" t="s">
        <v>0</v>
      </c>
      <c r="S6" s="1"/>
      <c r="T6" s="1">
        <v>-122.7086705</v>
      </c>
      <c r="U6" s="1">
        <v>46.916815819999997</v>
      </c>
      <c r="V6" s="1">
        <v>100</v>
      </c>
      <c r="W6" s="1" t="s">
        <v>1</v>
      </c>
    </row>
    <row r="7" spans="1:26" x14ac:dyDescent="0.3">
      <c r="A7" s="1">
        <v>249</v>
      </c>
      <c r="B7" s="1">
        <v>5.0999999999999996</v>
      </c>
      <c r="C7" s="1">
        <v>3.1</v>
      </c>
      <c r="D7" s="1">
        <v>1</v>
      </c>
      <c r="E7" s="1">
        <v>2</v>
      </c>
      <c r="F7" s="1">
        <v>100</v>
      </c>
      <c r="G7" s="1">
        <v>0</v>
      </c>
      <c r="H7" s="1">
        <v>23</v>
      </c>
      <c r="I7" s="1">
        <v>0</v>
      </c>
      <c r="J7" s="1">
        <v>60</v>
      </c>
      <c r="K7" s="1">
        <v>0.25</v>
      </c>
      <c r="L7" s="1">
        <v>8.77</v>
      </c>
      <c r="M7" s="1">
        <v>2.8666666670000001</v>
      </c>
      <c r="N7" s="1">
        <v>0</v>
      </c>
      <c r="O7" s="1">
        <v>0</v>
      </c>
      <c r="P7" s="1">
        <v>0</v>
      </c>
      <c r="Q7" s="1">
        <v>70</v>
      </c>
      <c r="R7" s="1" t="s">
        <v>0</v>
      </c>
      <c r="S7" s="1">
        <v>1236</v>
      </c>
      <c r="T7" s="1">
        <v>-122.7091513</v>
      </c>
      <c r="U7" s="1">
        <v>46.916676539999997</v>
      </c>
      <c r="V7" s="1">
        <v>100</v>
      </c>
      <c r="W7" s="1" t="s">
        <v>1</v>
      </c>
    </row>
    <row r="8" spans="1:26" x14ac:dyDescent="0.3">
      <c r="A8" s="1">
        <v>270</v>
      </c>
      <c r="B8" s="1">
        <v>6.1</v>
      </c>
      <c r="C8" s="1">
        <v>4.2</v>
      </c>
      <c r="D8" s="1">
        <v>3</v>
      </c>
      <c r="E8" s="1">
        <v>2.2000000000000002</v>
      </c>
      <c r="F8" s="1">
        <v>100</v>
      </c>
      <c r="G8" s="1">
        <v>0</v>
      </c>
      <c r="H8" s="1">
        <v>140</v>
      </c>
      <c r="I8" s="1">
        <v>40</v>
      </c>
      <c r="J8" s="1">
        <v>90</v>
      </c>
      <c r="K8" s="1">
        <v>0.61</v>
      </c>
      <c r="L8" s="1">
        <v>17.5</v>
      </c>
      <c r="M8" s="1">
        <v>0.9</v>
      </c>
      <c r="N8" s="1">
        <v>0</v>
      </c>
      <c r="O8" s="1">
        <v>0</v>
      </c>
      <c r="P8" s="1">
        <v>0</v>
      </c>
      <c r="Q8" s="1"/>
      <c r="R8" s="1" t="s">
        <v>2</v>
      </c>
      <c r="S8" s="1">
        <v>1299</v>
      </c>
      <c r="T8" s="1">
        <v>-122.7068312</v>
      </c>
      <c r="U8" s="1">
        <v>46.91687426</v>
      </c>
      <c r="V8" s="1">
        <v>100</v>
      </c>
      <c r="W8" s="1" t="s">
        <v>1</v>
      </c>
    </row>
    <row r="9" spans="1:26" x14ac:dyDescent="0.3">
      <c r="A9" s="1">
        <v>299</v>
      </c>
      <c r="B9" s="1">
        <v>5.2</v>
      </c>
      <c r="C9" s="1">
        <v>3.2</v>
      </c>
      <c r="D9" s="1">
        <v>3</v>
      </c>
      <c r="E9" s="1">
        <v>2.4</v>
      </c>
      <c r="F9" s="1">
        <v>100</v>
      </c>
      <c r="G9" s="1">
        <v>0</v>
      </c>
      <c r="H9" s="1">
        <v>63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/>
      <c r="R9" s="1" t="s">
        <v>2</v>
      </c>
      <c r="S9" s="1"/>
      <c r="T9" s="1">
        <v>-122.7065295</v>
      </c>
      <c r="U9" s="1">
        <v>46.916793259999999</v>
      </c>
      <c r="V9" s="1">
        <v>100</v>
      </c>
      <c r="W9" s="1" t="s">
        <v>1</v>
      </c>
    </row>
    <row r="10" spans="1:26" x14ac:dyDescent="0.3">
      <c r="A10" s="1">
        <v>489</v>
      </c>
      <c r="B10" s="1">
        <v>9.4</v>
      </c>
      <c r="C10" s="1">
        <v>5.3</v>
      </c>
      <c r="D10" s="1">
        <v>5</v>
      </c>
      <c r="E10" s="1">
        <v>2.5</v>
      </c>
      <c r="F10" s="1">
        <v>100</v>
      </c>
      <c r="G10" s="1">
        <v>0</v>
      </c>
      <c r="H10" s="1">
        <v>30</v>
      </c>
      <c r="I10" s="1">
        <v>0</v>
      </c>
      <c r="J10" s="1">
        <v>100</v>
      </c>
      <c r="K10" s="1">
        <v>6.16</v>
      </c>
      <c r="L10" s="1">
        <v>78.38</v>
      </c>
      <c r="M10" s="1">
        <v>7.9714285709999997</v>
      </c>
      <c r="N10" s="1">
        <v>0</v>
      </c>
      <c r="O10" s="1">
        <v>0</v>
      </c>
      <c r="P10" s="1">
        <v>0</v>
      </c>
      <c r="Q10" s="1"/>
      <c r="R10" s="1" t="s">
        <v>3</v>
      </c>
      <c r="S10" s="1">
        <v>1068</v>
      </c>
      <c r="T10" s="1">
        <v>-122.50971319999999</v>
      </c>
      <c r="U10" s="1">
        <v>47.061751350000002</v>
      </c>
      <c r="V10" s="1">
        <v>100</v>
      </c>
      <c r="W10" s="1" t="s">
        <v>1</v>
      </c>
      <c r="X10">
        <f>AVERAGE(B3:B10)</f>
        <v>9.8125</v>
      </c>
      <c r="Y10">
        <f>AVERAGE(C3:C10)</f>
        <v>6.0500000000000007</v>
      </c>
      <c r="Z10">
        <f>AVERAGE(L3:L10)</f>
        <v>16.607500000000002</v>
      </c>
    </row>
    <row r="11" spans="1:26" x14ac:dyDescent="0.3">
      <c r="A11">
        <v>443</v>
      </c>
      <c r="B11">
        <v>5.5</v>
      </c>
      <c r="C11">
        <v>3.3</v>
      </c>
      <c r="D11">
        <v>1</v>
      </c>
      <c r="E11">
        <v>1.4</v>
      </c>
      <c r="F11">
        <v>100</v>
      </c>
      <c r="G11">
        <v>0</v>
      </c>
      <c r="H11">
        <v>30</v>
      </c>
      <c r="I11">
        <v>0</v>
      </c>
      <c r="J11">
        <v>100</v>
      </c>
      <c r="K11">
        <v>4.37</v>
      </c>
      <c r="L11">
        <v>54.35</v>
      </c>
      <c r="M11">
        <v>6.6833333330000002</v>
      </c>
      <c r="N11">
        <v>0</v>
      </c>
      <c r="O11">
        <v>20</v>
      </c>
      <c r="P11">
        <v>28.27433388</v>
      </c>
      <c r="Q11">
        <v>5</v>
      </c>
      <c r="R11" t="s">
        <v>3</v>
      </c>
      <c r="S11">
        <v>956</v>
      </c>
      <c r="T11">
        <v>-122.5099519</v>
      </c>
      <c r="U11">
        <v>47.059179</v>
      </c>
      <c r="V11">
        <v>100</v>
      </c>
      <c r="W11" t="s">
        <v>4</v>
      </c>
      <c r="Z11" t="s">
        <v>32</v>
      </c>
    </row>
    <row r="12" spans="1:26" x14ac:dyDescent="0.3">
      <c r="A12">
        <v>448</v>
      </c>
      <c r="B12">
        <v>29.2</v>
      </c>
      <c r="C12">
        <v>9.1999999999999993</v>
      </c>
      <c r="D12">
        <v>2</v>
      </c>
      <c r="E12">
        <v>5.3</v>
      </c>
      <c r="F12">
        <v>100</v>
      </c>
      <c r="G12">
        <v>0</v>
      </c>
      <c r="H12">
        <v>175</v>
      </c>
      <c r="I12">
        <v>60</v>
      </c>
      <c r="J12">
        <v>100</v>
      </c>
      <c r="K12">
        <v>7.16</v>
      </c>
      <c r="L12">
        <v>79.64</v>
      </c>
      <c r="M12">
        <v>8.585714286</v>
      </c>
      <c r="N12">
        <v>0</v>
      </c>
      <c r="O12">
        <v>0</v>
      </c>
      <c r="P12">
        <v>0</v>
      </c>
      <c r="R12" t="s">
        <v>3</v>
      </c>
      <c r="S12">
        <v>969</v>
      </c>
      <c r="T12">
        <v>-122.5101854</v>
      </c>
      <c r="U12">
        <v>47.059566949999997</v>
      </c>
      <c r="V12">
        <v>100</v>
      </c>
      <c r="W12" t="s">
        <v>4</v>
      </c>
      <c r="Z12" t="s">
        <v>31</v>
      </c>
    </row>
    <row r="13" spans="1:26" x14ac:dyDescent="0.3">
      <c r="A13">
        <v>473</v>
      </c>
      <c r="B13">
        <v>5.2</v>
      </c>
      <c r="C13">
        <v>4.4000000000000004</v>
      </c>
      <c r="D13">
        <v>2</v>
      </c>
      <c r="E13">
        <v>1.73</v>
      </c>
      <c r="F13">
        <v>100</v>
      </c>
      <c r="G13">
        <v>0</v>
      </c>
      <c r="H13">
        <v>37</v>
      </c>
      <c r="I13">
        <v>0</v>
      </c>
      <c r="J13">
        <v>100</v>
      </c>
      <c r="K13">
        <v>5.53</v>
      </c>
      <c r="L13">
        <v>46.44</v>
      </c>
      <c r="M13">
        <v>8.9666666670000001</v>
      </c>
      <c r="N13">
        <v>0</v>
      </c>
      <c r="O13">
        <v>0</v>
      </c>
      <c r="P13">
        <v>0</v>
      </c>
      <c r="R13" t="s">
        <v>3</v>
      </c>
      <c r="S13">
        <v>1033</v>
      </c>
      <c r="T13">
        <v>-122.5080921</v>
      </c>
      <c r="U13">
        <v>47.060748009999998</v>
      </c>
      <c r="V13">
        <v>100</v>
      </c>
      <c r="W13" t="s">
        <v>4</v>
      </c>
      <c r="Z13" t="s">
        <v>32</v>
      </c>
    </row>
    <row r="14" spans="1:26" x14ac:dyDescent="0.3">
      <c r="A14">
        <v>482</v>
      </c>
      <c r="B14">
        <v>18.3</v>
      </c>
      <c r="C14">
        <v>4.4000000000000004</v>
      </c>
      <c r="D14">
        <v>2</v>
      </c>
      <c r="E14">
        <v>1.7</v>
      </c>
      <c r="F14">
        <v>100</v>
      </c>
      <c r="G14">
        <v>50</v>
      </c>
      <c r="H14">
        <v>133</v>
      </c>
      <c r="I14">
        <v>10</v>
      </c>
      <c r="J14">
        <v>100</v>
      </c>
      <c r="K14">
        <v>7.1</v>
      </c>
      <c r="L14">
        <v>98.73</v>
      </c>
      <c r="M14">
        <v>7.1875</v>
      </c>
      <c r="N14">
        <v>0</v>
      </c>
      <c r="O14">
        <v>0</v>
      </c>
      <c r="P14">
        <v>0</v>
      </c>
      <c r="R14" t="s">
        <v>3</v>
      </c>
      <c r="S14">
        <v>1052</v>
      </c>
      <c r="T14">
        <v>-122.50949749999999</v>
      </c>
      <c r="U14">
        <v>47.061652299999999</v>
      </c>
      <c r="V14">
        <v>100</v>
      </c>
      <c r="W14" t="s">
        <v>4</v>
      </c>
      <c r="Z14" t="s">
        <v>30</v>
      </c>
    </row>
    <row r="15" spans="1:26" x14ac:dyDescent="0.3">
      <c r="A15">
        <v>969</v>
      </c>
      <c r="B15">
        <v>16.5</v>
      </c>
      <c r="C15">
        <v>7.8</v>
      </c>
      <c r="D15">
        <v>1</v>
      </c>
      <c r="E15">
        <v>2.9</v>
      </c>
      <c r="F15">
        <v>100</v>
      </c>
      <c r="G15">
        <v>0</v>
      </c>
      <c r="H15">
        <v>90</v>
      </c>
      <c r="I15">
        <v>0</v>
      </c>
      <c r="J15">
        <v>100</v>
      </c>
      <c r="K15">
        <v>5.23</v>
      </c>
      <c r="L15">
        <v>58.79</v>
      </c>
      <c r="M15">
        <v>0</v>
      </c>
      <c r="N15">
        <v>0</v>
      </c>
      <c r="O15">
        <v>49</v>
      </c>
      <c r="R15" t="s">
        <v>6</v>
      </c>
      <c r="S15">
        <v>1146</v>
      </c>
      <c r="T15">
        <v>-122.5160695</v>
      </c>
      <c r="U15">
        <v>47.060203680000001</v>
      </c>
      <c r="V15">
        <v>100</v>
      </c>
      <c r="W15" t="s">
        <v>4</v>
      </c>
    </row>
    <row r="16" spans="1:26" x14ac:dyDescent="0.3">
      <c r="A16">
        <v>982</v>
      </c>
      <c r="B16">
        <v>5.0999999999999996</v>
      </c>
      <c r="C16">
        <v>3.6</v>
      </c>
      <c r="D16">
        <v>1</v>
      </c>
      <c r="E16">
        <v>2.6</v>
      </c>
      <c r="F16">
        <v>100</v>
      </c>
      <c r="G16">
        <v>10</v>
      </c>
      <c r="H16">
        <v>360</v>
      </c>
      <c r="I16">
        <v>70</v>
      </c>
      <c r="J16">
        <v>0</v>
      </c>
      <c r="K16">
        <v>0</v>
      </c>
      <c r="L16">
        <v>0</v>
      </c>
      <c r="M16">
        <v>0</v>
      </c>
      <c r="N16">
        <v>0</v>
      </c>
      <c r="O16">
        <v>112</v>
      </c>
      <c r="R16" t="s">
        <v>6</v>
      </c>
      <c r="T16">
        <v>-122.51408739999999</v>
      </c>
      <c r="U16">
        <v>47.05842698</v>
      </c>
      <c r="V16">
        <v>100</v>
      </c>
      <c r="W16" t="s">
        <v>4</v>
      </c>
      <c r="X16">
        <f>AVERAGE(B11:B16)</f>
        <v>13.299999999999999</v>
      </c>
      <c r="Y16">
        <f>AVERAGE(C11:C16)</f>
        <v>5.4499999999999993</v>
      </c>
      <c r="Z16">
        <f>AVERAGE(L11:L16)</f>
        <v>56.32500000000001</v>
      </c>
    </row>
  </sheetData>
  <sortState ref="A2:W16">
    <sortCondition ref="W2:W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G Nemens</dc:creator>
  <cp:lastModifiedBy>Deborah G Nemens</cp:lastModifiedBy>
  <dcterms:created xsi:type="dcterms:W3CDTF">2018-09-26T18:45:38Z</dcterms:created>
  <dcterms:modified xsi:type="dcterms:W3CDTF">2018-09-26T19:48:26Z</dcterms:modified>
</cp:coreProperties>
</file>