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epak\Documents\MastersDegree\CSI5370-SoftwareVerificationAndTesting\GithubRepos\csi5370project\RQ1_Mutation\"/>
    </mc:Choice>
  </mc:AlternateContent>
  <xr:revisionPtr revIDLastSave="0" documentId="13_ncr:1_{9285551D-8F23-4CC7-AC69-737DC6525CA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All Data" sheetId="2" r:id="rId2"/>
    <sheet name="Sheet2" sheetId="4" r:id="rId3"/>
    <sheet name="Mutation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4" l="1"/>
  <c r="C45" i="4"/>
  <c r="B45" i="4"/>
  <c r="D44" i="4"/>
  <c r="C44" i="4"/>
  <c r="B44" i="4"/>
  <c r="J42" i="3"/>
  <c r="J41" i="3"/>
  <c r="G42" i="3"/>
  <c r="G41" i="3"/>
  <c r="D42" i="3"/>
  <c r="D41" i="3"/>
</calcChain>
</file>

<file path=xl/sharedStrings.xml><?xml version="1.0" encoding="utf-8"?>
<sst xmlns="http://schemas.openxmlformats.org/spreadsheetml/2006/main" count="200" uniqueCount="67">
  <si>
    <t>Test Suite</t>
  </si>
  <si>
    <t>Total Mutants</t>
  </si>
  <si>
    <t>Killed</t>
  </si>
  <si>
    <t xml:space="preserve">Percent % Killed </t>
  </si>
  <si>
    <t>Survived</t>
  </si>
  <si>
    <t>Problem 16</t>
  </si>
  <si>
    <t>ChatGPT (Implementation)</t>
  </si>
  <si>
    <t>PYNGUIN</t>
  </si>
  <si>
    <t>ChatGPT (Description)</t>
  </si>
  <si>
    <t>Problem 21</t>
  </si>
  <si>
    <t>ChatGPT(Implementation Based)</t>
  </si>
  <si>
    <t>ChatGPT (Description Based)</t>
  </si>
  <si>
    <t>P1</t>
  </si>
  <si>
    <t>P2</t>
  </si>
  <si>
    <t>NA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</si>
  <si>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</si>
  <si>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</si>
  <si>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</si>
  <si>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</si>
  <si>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</si>
  <si>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</si>
  <si>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</si>
  <si>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</si>
  <si>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</si>
  <si>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</si>
  <si>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</si>
  <si>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</si>
  <si>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</si>
  <si>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</si>
  <si>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</si>
  <si>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</si>
  <si>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</si>
  <si>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</si>
  <si>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</si>
  <si>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</si>
  <si>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</si>
  <si>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</si>
  <si>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</si>
  <si>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</si>
  <si>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</si>
  <si>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</si>
  <si>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</si>
  <si>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</si>
  <si>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</si>
  <si>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0=40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</si>
  <si>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</si>
  <si>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</si>
  <si>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</si>
  <si>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</si>
  <si>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</si>
  <si>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</si>
  <si>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</si>
  <si>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</si>
  <si>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</si>
  <si>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</si>
  <si>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</si>
  <si>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</si>
  <si>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</si>
  <si>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</si>
  <si>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</si>
  <si>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</si>
  <si>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</si>
  <si>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</si>
  <si>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</si>
  <si>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Average</t>
  </si>
  <si>
    <t>Std Deviation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</si>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</sst>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/>
    <xf numFmtId="0" fontId="1" fillId="0" borderId="1" xfId="0" applyFont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ChatGPT(Implementation Based)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Sheet2!$A$3:$A$40</c:f>
              <c:strCache>
                <c:ptCount val="38"/>
                <c:pt idx="0">
                  <c:v>P1</c:v>
                </c:pt>
                <c:pt idx="1">
                  <c:v>P4</c:v>
                </c:pt>
                <c:pt idx="2">
                  <c:v>P5</c:v>
                </c:pt>
                <c:pt idx="3">
                  <c:v>P7</c:v>
                </c:pt>
                <c:pt idx="4">
                  <c:v>P8</c:v>
                </c:pt>
                <c:pt idx="5">
                  <c:v>P9</c:v>
                </c:pt>
                <c:pt idx="6">
                  <c:v>P10</c:v>
                </c:pt>
                <c:pt idx="7">
                  <c:v>P11</c:v>
                </c:pt>
                <c:pt idx="8">
                  <c:v>P14</c:v>
                </c:pt>
                <c:pt idx="9">
                  <c:v>P15</c:v>
                </c:pt>
                <c:pt idx="10">
                  <c:v>P16</c:v>
                </c:pt>
                <c:pt idx="11">
                  <c:v>P17</c:v>
                </c:pt>
                <c:pt idx="12">
                  <c:v>P18</c:v>
                </c:pt>
                <c:pt idx="13">
                  <c:v>P19</c:v>
                </c:pt>
                <c:pt idx="14">
                  <c:v>P21</c:v>
                </c:pt>
                <c:pt idx="15">
                  <c:v>P22</c:v>
                </c:pt>
                <c:pt idx="16">
                  <c:v>P23</c:v>
                </c:pt>
                <c:pt idx="17">
                  <c:v>P24</c:v>
                </c:pt>
                <c:pt idx="18">
                  <c:v>P25</c:v>
                </c:pt>
                <c:pt idx="19">
                  <c:v>P26</c:v>
                </c:pt>
                <c:pt idx="20">
                  <c:v>P29</c:v>
                </c:pt>
                <c:pt idx="21">
                  <c:v>P30</c:v>
                </c:pt>
                <c:pt idx="22">
                  <c:v>P31</c:v>
                </c:pt>
                <c:pt idx="23">
                  <c:v>P33</c:v>
                </c:pt>
                <c:pt idx="24">
                  <c:v>P34</c:v>
                </c:pt>
                <c:pt idx="25">
                  <c:v>P35</c:v>
                </c:pt>
                <c:pt idx="26">
                  <c:v>P36</c:v>
                </c:pt>
                <c:pt idx="27">
                  <c:v>P38</c:v>
                </c:pt>
                <c:pt idx="28">
                  <c:v>P39</c:v>
                </c:pt>
                <c:pt idx="29">
                  <c:v>P40</c:v>
                </c:pt>
                <c:pt idx="30">
                  <c:v>P41</c:v>
                </c:pt>
                <c:pt idx="31">
                  <c:v>P42</c:v>
                </c:pt>
                <c:pt idx="32">
                  <c:v>P43</c:v>
                </c:pt>
                <c:pt idx="33">
                  <c:v>P44</c:v>
                </c:pt>
                <c:pt idx="34">
                  <c:v>P46</c:v>
                </c:pt>
                <c:pt idx="35">
                  <c:v>P47</c:v>
                </c:pt>
                <c:pt idx="36">
                  <c:v>P49</c:v>
                </c:pt>
                <c:pt idx="37">
                  <c:v>P50</c:v>
                </c:pt>
              </c:strCache>
            </c:strRef>
          </c:xVal>
          <c:yVal>
            <c:numRef>
              <c:f>Sheet2!$B$3:$B$40</c:f>
              <c:numCache>
                <c:formatCode>General</c:formatCode>
                <c:ptCount val="38"/>
                <c:pt idx="0">
                  <c:v>75</c:v>
                </c:pt>
                <c:pt idx="1">
                  <c:v>61.97</c:v>
                </c:pt>
                <c:pt idx="2">
                  <c:v>65.56</c:v>
                </c:pt>
                <c:pt idx="3">
                  <c:v>83.33</c:v>
                </c:pt>
                <c:pt idx="4">
                  <c:v>87.5</c:v>
                </c:pt>
                <c:pt idx="5">
                  <c:v>73.209999999999994</c:v>
                </c:pt>
                <c:pt idx="6">
                  <c:v>54.55</c:v>
                </c:pt>
                <c:pt idx="7">
                  <c:v>55.56</c:v>
                </c:pt>
                <c:pt idx="8">
                  <c:v>64.709999999999994</c:v>
                </c:pt>
                <c:pt idx="9">
                  <c:v>66.67</c:v>
                </c:pt>
                <c:pt idx="10">
                  <c:v>100</c:v>
                </c:pt>
                <c:pt idx="11">
                  <c:v>80.7</c:v>
                </c:pt>
                <c:pt idx="12">
                  <c:v>61.11</c:v>
                </c:pt>
                <c:pt idx="13">
                  <c:v>41.18</c:v>
                </c:pt>
                <c:pt idx="14">
                  <c:v>40.909999999999997</c:v>
                </c:pt>
                <c:pt idx="15">
                  <c:v>91.18</c:v>
                </c:pt>
                <c:pt idx="16">
                  <c:v>67.739999999999995</c:v>
                </c:pt>
                <c:pt idx="17">
                  <c:v>52.17</c:v>
                </c:pt>
                <c:pt idx="18">
                  <c:v>75.510000000000005</c:v>
                </c:pt>
                <c:pt idx="19">
                  <c:v>57.14</c:v>
                </c:pt>
                <c:pt idx="20">
                  <c:v>77.88</c:v>
                </c:pt>
                <c:pt idx="21">
                  <c:v>53.92</c:v>
                </c:pt>
                <c:pt idx="22">
                  <c:v>61.17</c:v>
                </c:pt>
                <c:pt idx="23">
                  <c:v>57.41</c:v>
                </c:pt>
                <c:pt idx="24">
                  <c:v>83.33</c:v>
                </c:pt>
                <c:pt idx="25">
                  <c:v>78</c:v>
                </c:pt>
                <c:pt idx="26">
                  <c:v>73.77</c:v>
                </c:pt>
                <c:pt idx="27">
                  <c:v>43.4</c:v>
                </c:pt>
                <c:pt idx="28">
                  <c:v>83.78</c:v>
                </c:pt>
                <c:pt idx="29">
                  <c:v>58.75</c:v>
                </c:pt>
                <c:pt idx="30">
                  <c:v>41.67</c:v>
                </c:pt>
                <c:pt idx="31">
                  <c:v>36.51</c:v>
                </c:pt>
                <c:pt idx="32">
                  <c:v>52.31</c:v>
                </c:pt>
                <c:pt idx="33">
                  <c:v>39.42</c:v>
                </c:pt>
                <c:pt idx="34">
                  <c:v>15.07</c:v>
                </c:pt>
                <c:pt idx="35">
                  <c:v>33.33</c:v>
                </c:pt>
                <c:pt idx="36">
                  <c:v>32.65</c:v>
                </c:pt>
                <c:pt idx="37">
                  <c:v>25.33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B-4238-804C-744A1A48E5CF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ChatGPT (Description Based)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Sheet2!$A$3:$A$40</c:f>
              <c:strCache>
                <c:ptCount val="38"/>
                <c:pt idx="0">
                  <c:v>P1</c:v>
                </c:pt>
                <c:pt idx="1">
                  <c:v>P4</c:v>
                </c:pt>
                <c:pt idx="2">
                  <c:v>P5</c:v>
                </c:pt>
                <c:pt idx="3">
                  <c:v>P7</c:v>
                </c:pt>
                <c:pt idx="4">
                  <c:v>P8</c:v>
                </c:pt>
                <c:pt idx="5">
                  <c:v>P9</c:v>
                </c:pt>
                <c:pt idx="6">
                  <c:v>P10</c:v>
                </c:pt>
                <c:pt idx="7">
                  <c:v>P11</c:v>
                </c:pt>
                <c:pt idx="8">
                  <c:v>P14</c:v>
                </c:pt>
                <c:pt idx="9">
                  <c:v>P15</c:v>
                </c:pt>
                <c:pt idx="10">
                  <c:v>P16</c:v>
                </c:pt>
                <c:pt idx="11">
                  <c:v>P17</c:v>
                </c:pt>
                <c:pt idx="12">
                  <c:v>P18</c:v>
                </c:pt>
                <c:pt idx="13">
                  <c:v>P19</c:v>
                </c:pt>
                <c:pt idx="14">
                  <c:v>P21</c:v>
                </c:pt>
                <c:pt idx="15">
                  <c:v>P22</c:v>
                </c:pt>
                <c:pt idx="16">
                  <c:v>P23</c:v>
                </c:pt>
                <c:pt idx="17">
                  <c:v>P24</c:v>
                </c:pt>
                <c:pt idx="18">
                  <c:v>P25</c:v>
                </c:pt>
                <c:pt idx="19">
                  <c:v>P26</c:v>
                </c:pt>
                <c:pt idx="20">
                  <c:v>P29</c:v>
                </c:pt>
                <c:pt idx="21">
                  <c:v>P30</c:v>
                </c:pt>
                <c:pt idx="22">
                  <c:v>P31</c:v>
                </c:pt>
                <c:pt idx="23">
                  <c:v>P33</c:v>
                </c:pt>
                <c:pt idx="24">
                  <c:v>P34</c:v>
                </c:pt>
                <c:pt idx="25">
                  <c:v>P35</c:v>
                </c:pt>
                <c:pt idx="26">
                  <c:v>P36</c:v>
                </c:pt>
                <c:pt idx="27">
                  <c:v>P38</c:v>
                </c:pt>
                <c:pt idx="28">
                  <c:v>P39</c:v>
                </c:pt>
                <c:pt idx="29">
                  <c:v>P40</c:v>
                </c:pt>
                <c:pt idx="30">
                  <c:v>P41</c:v>
                </c:pt>
                <c:pt idx="31">
                  <c:v>P42</c:v>
                </c:pt>
                <c:pt idx="32">
                  <c:v>P43</c:v>
                </c:pt>
                <c:pt idx="33">
                  <c:v>P44</c:v>
                </c:pt>
                <c:pt idx="34">
                  <c:v>P46</c:v>
                </c:pt>
                <c:pt idx="35">
                  <c:v>P47</c:v>
                </c:pt>
                <c:pt idx="36">
                  <c:v>P49</c:v>
                </c:pt>
                <c:pt idx="37">
                  <c:v>P50</c:v>
                </c:pt>
              </c:strCache>
            </c:strRef>
          </c:xVal>
          <c:yVal>
            <c:numRef>
              <c:f>Sheet2!$C$3:$C$40</c:f>
              <c:numCache>
                <c:formatCode>General</c:formatCode>
                <c:ptCount val="38"/>
                <c:pt idx="0">
                  <c:v>75</c:v>
                </c:pt>
                <c:pt idx="1">
                  <c:v>70.59</c:v>
                </c:pt>
                <c:pt idx="2">
                  <c:v>74.069999999999993</c:v>
                </c:pt>
                <c:pt idx="3">
                  <c:v>95.74</c:v>
                </c:pt>
                <c:pt idx="4">
                  <c:v>94.25</c:v>
                </c:pt>
                <c:pt idx="5">
                  <c:v>67.44</c:v>
                </c:pt>
                <c:pt idx="6">
                  <c:v>62.79</c:v>
                </c:pt>
                <c:pt idx="7">
                  <c:v>42.86</c:v>
                </c:pt>
                <c:pt idx="8">
                  <c:v>62.22</c:v>
                </c:pt>
                <c:pt idx="9">
                  <c:v>70.73</c:v>
                </c:pt>
                <c:pt idx="10">
                  <c:v>98.17</c:v>
                </c:pt>
                <c:pt idx="11">
                  <c:v>66.67</c:v>
                </c:pt>
                <c:pt idx="12">
                  <c:v>63.16</c:v>
                </c:pt>
                <c:pt idx="13">
                  <c:v>95.56</c:v>
                </c:pt>
                <c:pt idx="14">
                  <c:v>41.3</c:v>
                </c:pt>
                <c:pt idx="15">
                  <c:v>77.08</c:v>
                </c:pt>
                <c:pt idx="16">
                  <c:v>50</c:v>
                </c:pt>
                <c:pt idx="17">
                  <c:v>92.31</c:v>
                </c:pt>
                <c:pt idx="18">
                  <c:v>84.62</c:v>
                </c:pt>
                <c:pt idx="19">
                  <c:v>90.91</c:v>
                </c:pt>
                <c:pt idx="20">
                  <c:v>98.43</c:v>
                </c:pt>
                <c:pt idx="21">
                  <c:v>45.57</c:v>
                </c:pt>
                <c:pt idx="22">
                  <c:v>52.63</c:v>
                </c:pt>
                <c:pt idx="23">
                  <c:v>44</c:v>
                </c:pt>
                <c:pt idx="24">
                  <c:v>71.430000000000007</c:v>
                </c:pt>
                <c:pt idx="25">
                  <c:v>78.12</c:v>
                </c:pt>
                <c:pt idx="26">
                  <c:v>64.38</c:v>
                </c:pt>
                <c:pt idx="27">
                  <c:v>40.32</c:v>
                </c:pt>
                <c:pt idx="28">
                  <c:v>90.48</c:v>
                </c:pt>
                <c:pt idx="29">
                  <c:v>1.22</c:v>
                </c:pt>
                <c:pt idx="30">
                  <c:v>93.33</c:v>
                </c:pt>
                <c:pt idx="31">
                  <c:v>72.97</c:v>
                </c:pt>
                <c:pt idx="32">
                  <c:v>63.64</c:v>
                </c:pt>
                <c:pt idx="33">
                  <c:v>56.92</c:v>
                </c:pt>
                <c:pt idx="34">
                  <c:v>30.65</c:v>
                </c:pt>
                <c:pt idx="35">
                  <c:v>34.29</c:v>
                </c:pt>
                <c:pt idx="36">
                  <c:v>40.78</c:v>
                </c:pt>
                <c:pt idx="37">
                  <c:v>54.84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B-4238-804C-744A1A48E5CF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PYNGUIN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Sheet2!$A$3:$A$40</c:f>
              <c:strCache>
                <c:ptCount val="38"/>
                <c:pt idx="0">
                  <c:v>P1</c:v>
                </c:pt>
                <c:pt idx="1">
                  <c:v>P4</c:v>
                </c:pt>
                <c:pt idx="2">
                  <c:v>P5</c:v>
                </c:pt>
                <c:pt idx="3">
                  <c:v>P7</c:v>
                </c:pt>
                <c:pt idx="4">
                  <c:v>P8</c:v>
                </c:pt>
                <c:pt idx="5">
                  <c:v>P9</c:v>
                </c:pt>
                <c:pt idx="6">
                  <c:v>P10</c:v>
                </c:pt>
                <c:pt idx="7">
                  <c:v>P11</c:v>
                </c:pt>
                <c:pt idx="8">
                  <c:v>P14</c:v>
                </c:pt>
                <c:pt idx="9">
                  <c:v>P15</c:v>
                </c:pt>
                <c:pt idx="10">
                  <c:v>P16</c:v>
                </c:pt>
                <c:pt idx="11">
                  <c:v>P17</c:v>
                </c:pt>
                <c:pt idx="12">
                  <c:v>P18</c:v>
                </c:pt>
                <c:pt idx="13">
                  <c:v>P19</c:v>
                </c:pt>
                <c:pt idx="14">
                  <c:v>P21</c:v>
                </c:pt>
                <c:pt idx="15">
                  <c:v>P22</c:v>
                </c:pt>
                <c:pt idx="16">
                  <c:v>P23</c:v>
                </c:pt>
                <c:pt idx="17">
                  <c:v>P24</c:v>
                </c:pt>
                <c:pt idx="18">
                  <c:v>P25</c:v>
                </c:pt>
                <c:pt idx="19">
                  <c:v>P26</c:v>
                </c:pt>
                <c:pt idx="20">
                  <c:v>P29</c:v>
                </c:pt>
                <c:pt idx="21">
                  <c:v>P30</c:v>
                </c:pt>
                <c:pt idx="22">
                  <c:v>P31</c:v>
                </c:pt>
                <c:pt idx="23">
                  <c:v>P33</c:v>
                </c:pt>
                <c:pt idx="24">
                  <c:v>P34</c:v>
                </c:pt>
                <c:pt idx="25">
                  <c:v>P35</c:v>
                </c:pt>
                <c:pt idx="26">
                  <c:v>P36</c:v>
                </c:pt>
                <c:pt idx="27">
                  <c:v>P38</c:v>
                </c:pt>
                <c:pt idx="28">
                  <c:v>P39</c:v>
                </c:pt>
                <c:pt idx="29">
                  <c:v>P40</c:v>
                </c:pt>
                <c:pt idx="30">
                  <c:v>P41</c:v>
                </c:pt>
                <c:pt idx="31">
                  <c:v>P42</c:v>
                </c:pt>
                <c:pt idx="32">
                  <c:v>P43</c:v>
                </c:pt>
                <c:pt idx="33">
                  <c:v>P44</c:v>
                </c:pt>
                <c:pt idx="34">
                  <c:v>P46</c:v>
                </c:pt>
                <c:pt idx="35">
                  <c:v>P47</c:v>
                </c:pt>
                <c:pt idx="36">
                  <c:v>P49</c:v>
                </c:pt>
                <c:pt idx="37">
                  <c:v>P50</c:v>
                </c:pt>
              </c:strCache>
            </c:strRef>
          </c:xVal>
          <c:yVal>
            <c:numRef>
              <c:f>Sheet2!$D$3:$D$40</c:f>
              <c:numCache>
                <c:formatCode>General</c:formatCode>
                <c:ptCount val="38"/>
                <c:pt idx="0">
                  <c:v>80</c:v>
                </c:pt>
                <c:pt idx="1">
                  <c:v>87.5</c:v>
                </c:pt>
                <c:pt idx="2">
                  <c:v>18.18</c:v>
                </c:pt>
                <c:pt idx="3">
                  <c:v>89.39</c:v>
                </c:pt>
                <c:pt idx="4">
                  <c:v>17.739999999999998</c:v>
                </c:pt>
                <c:pt idx="5">
                  <c:v>25.71</c:v>
                </c:pt>
                <c:pt idx="6">
                  <c:v>18.75</c:v>
                </c:pt>
                <c:pt idx="7">
                  <c:v>54.55</c:v>
                </c:pt>
                <c:pt idx="8">
                  <c:v>12.24</c:v>
                </c:pt>
                <c:pt idx="9">
                  <c:v>69.7</c:v>
                </c:pt>
                <c:pt idx="10">
                  <c:v>15.38</c:v>
                </c:pt>
                <c:pt idx="11">
                  <c:v>41.67</c:v>
                </c:pt>
                <c:pt idx="12">
                  <c:v>84.96</c:v>
                </c:pt>
                <c:pt idx="13">
                  <c:v>64</c:v>
                </c:pt>
                <c:pt idx="14">
                  <c:v>39.130000000000003</c:v>
                </c:pt>
                <c:pt idx="15">
                  <c:v>16</c:v>
                </c:pt>
                <c:pt idx="16">
                  <c:v>50</c:v>
                </c:pt>
                <c:pt idx="17">
                  <c:v>12.12</c:v>
                </c:pt>
                <c:pt idx="18">
                  <c:v>21.95</c:v>
                </c:pt>
                <c:pt idx="19">
                  <c:v>31.82</c:v>
                </c:pt>
                <c:pt idx="20">
                  <c:v>25</c:v>
                </c:pt>
                <c:pt idx="21">
                  <c:v>73.53</c:v>
                </c:pt>
                <c:pt idx="22">
                  <c:v>30.77</c:v>
                </c:pt>
                <c:pt idx="23">
                  <c:v>25.37</c:v>
                </c:pt>
                <c:pt idx="24">
                  <c:v>100</c:v>
                </c:pt>
                <c:pt idx="25">
                  <c:v>52.63</c:v>
                </c:pt>
                <c:pt idx="26">
                  <c:v>79.86</c:v>
                </c:pt>
                <c:pt idx="27">
                  <c:v>56</c:v>
                </c:pt>
                <c:pt idx="28">
                  <c:v>90.48</c:v>
                </c:pt>
                <c:pt idx="29">
                  <c:v>88.79</c:v>
                </c:pt>
                <c:pt idx="30">
                  <c:v>16</c:v>
                </c:pt>
                <c:pt idx="31">
                  <c:v>18.64</c:v>
                </c:pt>
                <c:pt idx="32">
                  <c:v>51.11</c:v>
                </c:pt>
                <c:pt idx="33">
                  <c:v>62.5</c:v>
                </c:pt>
                <c:pt idx="34">
                  <c:v>26.47</c:v>
                </c:pt>
                <c:pt idx="35">
                  <c:v>15</c:v>
                </c:pt>
                <c:pt idx="36">
                  <c:v>40</c:v>
                </c:pt>
                <c:pt idx="37">
                  <c:v>68.75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B-4238-804C-744A1A48E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781440"/>
        <c:axId val="1595774720"/>
      </c:scatterChart>
      <c:valAx>
        <c:axId val="15957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74720"/>
        <c:crosses val="autoZero"/>
        <c:crossBetween val="midCat"/>
      </c:valAx>
      <c:valAx>
        <c:axId val="15957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3</xdr:row>
      <xdr:rowOff>66674</xdr:rowOff>
    </xdr:from>
    <xdr:to>
      <xdr:col>19</xdr:col>
      <xdr:colOff>514351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0FDC04-2B95-388A-006F-4E18A842E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82F9FE-D86D-49C3-8B86-05CCF7C6FF87}" name="Table1" displayName="Table1" ref="A2:D42" totalsRowShown="0" headerRowDxfId="0" dataDxfId="1">
  <autoFilter ref="A2:D42" xr:uid="{3682F9FE-D86D-49C3-8B86-05CCF7C6FF87}"/>
  <tableColumns count="4">
    <tableColumn id="1" xr3:uid="{994A70D1-47DA-4462-8C0A-07301FF25CCE}" name="Column1" dataDxfId="5"/>
    <tableColumn id="2" xr3:uid="{54182D74-86D2-4B63-94B2-54967063B455}" name="ChatGPT(Implementation Based)" dataDxfId="4"/>
    <tableColumn id="3" xr3:uid="{2BA07971-BBA7-44D4-94FF-473841396EFE}" name="ChatGPT (Description Based)" dataDxfId="3"/>
    <tableColumn id="4" xr3:uid="{8E4E0608-1BE7-4526-9217-88E214F410DD}" name="PYNGUI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"/>
  <sheetViews>
    <sheetView workbookViewId="0"/>
  </sheetViews>
  <sheetFormatPr defaultColWidth="12.5703125" defaultRowHeight="15.75" customHeight="1" x14ac:dyDescent="0.2"/>
  <cols>
    <col min="1" max="2" width="20.85546875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3" t="s">
        <v>5</v>
      </c>
      <c r="B2" s="1" t="s">
        <v>6</v>
      </c>
      <c r="C2" s="1">
        <v>71</v>
      </c>
      <c r="D2" s="1">
        <v>71</v>
      </c>
      <c r="E2" s="1">
        <v>100</v>
      </c>
      <c r="F2" s="1">
        <v>0</v>
      </c>
    </row>
    <row r="3" spans="1:6" x14ac:dyDescent="0.2">
      <c r="A3" s="4"/>
      <c r="B3" s="1" t="s">
        <v>7</v>
      </c>
      <c r="C3" s="1">
        <v>13</v>
      </c>
      <c r="D3" s="1">
        <v>2</v>
      </c>
      <c r="E3" s="1">
        <v>15.38</v>
      </c>
      <c r="F3" s="1">
        <v>11</v>
      </c>
    </row>
    <row r="4" spans="1:6" x14ac:dyDescent="0.2">
      <c r="A4" s="4"/>
      <c r="B4" s="1" t="s">
        <v>8</v>
      </c>
      <c r="C4" s="1">
        <v>109</v>
      </c>
      <c r="D4" s="1">
        <v>107</v>
      </c>
      <c r="E4" s="1">
        <v>98.17</v>
      </c>
      <c r="F4" s="1">
        <v>2</v>
      </c>
    </row>
    <row r="5" spans="1:6" x14ac:dyDescent="0.2">
      <c r="A5" s="3" t="s">
        <v>9</v>
      </c>
      <c r="B5" s="1" t="s">
        <v>6</v>
      </c>
      <c r="C5" s="1">
        <v>44</v>
      </c>
      <c r="D5" s="1">
        <v>18</v>
      </c>
      <c r="E5" s="1">
        <v>40.909999999999997</v>
      </c>
      <c r="F5" s="1">
        <v>26</v>
      </c>
    </row>
    <row r="6" spans="1:6" x14ac:dyDescent="0.2">
      <c r="A6" s="4"/>
      <c r="B6" s="1" t="s">
        <v>7</v>
      </c>
      <c r="C6" s="1">
        <v>23</v>
      </c>
      <c r="D6" s="1">
        <v>9</v>
      </c>
      <c r="E6" s="1">
        <v>39.130000000000003</v>
      </c>
      <c r="F6" s="1">
        <v>14</v>
      </c>
    </row>
    <row r="7" spans="1:6" x14ac:dyDescent="0.2">
      <c r="A7" s="4"/>
      <c r="B7" s="1" t="s">
        <v>8</v>
      </c>
      <c r="C7" s="1">
        <v>46</v>
      </c>
      <c r="D7" s="1">
        <v>19</v>
      </c>
      <c r="E7" s="1">
        <v>41.3</v>
      </c>
      <c r="F7" s="1">
        <v>27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1"/>
  <sheetViews>
    <sheetView workbookViewId="0"/>
  </sheetViews>
  <sheetFormatPr defaultColWidth="12.5703125" defaultRowHeight="15.75" customHeight="1" x14ac:dyDescent="0.2"/>
  <sheetData>
    <row r="1" spans="1:10" x14ac:dyDescent="0.2">
      <c r="A1" s="2"/>
      <c r="B1" s="5" t="s">
        <v>10</v>
      </c>
      <c r="C1" s="4"/>
      <c r="D1" s="4"/>
      <c r="E1" s="5" t="s">
        <v>11</v>
      </c>
      <c r="F1" s="4"/>
      <c r="G1" s="4"/>
      <c r="H1" s="5" t="s">
        <v>7</v>
      </c>
      <c r="I1" s="4"/>
      <c r="J1" s="4"/>
    </row>
    <row r="2" spans="1:10" x14ac:dyDescent="0.2">
      <c r="A2" s="2"/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  <c r="H2" s="2" t="s">
        <v>1</v>
      </c>
      <c r="I2" s="2" t="s">
        <v>2</v>
      </c>
      <c r="J2" s="2" t="s">
        <v>3</v>
      </c>
    </row>
    <row r="3" spans="1:10" x14ac:dyDescent="0.2">
      <c r="A3" s="2" t="s">
        <v>12</v>
      </c>
      <c r="B3" s="1">
        <v>24</v>
      </c>
      <c r="C3" s="1">
        <v>18</v>
      </c>
      <c r="D3" s="1">
        <v>75</v>
      </c>
      <c r="E3" s="1">
        <v>40</v>
      </c>
      <c r="F3" s="1">
        <v>30</v>
      </c>
      <c r="G3" s="1">
        <v>75</v>
      </c>
      <c r="H3" s="1">
        <v>5</v>
      </c>
      <c r="I3" s="1">
        <v>4</v>
      </c>
      <c r="J3" s="1">
        <v>80</v>
      </c>
    </row>
    <row r="4" spans="1:10" x14ac:dyDescent="0.2">
      <c r="A4" s="2" t="s">
        <v>13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</row>
    <row r="5" spans="1:10" x14ac:dyDescent="0.2">
      <c r="A5" s="2" t="s">
        <v>15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</row>
    <row r="6" spans="1:10" x14ac:dyDescent="0.2">
      <c r="A6" s="2" t="s">
        <v>16</v>
      </c>
      <c r="B6" s="1">
        <v>71</v>
      </c>
      <c r="C6" s="1">
        <v>44</v>
      </c>
      <c r="D6" s="1">
        <v>61.97</v>
      </c>
      <c r="E6" s="1">
        <v>51</v>
      </c>
      <c r="F6" s="1">
        <v>36</v>
      </c>
      <c r="G6" s="1">
        <v>70.59</v>
      </c>
      <c r="H6" s="1">
        <v>24</v>
      </c>
      <c r="I6" s="1">
        <v>21</v>
      </c>
      <c r="J6" s="1">
        <v>87.5</v>
      </c>
    </row>
    <row r="7" spans="1:10" x14ac:dyDescent="0.2">
      <c r="A7" s="2" t="s">
        <v>17</v>
      </c>
      <c r="B7" s="1">
        <v>90</v>
      </c>
      <c r="C7" s="1">
        <v>59</v>
      </c>
      <c r="D7" s="1">
        <v>65.56</v>
      </c>
      <c r="E7" s="1">
        <v>54</v>
      </c>
      <c r="F7" s="1">
        <v>40</v>
      </c>
      <c r="G7" s="1">
        <v>74.069999999999993</v>
      </c>
      <c r="H7" s="1">
        <v>77</v>
      </c>
      <c r="I7" s="1">
        <v>14</v>
      </c>
      <c r="J7" s="1">
        <v>18.18</v>
      </c>
    </row>
    <row r="8" spans="1:10" x14ac:dyDescent="0.2">
      <c r="A8" s="2" t="s">
        <v>18</v>
      </c>
    </row>
    <row r="9" spans="1:10" x14ac:dyDescent="0.2">
      <c r="A9" s="2" t="s">
        <v>19</v>
      </c>
      <c r="B9" s="1">
        <v>36</v>
      </c>
      <c r="C9" s="1">
        <v>30</v>
      </c>
      <c r="D9" s="1">
        <v>83.33</v>
      </c>
      <c r="E9" s="1">
        <v>47</v>
      </c>
      <c r="F9" s="1">
        <v>45</v>
      </c>
      <c r="G9" s="1">
        <v>95.74</v>
      </c>
      <c r="H9" s="1">
        <v>179</v>
      </c>
      <c r="I9" s="1">
        <v>160</v>
      </c>
      <c r="J9" s="1">
        <v>89.39</v>
      </c>
    </row>
    <row r="10" spans="1:10" x14ac:dyDescent="0.2">
      <c r="A10" s="2" t="s">
        <v>20</v>
      </c>
      <c r="B10" s="1">
        <v>80</v>
      </c>
      <c r="C10" s="1">
        <v>70</v>
      </c>
      <c r="D10" s="1">
        <v>87.5</v>
      </c>
      <c r="E10" s="1">
        <v>87</v>
      </c>
      <c r="F10" s="1">
        <v>82</v>
      </c>
      <c r="G10" s="1">
        <v>94.25</v>
      </c>
      <c r="H10" s="1">
        <v>62</v>
      </c>
      <c r="I10" s="1">
        <v>11</v>
      </c>
      <c r="J10" s="1">
        <v>17.739999999999998</v>
      </c>
    </row>
    <row r="11" spans="1:10" x14ac:dyDescent="0.2">
      <c r="A11" s="2" t="s">
        <v>21</v>
      </c>
      <c r="B11" s="1">
        <v>56</v>
      </c>
      <c r="C11" s="1">
        <v>41</v>
      </c>
      <c r="D11" s="1">
        <v>73.209999999999994</v>
      </c>
      <c r="E11" s="1">
        <v>43</v>
      </c>
      <c r="F11" s="1">
        <v>29</v>
      </c>
      <c r="G11" s="1">
        <v>67.44</v>
      </c>
      <c r="H11" s="1">
        <v>35</v>
      </c>
      <c r="I11" s="1">
        <v>9</v>
      </c>
      <c r="J11" s="1">
        <v>25.71</v>
      </c>
    </row>
    <row r="12" spans="1:10" x14ac:dyDescent="0.2">
      <c r="A12" s="2" t="s">
        <v>22</v>
      </c>
      <c r="B12" s="1">
        <v>11</v>
      </c>
      <c r="C12" s="1">
        <v>6</v>
      </c>
      <c r="D12" s="1">
        <v>54.55</v>
      </c>
      <c r="E12" s="1">
        <v>43</v>
      </c>
      <c r="F12" s="1">
        <v>27</v>
      </c>
      <c r="G12" s="1">
        <v>62.79</v>
      </c>
      <c r="H12" s="1">
        <v>16</v>
      </c>
      <c r="I12" s="1">
        <v>3</v>
      </c>
      <c r="J12" s="1">
        <v>18.75</v>
      </c>
    </row>
    <row r="13" spans="1:10" x14ac:dyDescent="0.2">
      <c r="A13" s="2" t="s">
        <v>23</v>
      </c>
      <c r="B13" s="1">
        <v>99</v>
      </c>
      <c r="C13" s="1">
        <v>55</v>
      </c>
      <c r="D13" s="1">
        <v>55.56</v>
      </c>
      <c r="E13" s="1">
        <v>77</v>
      </c>
      <c r="F13" s="1">
        <v>33</v>
      </c>
      <c r="G13" s="1">
        <v>42.86</v>
      </c>
      <c r="H13" s="1">
        <v>44</v>
      </c>
      <c r="I13" s="1">
        <v>24</v>
      </c>
      <c r="J13" s="1">
        <v>54.55</v>
      </c>
    </row>
    <row r="14" spans="1:10" x14ac:dyDescent="0.2">
      <c r="A14" s="2" t="s">
        <v>24</v>
      </c>
    </row>
    <row r="15" spans="1:10" x14ac:dyDescent="0.2">
      <c r="A15" s="2" t="s">
        <v>25</v>
      </c>
    </row>
    <row r="16" spans="1:10" x14ac:dyDescent="0.2">
      <c r="A16" s="2" t="s">
        <v>26</v>
      </c>
      <c r="B16" s="1">
        <v>34</v>
      </c>
      <c r="C16" s="1">
        <v>22</v>
      </c>
      <c r="D16" s="1">
        <v>64.709999999999994</v>
      </c>
      <c r="E16" s="1">
        <v>45</v>
      </c>
      <c r="F16" s="1">
        <v>28</v>
      </c>
      <c r="G16" s="1">
        <v>62.22</v>
      </c>
      <c r="H16" s="1">
        <v>49</v>
      </c>
      <c r="I16" s="1">
        <v>6</v>
      </c>
      <c r="J16" s="1">
        <v>12.24</v>
      </c>
    </row>
    <row r="17" spans="1:10" x14ac:dyDescent="0.2">
      <c r="A17" s="2" t="s">
        <v>27</v>
      </c>
      <c r="B17" s="1">
        <v>36</v>
      </c>
      <c r="C17" s="1">
        <v>24</v>
      </c>
      <c r="D17" s="1">
        <v>66.67</v>
      </c>
      <c r="E17" s="1">
        <v>41</v>
      </c>
      <c r="F17" s="1">
        <v>29</v>
      </c>
      <c r="G17" s="1">
        <v>70.73</v>
      </c>
      <c r="H17" s="1">
        <v>33</v>
      </c>
      <c r="I17" s="1">
        <v>23</v>
      </c>
      <c r="J17" s="1">
        <v>69.7</v>
      </c>
    </row>
    <row r="18" spans="1:10" x14ac:dyDescent="0.2">
      <c r="A18" s="2" t="s">
        <v>28</v>
      </c>
      <c r="B18" s="1">
        <v>71</v>
      </c>
      <c r="C18" s="1">
        <v>71</v>
      </c>
      <c r="D18" s="1">
        <v>100</v>
      </c>
      <c r="E18" s="1">
        <v>109</v>
      </c>
      <c r="F18" s="1">
        <v>107</v>
      </c>
      <c r="G18" s="1">
        <v>98.17</v>
      </c>
      <c r="H18" s="1">
        <v>13</v>
      </c>
      <c r="I18" s="1">
        <v>2</v>
      </c>
      <c r="J18" s="1">
        <v>15.38</v>
      </c>
    </row>
    <row r="19" spans="1:10" x14ac:dyDescent="0.2">
      <c r="A19" s="2" t="s">
        <v>29</v>
      </c>
      <c r="B19" s="1">
        <v>52</v>
      </c>
      <c r="C19" s="1">
        <v>42</v>
      </c>
      <c r="D19" s="1">
        <v>80.7</v>
      </c>
      <c r="E19" s="1">
        <v>48</v>
      </c>
      <c r="F19" s="1">
        <v>32</v>
      </c>
      <c r="G19" s="1">
        <v>66.67</v>
      </c>
      <c r="H19" s="1">
        <v>12</v>
      </c>
      <c r="I19" s="1">
        <v>5</v>
      </c>
      <c r="J19" s="1">
        <v>41.67</v>
      </c>
    </row>
    <row r="20" spans="1:10" x14ac:dyDescent="0.2">
      <c r="A20" s="2" t="s">
        <v>30</v>
      </c>
      <c r="B20" s="1">
        <v>36</v>
      </c>
      <c r="C20" s="1">
        <v>22</v>
      </c>
      <c r="D20" s="1">
        <v>61.11</v>
      </c>
      <c r="E20" s="1">
        <v>38</v>
      </c>
      <c r="F20" s="1">
        <v>24</v>
      </c>
      <c r="G20" s="1">
        <v>63.16</v>
      </c>
      <c r="H20" s="1">
        <v>133</v>
      </c>
      <c r="I20" s="1">
        <v>113</v>
      </c>
      <c r="J20" s="1">
        <v>84.96</v>
      </c>
    </row>
    <row r="21" spans="1:10" x14ac:dyDescent="0.2">
      <c r="A21" s="2" t="s">
        <v>31</v>
      </c>
      <c r="B21" s="1">
        <v>51</v>
      </c>
      <c r="C21" s="1">
        <v>21</v>
      </c>
      <c r="D21" s="1">
        <v>41.18</v>
      </c>
      <c r="E21" s="1">
        <v>45</v>
      </c>
      <c r="F21" s="1">
        <v>43</v>
      </c>
      <c r="G21" s="1">
        <v>95.56</v>
      </c>
      <c r="H21" s="1">
        <v>25</v>
      </c>
      <c r="I21" s="1">
        <v>16</v>
      </c>
      <c r="J21" s="1">
        <v>64</v>
      </c>
    </row>
    <row r="22" spans="1:10" x14ac:dyDescent="0.2">
      <c r="A22" s="2" t="s">
        <v>32</v>
      </c>
    </row>
    <row r="23" spans="1:10" x14ac:dyDescent="0.2">
      <c r="A23" s="2" t="s">
        <v>33</v>
      </c>
      <c r="B23" s="1">
        <v>44</v>
      </c>
      <c r="C23" s="1">
        <v>18</v>
      </c>
      <c r="D23" s="1">
        <v>40.909999999999997</v>
      </c>
      <c r="E23" s="1">
        <v>46</v>
      </c>
      <c r="F23" s="1">
        <v>19</v>
      </c>
      <c r="G23" s="1">
        <v>41.3</v>
      </c>
      <c r="H23" s="1">
        <v>23</v>
      </c>
      <c r="I23" s="1">
        <v>9</v>
      </c>
      <c r="J23" s="1">
        <v>39.130000000000003</v>
      </c>
    </row>
    <row r="24" spans="1:10" x14ac:dyDescent="0.2">
      <c r="A24" s="2" t="s">
        <v>34</v>
      </c>
      <c r="B24" s="1">
        <v>34</v>
      </c>
      <c r="C24" s="1">
        <v>31</v>
      </c>
      <c r="D24" s="1">
        <v>91.18</v>
      </c>
      <c r="E24" s="1">
        <v>48</v>
      </c>
      <c r="F24" s="1">
        <v>37</v>
      </c>
      <c r="G24" s="1">
        <v>77.08</v>
      </c>
      <c r="H24" s="1">
        <v>25</v>
      </c>
      <c r="I24" s="1">
        <v>4</v>
      </c>
      <c r="J24" s="1">
        <v>16</v>
      </c>
    </row>
    <row r="25" spans="1:10" x14ac:dyDescent="0.2">
      <c r="A25" s="2" t="s">
        <v>35</v>
      </c>
      <c r="B25" s="1">
        <v>31</v>
      </c>
      <c r="C25" s="1">
        <v>21</v>
      </c>
      <c r="D25" s="1">
        <v>67.739999999999995</v>
      </c>
      <c r="E25" s="1">
        <v>18</v>
      </c>
      <c r="F25" s="1">
        <v>9</v>
      </c>
      <c r="G25" s="1">
        <v>50</v>
      </c>
      <c r="H25" s="1">
        <v>6</v>
      </c>
      <c r="I25" s="1">
        <v>3</v>
      </c>
      <c r="J25" s="1">
        <v>50</v>
      </c>
    </row>
    <row r="26" spans="1:10" x14ac:dyDescent="0.2">
      <c r="A26" s="2" t="s">
        <v>36</v>
      </c>
      <c r="B26" s="1">
        <v>46</v>
      </c>
      <c r="C26" s="1">
        <v>24</v>
      </c>
      <c r="D26" s="1">
        <v>52.17</v>
      </c>
      <c r="E26" s="1">
        <v>39</v>
      </c>
      <c r="F26" s="1">
        <v>36</v>
      </c>
      <c r="G26" s="1">
        <v>92.31</v>
      </c>
      <c r="H26" s="1">
        <v>33</v>
      </c>
      <c r="I26" s="1">
        <v>4</v>
      </c>
      <c r="J26" s="1">
        <v>12.12</v>
      </c>
    </row>
    <row r="27" spans="1:10" x14ac:dyDescent="0.2">
      <c r="A27" s="2" t="s">
        <v>37</v>
      </c>
      <c r="B27" s="1">
        <v>49</v>
      </c>
      <c r="C27" s="1">
        <v>37</v>
      </c>
      <c r="D27" s="1">
        <v>75.510000000000005</v>
      </c>
      <c r="E27" s="1">
        <v>26</v>
      </c>
      <c r="F27" s="1">
        <v>22</v>
      </c>
      <c r="G27" s="1">
        <v>84.62</v>
      </c>
      <c r="H27" s="1">
        <v>41</v>
      </c>
      <c r="I27" s="1">
        <v>9</v>
      </c>
      <c r="J27" s="1">
        <v>21.95</v>
      </c>
    </row>
    <row r="28" spans="1:10" x14ac:dyDescent="0.2">
      <c r="A28" s="2" t="s">
        <v>38</v>
      </c>
      <c r="B28" s="1">
        <v>49</v>
      </c>
      <c r="C28" s="1">
        <v>28</v>
      </c>
      <c r="D28" s="1">
        <v>57.14</v>
      </c>
      <c r="E28" s="1">
        <v>22</v>
      </c>
      <c r="F28" s="1">
        <v>20</v>
      </c>
      <c r="G28" s="1">
        <v>90.91</v>
      </c>
      <c r="H28" s="1">
        <v>22</v>
      </c>
      <c r="I28" s="1">
        <v>7</v>
      </c>
      <c r="J28" s="1">
        <v>31.82</v>
      </c>
    </row>
    <row r="29" spans="1:10" x14ac:dyDescent="0.2">
      <c r="A29" s="2" t="s">
        <v>39</v>
      </c>
      <c r="B29" s="1" t="s">
        <v>14</v>
      </c>
    </row>
    <row r="30" spans="1:10" x14ac:dyDescent="0.2">
      <c r="A30" s="2" t="s">
        <v>40</v>
      </c>
      <c r="B30" s="1" t="s">
        <v>14</v>
      </c>
    </row>
    <row r="31" spans="1:10" x14ac:dyDescent="0.2">
      <c r="A31" s="2" t="s">
        <v>41</v>
      </c>
      <c r="B31" s="1">
        <v>104</v>
      </c>
      <c r="C31" s="1">
        <v>81</v>
      </c>
      <c r="D31" s="1">
        <v>77.88</v>
      </c>
      <c r="E31" s="1">
        <v>127</v>
      </c>
      <c r="F31" s="1">
        <v>125</v>
      </c>
      <c r="G31" s="1">
        <v>98.43</v>
      </c>
      <c r="H31" s="1">
        <v>16</v>
      </c>
      <c r="I31" s="1">
        <v>4</v>
      </c>
      <c r="J31" s="1">
        <v>25</v>
      </c>
    </row>
    <row r="32" spans="1:10" x14ac:dyDescent="0.2">
      <c r="A32" s="2" t="s">
        <v>42</v>
      </c>
      <c r="B32" s="1">
        <v>102</v>
      </c>
      <c r="C32" s="1">
        <v>55</v>
      </c>
      <c r="D32" s="1">
        <v>53.92</v>
      </c>
      <c r="E32" s="1">
        <v>79</v>
      </c>
      <c r="F32" s="1">
        <v>36</v>
      </c>
      <c r="G32" s="1">
        <v>45.57</v>
      </c>
      <c r="H32" s="1">
        <v>34</v>
      </c>
      <c r="I32" s="1">
        <v>25</v>
      </c>
      <c r="J32" s="1">
        <v>73.53</v>
      </c>
    </row>
    <row r="33" spans="1:10" x14ac:dyDescent="0.2">
      <c r="A33" s="2" t="s">
        <v>43</v>
      </c>
      <c r="B33" s="1">
        <v>103</v>
      </c>
      <c r="C33" s="1">
        <v>63</v>
      </c>
      <c r="D33" s="1">
        <v>61.17</v>
      </c>
      <c r="E33" s="1">
        <v>76</v>
      </c>
      <c r="F33" s="1" t="s">
        <v>44</v>
      </c>
      <c r="G33" s="1">
        <v>52.63</v>
      </c>
      <c r="H33" s="1">
        <v>13</v>
      </c>
      <c r="I33" s="1">
        <v>4</v>
      </c>
      <c r="J33" s="1">
        <v>30.77</v>
      </c>
    </row>
    <row r="34" spans="1:10" x14ac:dyDescent="0.2">
      <c r="A34" s="2" t="s">
        <v>45</v>
      </c>
      <c r="B34" s="1" t="s">
        <v>14</v>
      </c>
    </row>
    <row r="35" spans="1:10" x14ac:dyDescent="0.2">
      <c r="A35" s="2" t="s">
        <v>46</v>
      </c>
      <c r="B35" s="1">
        <v>49</v>
      </c>
      <c r="C35" s="1">
        <v>28</v>
      </c>
      <c r="D35" s="1">
        <v>57.41</v>
      </c>
      <c r="E35" s="1">
        <v>25</v>
      </c>
      <c r="F35" s="1">
        <v>11</v>
      </c>
      <c r="G35" s="1">
        <v>44</v>
      </c>
      <c r="H35" s="1">
        <v>67</v>
      </c>
      <c r="I35" s="1">
        <v>17</v>
      </c>
      <c r="J35" s="1">
        <v>25.37</v>
      </c>
    </row>
    <row r="36" spans="1:10" x14ac:dyDescent="0.2">
      <c r="A36" s="2" t="s">
        <v>47</v>
      </c>
      <c r="B36" s="1">
        <v>32</v>
      </c>
      <c r="C36" s="1">
        <v>24</v>
      </c>
      <c r="D36" s="1">
        <v>83.33</v>
      </c>
      <c r="E36" s="1">
        <v>21</v>
      </c>
      <c r="F36" s="1">
        <v>15</v>
      </c>
      <c r="G36" s="1">
        <v>71.430000000000007</v>
      </c>
      <c r="H36" s="1">
        <v>5</v>
      </c>
      <c r="I36" s="1">
        <v>5</v>
      </c>
      <c r="J36" s="1">
        <v>100</v>
      </c>
    </row>
    <row r="37" spans="1:10" x14ac:dyDescent="0.2">
      <c r="A37" s="2" t="s">
        <v>48</v>
      </c>
      <c r="B37" s="1">
        <v>50</v>
      </c>
      <c r="C37" s="1">
        <v>39</v>
      </c>
      <c r="D37" s="1">
        <v>78</v>
      </c>
      <c r="E37" s="1">
        <v>32</v>
      </c>
      <c r="F37" s="1">
        <v>25</v>
      </c>
      <c r="G37" s="1">
        <v>78.12</v>
      </c>
      <c r="H37" s="1">
        <v>19</v>
      </c>
      <c r="I37" s="1">
        <v>10</v>
      </c>
      <c r="J37" s="1">
        <v>52.63</v>
      </c>
    </row>
    <row r="38" spans="1:10" x14ac:dyDescent="0.2">
      <c r="A38" s="2" t="s">
        <v>49</v>
      </c>
      <c r="B38" s="1">
        <v>61</v>
      </c>
      <c r="C38" s="1">
        <v>45</v>
      </c>
      <c r="D38" s="1">
        <v>73.77</v>
      </c>
      <c r="E38" s="1">
        <v>73</v>
      </c>
      <c r="F38" s="1">
        <v>47</v>
      </c>
      <c r="G38" s="1">
        <v>64.38</v>
      </c>
      <c r="H38" s="1">
        <v>144</v>
      </c>
      <c r="I38" s="1">
        <v>115</v>
      </c>
      <c r="J38" s="1">
        <v>79.86</v>
      </c>
    </row>
    <row r="39" spans="1:10" x14ac:dyDescent="0.2">
      <c r="A39" s="2" t="s">
        <v>50</v>
      </c>
      <c r="B39" s="1" t="s">
        <v>14</v>
      </c>
    </row>
    <row r="40" spans="1:10" x14ac:dyDescent="0.2">
      <c r="A40" s="2" t="s">
        <v>51</v>
      </c>
      <c r="B40" s="1">
        <v>53</v>
      </c>
      <c r="C40" s="1">
        <v>23</v>
      </c>
      <c r="D40" s="1">
        <v>43.4</v>
      </c>
      <c r="E40" s="1">
        <v>62</v>
      </c>
      <c r="F40" s="1">
        <v>25</v>
      </c>
      <c r="G40" s="1">
        <v>40.32</v>
      </c>
      <c r="H40" s="1">
        <v>24</v>
      </c>
      <c r="I40" s="1">
        <v>14</v>
      </c>
      <c r="J40" s="1">
        <v>56</v>
      </c>
    </row>
    <row r="41" spans="1:10" x14ac:dyDescent="0.2">
      <c r="A41" s="2" t="s">
        <v>52</v>
      </c>
      <c r="B41" s="1">
        <v>37</v>
      </c>
      <c r="C41" s="1">
        <v>31</v>
      </c>
      <c r="D41" s="1">
        <v>83.78</v>
      </c>
      <c r="E41" s="1">
        <v>21</v>
      </c>
      <c r="F41" s="1">
        <v>19</v>
      </c>
      <c r="G41" s="1">
        <v>90.48</v>
      </c>
      <c r="H41" s="1">
        <v>21</v>
      </c>
      <c r="I41" s="1">
        <v>9</v>
      </c>
      <c r="J41" s="1">
        <v>90.48</v>
      </c>
    </row>
    <row r="42" spans="1:10" x14ac:dyDescent="0.2">
      <c r="A42" s="2" t="s">
        <v>53</v>
      </c>
      <c r="B42" s="1">
        <v>80</v>
      </c>
      <c r="C42" s="1">
        <v>47</v>
      </c>
      <c r="D42" s="1">
        <v>58.75</v>
      </c>
      <c r="E42" s="1">
        <v>82</v>
      </c>
      <c r="F42" s="1">
        <v>1</v>
      </c>
      <c r="G42" s="1">
        <v>1.22</v>
      </c>
      <c r="H42" s="1">
        <v>669</v>
      </c>
      <c r="I42" s="1">
        <v>594</v>
      </c>
      <c r="J42" s="1">
        <v>88.79</v>
      </c>
    </row>
    <row r="43" spans="1:10" x14ac:dyDescent="0.2">
      <c r="A43" s="2" t="s">
        <v>54</v>
      </c>
      <c r="B43" s="1">
        <v>48</v>
      </c>
      <c r="C43" s="1">
        <v>20</v>
      </c>
      <c r="D43" s="1">
        <v>41.67</v>
      </c>
      <c r="E43" s="1">
        <v>30</v>
      </c>
      <c r="F43" s="1">
        <v>28</v>
      </c>
      <c r="G43" s="1">
        <v>93.33</v>
      </c>
      <c r="H43" s="1">
        <v>25</v>
      </c>
      <c r="I43" s="1">
        <v>4</v>
      </c>
      <c r="J43" s="1">
        <v>16</v>
      </c>
    </row>
    <row r="44" spans="1:10" x14ac:dyDescent="0.2">
      <c r="A44" s="2" t="s">
        <v>55</v>
      </c>
      <c r="B44" s="1">
        <v>63</v>
      </c>
      <c r="C44" s="1">
        <v>23</v>
      </c>
      <c r="D44" s="1">
        <v>36.51</v>
      </c>
      <c r="E44" s="1">
        <v>37</v>
      </c>
      <c r="F44" s="1">
        <v>27</v>
      </c>
      <c r="G44" s="1">
        <v>72.97</v>
      </c>
      <c r="H44" s="1">
        <v>59</v>
      </c>
      <c r="I44" s="1">
        <v>11</v>
      </c>
      <c r="J44" s="1">
        <v>18.64</v>
      </c>
    </row>
    <row r="45" spans="1:10" x14ac:dyDescent="0.2">
      <c r="A45" s="2" t="s">
        <v>56</v>
      </c>
      <c r="B45" s="1">
        <v>65</v>
      </c>
      <c r="C45" s="1">
        <v>34</v>
      </c>
      <c r="D45" s="1">
        <v>52.31</v>
      </c>
      <c r="E45" s="1">
        <v>44</v>
      </c>
      <c r="F45" s="1">
        <v>28</v>
      </c>
      <c r="G45" s="1">
        <v>63.64</v>
      </c>
      <c r="H45" s="1">
        <v>45</v>
      </c>
      <c r="I45" s="1">
        <v>23</v>
      </c>
      <c r="J45" s="1">
        <v>51.11</v>
      </c>
    </row>
    <row r="46" spans="1:10" x14ac:dyDescent="0.2">
      <c r="A46" s="2" t="s">
        <v>57</v>
      </c>
      <c r="B46" s="1">
        <v>104</v>
      </c>
      <c r="C46" s="1">
        <v>41</v>
      </c>
      <c r="D46" s="1">
        <v>39.42</v>
      </c>
      <c r="E46" s="1">
        <v>65</v>
      </c>
      <c r="F46" s="1">
        <v>37</v>
      </c>
      <c r="G46" s="1">
        <v>56.92</v>
      </c>
      <c r="H46" s="1">
        <v>16</v>
      </c>
      <c r="I46" s="1">
        <v>10</v>
      </c>
      <c r="J46" s="1">
        <v>62.5</v>
      </c>
    </row>
    <row r="47" spans="1:10" x14ac:dyDescent="0.2">
      <c r="A47" s="2" t="s">
        <v>58</v>
      </c>
      <c r="B47" s="1" t="s">
        <v>14</v>
      </c>
    </row>
    <row r="48" spans="1:10" x14ac:dyDescent="0.2">
      <c r="A48" s="2" t="s">
        <v>59</v>
      </c>
      <c r="B48" s="1">
        <v>73</v>
      </c>
      <c r="C48" s="1">
        <v>11</v>
      </c>
      <c r="D48" s="1">
        <v>15.07</v>
      </c>
      <c r="E48" s="1">
        <v>62</v>
      </c>
      <c r="F48" s="1">
        <v>19</v>
      </c>
      <c r="G48" s="1">
        <v>30.65</v>
      </c>
      <c r="H48" s="1">
        <v>34</v>
      </c>
      <c r="I48" s="1">
        <v>9</v>
      </c>
      <c r="J48" s="1">
        <v>26.47</v>
      </c>
    </row>
    <row r="49" spans="1:10" x14ac:dyDescent="0.2">
      <c r="A49" s="2" t="s">
        <v>60</v>
      </c>
      <c r="B49" s="1">
        <v>39</v>
      </c>
      <c r="C49" s="1">
        <v>13</v>
      </c>
      <c r="D49" s="1">
        <v>33.33</v>
      </c>
      <c r="E49" s="1">
        <v>35</v>
      </c>
      <c r="F49" s="1">
        <v>12</v>
      </c>
      <c r="G49" s="1">
        <v>34.29</v>
      </c>
      <c r="H49" s="1">
        <v>40</v>
      </c>
      <c r="I49" s="1">
        <v>6</v>
      </c>
      <c r="J49" s="1">
        <v>15</v>
      </c>
    </row>
    <row r="50" spans="1:10" x14ac:dyDescent="0.2">
      <c r="A50" s="2" t="s">
        <v>61</v>
      </c>
      <c r="B50" s="1" t="s">
        <v>14</v>
      </c>
    </row>
    <row r="51" spans="1:10" x14ac:dyDescent="0.2">
      <c r="A51" s="2" t="s">
        <v>62</v>
      </c>
      <c r="B51" s="1">
        <v>98</v>
      </c>
      <c r="C51" s="1">
        <v>32</v>
      </c>
      <c r="D51" s="1">
        <v>32.65</v>
      </c>
      <c r="E51" s="1">
        <v>103</v>
      </c>
      <c r="F51" s="1">
        <v>42</v>
      </c>
      <c r="G51" s="1">
        <v>40.78</v>
      </c>
      <c r="H51" s="1">
        <v>35</v>
      </c>
      <c r="I51" s="1">
        <v>14</v>
      </c>
      <c r="J51" s="1">
        <v>40</v>
      </c>
    </row>
    <row r="52" spans="1:10" x14ac:dyDescent="0.2">
      <c r="A52" s="2" t="s">
        <v>63</v>
      </c>
      <c r="B52" s="1">
        <v>75</v>
      </c>
      <c r="C52" s="1">
        <v>19</v>
      </c>
      <c r="D52" s="1">
        <v>25.33</v>
      </c>
      <c r="E52" s="1">
        <v>31</v>
      </c>
      <c r="F52" s="1">
        <v>17</v>
      </c>
      <c r="G52" s="1">
        <v>54.84</v>
      </c>
      <c r="H52" s="1">
        <v>16</v>
      </c>
      <c r="I52" s="1">
        <v>11</v>
      </c>
      <c r="J52" s="1">
        <v>68.75</v>
      </c>
    </row>
    <row r="53" spans="1:10" x14ac:dyDescent="0.2">
      <c r="A53" s="2"/>
    </row>
    <row r="54" spans="1:10" x14ac:dyDescent="0.2">
      <c r="A54" s="2"/>
    </row>
    <row r="55" spans="1:10" x14ac:dyDescent="0.2">
      <c r="A55" s="2"/>
    </row>
    <row r="56" spans="1:10" x14ac:dyDescent="0.2">
      <c r="A56" s="2"/>
    </row>
    <row r="57" spans="1:10" x14ac:dyDescent="0.2">
      <c r="A57" s="2"/>
    </row>
    <row r="58" spans="1:10" x14ac:dyDescent="0.2">
      <c r="A58" s="2"/>
    </row>
    <row r="59" spans="1:10" x14ac:dyDescent="0.2">
      <c r="A59" s="2"/>
    </row>
    <row r="60" spans="1:10" x14ac:dyDescent="0.2">
      <c r="A60" s="2"/>
    </row>
    <row r="61" spans="1:10" x14ac:dyDescent="0.2">
      <c r="A61" s="2"/>
    </row>
    <row r="62" spans="1:10" x14ac:dyDescent="0.2">
      <c r="A62" s="2"/>
    </row>
    <row r="63" spans="1:10" x14ac:dyDescent="0.2">
      <c r="A63" s="2"/>
    </row>
    <row r="64" spans="1:10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E043-AC71-4163-8ECD-9A58D9295CF6}">
  <dimension ref="A1:F45"/>
  <sheetViews>
    <sheetView tabSelected="1" topLeftCell="B1" workbookViewId="0">
      <selection activeCell="A2" sqref="A2:D40"/>
    </sheetView>
  </sheetViews>
  <sheetFormatPr defaultRowHeight="12.75" x14ac:dyDescent="0.2"/>
  <cols>
    <col min="1" max="1" width="10.42578125" customWidth="1"/>
    <col min="2" max="2" width="30.28515625" customWidth="1"/>
    <col min="3" max="3" width="27.5703125" customWidth="1"/>
    <col min="4" max="4" width="18" customWidth="1"/>
  </cols>
  <sheetData>
    <row r="1" spans="1:6" x14ac:dyDescent="0.2">
      <c r="A1" s="2"/>
    </row>
    <row r="2" spans="1:6" x14ac:dyDescent="0.2">
      <c r="A2" s="2" t="s">
        <v>66</v>
      </c>
      <c r="B2" s="6" t="s">
        <v>10</v>
      </c>
      <c r="C2" s="6" t="s">
        <v>11</v>
      </c>
      <c r="D2" s="6" t="s">
        <v>7</v>
      </c>
      <c r="E2" s="7"/>
      <c r="F2" s="7"/>
    </row>
    <row r="3" spans="1:6" x14ac:dyDescent="0.2">
      <c r="A3" s="2" t="s">
        <v>12</v>
      </c>
      <c r="B3" s="1">
        <v>75</v>
      </c>
      <c r="C3" s="1">
        <v>75</v>
      </c>
      <c r="D3" s="1">
        <v>80</v>
      </c>
    </row>
    <row r="4" spans="1:6" x14ac:dyDescent="0.2">
      <c r="A4" s="2" t="s">
        <v>16</v>
      </c>
      <c r="B4" s="1">
        <v>61.97</v>
      </c>
      <c r="C4" s="1">
        <v>70.59</v>
      </c>
      <c r="D4" s="1">
        <v>87.5</v>
      </c>
    </row>
    <row r="5" spans="1:6" x14ac:dyDescent="0.2">
      <c r="A5" s="2" t="s">
        <v>17</v>
      </c>
      <c r="B5" s="1">
        <v>65.56</v>
      </c>
      <c r="C5" s="1">
        <v>74.069999999999993</v>
      </c>
      <c r="D5" s="1">
        <v>18.18</v>
      </c>
    </row>
    <row r="6" spans="1:6" x14ac:dyDescent="0.2">
      <c r="A6" s="2" t="s">
        <v>19</v>
      </c>
      <c r="B6" s="1">
        <v>83.33</v>
      </c>
      <c r="C6" s="1">
        <v>95.74</v>
      </c>
      <c r="D6" s="1">
        <v>89.39</v>
      </c>
    </row>
    <row r="7" spans="1:6" x14ac:dyDescent="0.2">
      <c r="A7" s="2" t="s">
        <v>20</v>
      </c>
      <c r="B7" s="1">
        <v>87.5</v>
      </c>
      <c r="C7" s="1">
        <v>94.25</v>
      </c>
      <c r="D7" s="1">
        <v>17.739999999999998</v>
      </c>
    </row>
    <row r="8" spans="1:6" x14ac:dyDescent="0.2">
      <c r="A8" s="2" t="s">
        <v>21</v>
      </c>
      <c r="B8" s="1">
        <v>73.209999999999994</v>
      </c>
      <c r="C8" s="1">
        <v>67.44</v>
      </c>
      <c r="D8" s="1">
        <v>25.71</v>
      </c>
    </row>
    <row r="9" spans="1:6" x14ac:dyDescent="0.2">
      <c r="A9" s="2" t="s">
        <v>22</v>
      </c>
      <c r="B9" s="1">
        <v>54.55</v>
      </c>
      <c r="C9" s="1">
        <v>62.79</v>
      </c>
      <c r="D9" s="1">
        <v>18.75</v>
      </c>
    </row>
    <row r="10" spans="1:6" x14ac:dyDescent="0.2">
      <c r="A10" s="2" t="s">
        <v>23</v>
      </c>
      <c r="B10" s="1">
        <v>55.56</v>
      </c>
      <c r="C10" s="1">
        <v>42.86</v>
      </c>
      <c r="D10" s="1">
        <v>54.55</v>
      </c>
    </row>
    <row r="11" spans="1:6" x14ac:dyDescent="0.2">
      <c r="A11" s="2" t="s">
        <v>26</v>
      </c>
      <c r="B11" s="1">
        <v>64.709999999999994</v>
      </c>
      <c r="C11" s="1">
        <v>62.22</v>
      </c>
      <c r="D11" s="1">
        <v>12.24</v>
      </c>
    </row>
    <row r="12" spans="1:6" x14ac:dyDescent="0.2">
      <c r="A12" s="2" t="s">
        <v>27</v>
      </c>
      <c r="B12" s="1">
        <v>66.67</v>
      </c>
      <c r="C12" s="1">
        <v>70.73</v>
      </c>
      <c r="D12" s="1">
        <v>69.7</v>
      </c>
    </row>
    <row r="13" spans="1:6" x14ac:dyDescent="0.2">
      <c r="A13" s="2" t="s">
        <v>28</v>
      </c>
      <c r="B13" s="1">
        <v>100</v>
      </c>
      <c r="C13" s="1">
        <v>98.17</v>
      </c>
      <c r="D13" s="1">
        <v>15.38</v>
      </c>
    </row>
    <row r="14" spans="1:6" x14ac:dyDescent="0.2">
      <c r="A14" s="2" t="s">
        <v>29</v>
      </c>
      <c r="B14" s="1">
        <v>80.7</v>
      </c>
      <c r="C14" s="1">
        <v>66.67</v>
      </c>
      <c r="D14" s="1">
        <v>41.67</v>
      </c>
    </row>
    <row r="15" spans="1:6" x14ac:dyDescent="0.2">
      <c r="A15" s="2" t="s">
        <v>30</v>
      </c>
      <c r="B15" s="1">
        <v>61.11</v>
      </c>
      <c r="C15" s="1">
        <v>63.16</v>
      </c>
      <c r="D15" s="1">
        <v>84.96</v>
      </c>
    </row>
    <row r="16" spans="1:6" x14ac:dyDescent="0.2">
      <c r="A16" s="2" t="s">
        <v>31</v>
      </c>
      <c r="B16" s="1">
        <v>41.18</v>
      </c>
      <c r="C16" s="1">
        <v>95.56</v>
      </c>
      <c r="D16" s="1">
        <v>64</v>
      </c>
    </row>
    <row r="17" spans="1:4" x14ac:dyDescent="0.2">
      <c r="A17" s="2" t="s">
        <v>33</v>
      </c>
      <c r="B17" s="1">
        <v>40.909999999999997</v>
      </c>
      <c r="C17" s="1">
        <v>41.3</v>
      </c>
      <c r="D17" s="1">
        <v>39.130000000000003</v>
      </c>
    </row>
    <row r="18" spans="1:4" x14ac:dyDescent="0.2">
      <c r="A18" s="2" t="s">
        <v>34</v>
      </c>
      <c r="B18" s="1">
        <v>91.18</v>
      </c>
      <c r="C18" s="1">
        <v>77.08</v>
      </c>
      <c r="D18" s="1">
        <v>16</v>
      </c>
    </row>
    <row r="19" spans="1:4" x14ac:dyDescent="0.2">
      <c r="A19" s="2" t="s">
        <v>35</v>
      </c>
      <c r="B19" s="1">
        <v>67.739999999999995</v>
      </c>
      <c r="C19" s="1">
        <v>50</v>
      </c>
      <c r="D19" s="1">
        <v>50</v>
      </c>
    </row>
    <row r="20" spans="1:4" x14ac:dyDescent="0.2">
      <c r="A20" s="2" t="s">
        <v>36</v>
      </c>
      <c r="B20" s="1">
        <v>52.17</v>
      </c>
      <c r="C20" s="1">
        <v>92.31</v>
      </c>
      <c r="D20" s="1">
        <v>12.12</v>
      </c>
    </row>
    <row r="21" spans="1:4" x14ac:dyDescent="0.2">
      <c r="A21" s="2" t="s">
        <v>37</v>
      </c>
      <c r="B21" s="1">
        <v>75.510000000000005</v>
      </c>
      <c r="C21" s="1">
        <v>84.62</v>
      </c>
      <c r="D21" s="1">
        <v>21.95</v>
      </c>
    </row>
    <row r="22" spans="1:4" x14ac:dyDescent="0.2">
      <c r="A22" s="2" t="s">
        <v>38</v>
      </c>
      <c r="B22" s="1">
        <v>57.14</v>
      </c>
      <c r="C22" s="1">
        <v>90.91</v>
      </c>
      <c r="D22" s="1">
        <v>31.82</v>
      </c>
    </row>
    <row r="23" spans="1:4" x14ac:dyDescent="0.2">
      <c r="A23" s="2" t="s">
        <v>41</v>
      </c>
      <c r="B23" s="1">
        <v>77.88</v>
      </c>
      <c r="C23" s="1">
        <v>98.43</v>
      </c>
      <c r="D23" s="1">
        <v>25</v>
      </c>
    </row>
    <row r="24" spans="1:4" x14ac:dyDescent="0.2">
      <c r="A24" s="2" t="s">
        <v>42</v>
      </c>
      <c r="B24" s="1">
        <v>53.92</v>
      </c>
      <c r="C24" s="1">
        <v>45.57</v>
      </c>
      <c r="D24" s="1">
        <v>73.53</v>
      </c>
    </row>
    <row r="25" spans="1:4" x14ac:dyDescent="0.2">
      <c r="A25" s="2" t="s">
        <v>43</v>
      </c>
      <c r="B25" s="1">
        <v>61.17</v>
      </c>
      <c r="C25" s="1">
        <v>52.63</v>
      </c>
      <c r="D25" s="1">
        <v>30.77</v>
      </c>
    </row>
    <row r="26" spans="1:4" x14ac:dyDescent="0.2">
      <c r="A26" s="2" t="s">
        <v>46</v>
      </c>
      <c r="B26" s="1">
        <v>57.41</v>
      </c>
      <c r="C26" s="1">
        <v>44</v>
      </c>
      <c r="D26" s="1">
        <v>25.37</v>
      </c>
    </row>
    <row r="27" spans="1:4" x14ac:dyDescent="0.2">
      <c r="A27" s="2" t="s">
        <v>47</v>
      </c>
      <c r="B27" s="1">
        <v>83.33</v>
      </c>
      <c r="C27" s="1">
        <v>71.430000000000007</v>
      </c>
      <c r="D27" s="1">
        <v>100</v>
      </c>
    </row>
    <row r="28" spans="1:4" x14ac:dyDescent="0.2">
      <c r="A28" s="2" t="s">
        <v>48</v>
      </c>
      <c r="B28" s="1">
        <v>78</v>
      </c>
      <c r="C28" s="1">
        <v>78.12</v>
      </c>
      <c r="D28" s="1">
        <v>52.63</v>
      </c>
    </row>
    <row r="29" spans="1:4" x14ac:dyDescent="0.2">
      <c r="A29" s="2" t="s">
        <v>49</v>
      </c>
      <c r="B29" s="1">
        <v>73.77</v>
      </c>
      <c r="C29" s="1">
        <v>64.38</v>
      </c>
      <c r="D29" s="1">
        <v>79.86</v>
      </c>
    </row>
    <row r="30" spans="1:4" x14ac:dyDescent="0.2">
      <c r="A30" s="2" t="s">
        <v>51</v>
      </c>
      <c r="B30" s="1">
        <v>43.4</v>
      </c>
      <c r="C30" s="1">
        <v>40.32</v>
      </c>
      <c r="D30" s="1">
        <v>56</v>
      </c>
    </row>
    <row r="31" spans="1:4" x14ac:dyDescent="0.2">
      <c r="A31" s="2" t="s">
        <v>52</v>
      </c>
      <c r="B31" s="1">
        <v>83.78</v>
      </c>
      <c r="C31" s="1">
        <v>90.48</v>
      </c>
      <c r="D31" s="1">
        <v>90.48</v>
      </c>
    </row>
    <row r="32" spans="1:4" x14ac:dyDescent="0.2">
      <c r="A32" s="2" t="s">
        <v>53</v>
      </c>
      <c r="B32" s="1">
        <v>58.75</v>
      </c>
      <c r="C32" s="1">
        <v>1.22</v>
      </c>
      <c r="D32" s="1">
        <v>88.79</v>
      </c>
    </row>
    <row r="33" spans="1:4" x14ac:dyDescent="0.2">
      <c r="A33" s="2" t="s">
        <v>54</v>
      </c>
      <c r="B33" s="1">
        <v>41.67</v>
      </c>
      <c r="C33" s="1">
        <v>93.33</v>
      </c>
      <c r="D33" s="1">
        <v>16</v>
      </c>
    </row>
    <row r="34" spans="1:4" x14ac:dyDescent="0.2">
      <c r="A34" s="2" t="s">
        <v>55</v>
      </c>
      <c r="B34" s="1">
        <v>36.51</v>
      </c>
      <c r="C34" s="1">
        <v>72.97</v>
      </c>
      <c r="D34" s="1">
        <v>18.64</v>
      </c>
    </row>
    <row r="35" spans="1:4" x14ac:dyDescent="0.2">
      <c r="A35" s="2" t="s">
        <v>56</v>
      </c>
      <c r="B35" s="1">
        <v>52.31</v>
      </c>
      <c r="C35" s="1">
        <v>63.64</v>
      </c>
      <c r="D35" s="1">
        <v>51.11</v>
      </c>
    </row>
    <row r="36" spans="1:4" x14ac:dyDescent="0.2">
      <c r="A36" s="2" t="s">
        <v>57</v>
      </c>
      <c r="B36" s="1">
        <v>39.42</v>
      </c>
      <c r="C36" s="1">
        <v>56.92</v>
      </c>
      <c r="D36" s="1">
        <v>62.5</v>
      </c>
    </row>
    <row r="37" spans="1:4" x14ac:dyDescent="0.2">
      <c r="A37" s="2" t="s">
        <v>59</v>
      </c>
      <c r="B37" s="1">
        <v>15.07</v>
      </c>
      <c r="C37" s="1">
        <v>30.65</v>
      </c>
      <c r="D37" s="1">
        <v>26.47</v>
      </c>
    </row>
    <row r="38" spans="1:4" x14ac:dyDescent="0.2">
      <c r="A38" s="2" t="s">
        <v>60</v>
      </c>
      <c r="B38" s="1">
        <v>33.33</v>
      </c>
      <c r="C38" s="1">
        <v>34.29</v>
      </c>
      <c r="D38" s="1">
        <v>15</v>
      </c>
    </row>
    <row r="39" spans="1:4" x14ac:dyDescent="0.2">
      <c r="A39" s="2" t="s">
        <v>62</v>
      </c>
      <c r="B39" s="1">
        <v>32.65</v>
      </c>
      <c r="C39" s="1">
        <v>40.78</v>
      </c>
      <c r="D39" s="1">
        <v>40</v>
      </c>
    </row>
    <row r="40" spans="1:4" x14ac:dyDescent="0.2">
      <c r="A40" s="2" t="s">
        <v>63</v>
      </c>
      <c r="B40" s="1">
        <v>25.33</v>
      </c>
      <c r="C40" s="1">
        <v>54.84</v>
      </c>
      <c r="D40" s="1">
        <v>68.75</v>
      </c>
    </row>
    <row r="44" spans="1:4" x14ac:dyDescent="0.2">
      <c r="A44" s="8" t="s">
        <v>64</v>
      </c>
      <c r="B44" s="8">
        <f>AVERAGE(B6:B43)</f>
        <v>60.024857142857151</v>
      </c>
      <c r="C44" s="8">
        <f>AVERAGE(C6:C43)</f>
        <v>65.423142857142878</v>
      </c>
      <c r="D44" s="8">
        <f>AVERAGE(D6:D43)</f>
        <v>45.314571428571426</v>
      </c>
    </row>
    <row r="45" spans="1:4" x14ac:dyDescent="0.2">
      <c r="A45" s="9" t="s">
        <v>65</v>
      </c>
      <c r="B45" s="9">
        <f>_xlfn.STDEV.P(B6:B43)</f>
        <v>19.99808481850604</v>
      </c>
      <c r="C45" s="9">
        <f>_xlfn.STDEV.P(C6:C43)</f>
        <v>22.982093622324804</v>
      </c>
      <c r="D45" s="9">
        <f>_xlfn.STDEV.P(D6:D43)</f>
        <v>26.72487918912767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2"/>
  <sheetViews>
    <sheetView workbookViewId="0">
      <selection activeCell="H1" sqref="H1:J1"/>
    </sheetView>
  </sheetViews>
  <sheetFormatPr defaultColWidth="12.5703125" defaultRowHeight="15.75" customHeight="1" x14ac:dyDescent="0.2"/>
  <cols>
    <col min="3" max="3" width="11.85546875" bestFit="1" customWidth="1"/>
    <col min="4" max="4" width="15.5703125" bestFit="1" customWidth="1"/>
  </cols>
  <sheetData>
    <row r="1" spans="1:10" ht="12.75" x14ac:dyDescent="0.2">
      <c r="A1" s="2"/>
      <c r="B1" s="5" t="s">
        <v>10</v>
      </c>
      <c r="C1" s="4"/>
      <c r="D1" s="4"/>
      <c r="E1" s="5" t="s">
        <v>11</v>
      </c>
      <c r="F1" s="4"/>
      <c r="G1" s="4"/>
      <c r="H1" s="5" t="s">
        <v>7</v>
      </c>
      <c r="I1" s="4"/>
      <c r="J1" s="4"/>
    </row>
    <row r="2" spans="1:10" ht="12.75" x14ac:dyDescent="0.2">
      <c r="A2" s="2"/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  <c r="H2" s="2" t="s">
        <v>1</v>
      </c>
      <c r="I2" s="2" t="s">
        <v>2</v>
      </c>
      <c r="J2" s="2" t="s">
        <v>3</v>
      </c>
    </row>
    <row r="3" spans="1:10" ht="12.75" x14ac:dyDescent="0.2">
      <c r="A3" s="2" t="s">
        <v>12</v>
      </c>
      <c r="B3" s="1">
        <v>24</v>
      </c>
      <c r="C3" s="1">
        <v>18</v>
      </c>
      <c r="D3" s="1">
        <v>75</v>
      </c>
      <c r="E3" s="1">
        <v>40</v>
      </c>
      <c r="F3" s="1">
        <v>30</v>
      </c>
      <c r="G3" s="1">
        <v>75</v>
      </c>
      <c r="H3" s="1">
        <v>5</v>
      </c>
      <c r="I3" s="1">
        <v>4</v>
      </c>
      <c r="J3" s="1">
        <v>80</v>
      </c>
    </row>
    <row r="4" spans="1:10" ht="12.75" x14ac:dyDescent="0.2">
      <c r="A4" s="2" t="s">
        <v>16</v>
      </c>
      <c r="B4" s="1">
        <v>71</v>
      </c>
      <c r="C4" s="1">
        <v>44</v>
      </c>
      <c r="D4" s="1">
        <v>61.97</v>
      </c>
      <c r="E4" s="1">
        <v>51</v>
      </c>
      <c r="F4" s="1">
        <v>36</v>
      </c>
      <c r="G4" s="1">
        <v>70.59</v>
      </c>
      <c r="H4" s="1">
        <v>24</v>
      </c>
      <c r="I4" s="1">
        <v>21</v>
      </c>
      <c r="J4" s="1">
        <v>87.5</v>
      </c>
    </row>
    <row r="5" spans="1:10" ht="12.75" x14ac:dyDescent="0.2">
      <c r="A5" s="2" t="s">
        <v>17</v>
      </c>
      <c r="B5" s="1">
        <v>90</v>
      </c>
      <c r="C5" s="1">
        <v>59</v>
      </c>
      <c r="D5" s="1">
        <v>65.56</v>
      </c>
      <c r="E5" s="1">
        <v>54</v>
      </c>
      <c r="F5" s="1">
        <v>40</v>
      </c>
      <c r="G5" s="1">
        <v>74.069999999999993</v>
      </c>
      <c r="H5" s="1">
        <v>77</v>
      </c>
      <c r="I5" s="1">
        <v>14</v>
      </c>
      <c r="J5" s="1">
        <v>18.18</v>
      </c>
    </row>
    <row r="6" spans="1:10" ht="12.75" x14ac:dyDescent="0.2">
      <c r="A6" s="2" t="s">
        <v>19</v>
      </c>
      <c r="B6" s="1">
        <v>36</v>
      </c>
      <c r="C6" s="1">
        <v>30</v>
      </c>
      <c r="D6" s="1">
        <v>83.33</v>
      </c>
      <c r="E6" s="1">
        <v>47</v>
      </c>
      <c r="F6" s="1">
        <v>45</v>
      </c>
      <c r="G6" s="1">
        <v>95.74</v>
      </c>
      <c r="H6" s="1">
        <v>179</v>
      </c>
      <c r="I6" s="1">
        <v>160</v>
      </c>
      <c r="J6" s="1">
        <v>89.39</v>
      </c>
    </row>
    <row r="7" spans="1:10" ht="12.75" x14ac:dyDescent="0.2">
      <c r="A7" s="2" t="s">
        <v>20</v>
      </c>
      <c r="B7" s="1">
        <v>80</v>
      </c>
      <c r="C7" s="1">
        <v>70</v>
      </c>
      <c r="D7" s="1">
        <v>87.5</v>
      </c>
      <c r="E7" s="1">
        <v>87</v>
      </c>
      <c r="F7" s="1">
        <v>82</v>
      </c>
      <c r="G7" s="1">
        <v>94.25</v>
      </c>
      <c r="H7" s="1">
        <v>62</v>
      </c>
      <c r="I7" s="1">
        <v>11</v>
      </c>
      <c r="J7" s="1">
        <v>17.739999999999998</v>
      </c>
    </row>
    <row r="8" spans="1:10" ht="12.75" x14ac:dyDescent="0.2">
      <c r="A8" s="2" t="s">
        <v>21</v>
      </c>
      <c r="B8" s="1">
        <v>56</v>
      </c>
      <c r="C8" s="1">
        <v>41</v>
      </c>
      <c r="D8" s="1">
        <v>73.209999999999994</v>
      </c>
      <c r="E8" s="1">
        <v>43</v>
      </c>
      <c r="F8" s="1">
        <v>29</v>
      </c>
      <c r="G8" s="1">
        <v>67.44</v>
      </c>
      <c r="H8" s="1">
        <v>35</v>
      </c>
      <c r="I8" s="1">
        <v>9</v>
      </c>
      <c r="J8" s="1">
        <v>25.71</v>
      </c>
    </row>
    <row r="9" spans="1:10" ht="12.75" x14ac:dyDescent="0.2">
      <c r="A9" s="2" t="s">
        <v>22</v>
      </c>
      <c r="B9" s="1">
        <v>11</v>
      </c>
      <c r="C9" s="1">
        <v>6</v>
      </c>
      <c r="D9" s="1">
        <v>54.55</v>
      </c>
      <c r="E9" s="1">
        <v>43</v>
      </c>
      <c r="F9" s="1">
        <v>27</v>
      </c>
      <c r="G9" s="1">
        <v>62.79</v>
      </c>
      <c r="H9" s="1">
        <v>16</v>
      </c>
      <c r="I9" s="1">
        <v>3</v>
      </c>
      <c r="J9" s="1">
        <v>18.75</v>
      </c>
    </row>
    <row r="10" spans="1:10" ht="12.75" x14ac:dyDescent="0.2">
      <c r="A10" s="2" t="s">
        <v>23</v>
      </c>
      <c r="B10" s="1">
        <v>99</v>
      </c>
      <c r="C10" s="1">
        <v>55</v>
      </c>
      <c r="D10" s="1">
        <v>55.56</v>
      </c>
      <c r="E10" s="1">
        <v>77</v>
      </c>
      <c r="F10" s="1">
        <v>33</v>
      </c>
      <c r="G10" s="1">
        <v>42.86</v>
      </c>
      <c r="H10" s="1">
        <v>44</v>
      </c>
      <c r="I10" s="1">
        <v>24</v>
      </c>
      <c r="J10" s="1">
        <v>54.55</v>
      </c>
    </row>
    <row r="11" spans="1:10" ht="12.75" x14ac:dyDescent="0.2">
      <c r="A11" s="2" t="s">
        <v>26</v>
      </c>
      <c r="B11" s="1">
        <v>34</v>
      </c>
      <c r="C11" s="1">
        <v>22</v>
      </c>
      <c r="D11" s="1">
        <v>64.709999999999994</v>
      </c>
      <c r="E11" s="1">
        <v>45</v>
      </c>
      <c r="F11" s="1">
        <v>28</v>
      </c>
      <c r="G11" s="1">
        <v>62.22</v>
      </c>
      <c r="H11" s="1">
        <v>49</v>
      </c>
      <c r="I11" s="1">
        <v>6</v>
      </c>
      <c r="J11" s="1">
        <v>12.24</v>
      </c>
    </row>
    <row r="12" spans="1:10" ht="12.75" x14ac:dyDescent="0.2">
      <c r="A12" s="2" t="s">
        <v>27</v>
      </c>
      <c r="B12" s="1">
        <v>36</v>
      </c>
      <c r="C12" s="1">
        <v>24</v>
      </c>
      <c r="D12" s="1">
        <v>66.67</v>
      </c>
      <c r="E12" s="1">
        <v>41</v>
      </c>
      <c r="F12" s="1">
        <v>29</v>
      </c>
      <c r="G12" s="1">
        <v>70.73</v>
      </c>
      <c r="H12" s="1">
        <v>33</v>
      </c>
      <c r="I12" s="1">
        <v>23</v>
      </c>
      <c r="J12" s="1">
        <v>69.7</v>
      </c>
    </row>
    <row r="13" spans="1:10" ht="12.75" x14ac:dyDescent="0.2">
      <c r="A13" s="2" t="s">
        <v>28</v>
      </c>
      <c r="B13" s="1">
        <v>71</v>
      </c>
      <c r="C13" s="1">
        <v>71</v>
      </c>
      <c r="D13" s="1">
        <v>100</v>
      </c>
      <c r="E13" s="1">
        <v>109</v>
      </c>
      <c r="F13" s="1">
        <v>107</v>
      </c>
      <c r="G13" s="1">
        <v>98.17</v>
      </c>
      <c r="H13" s="1">
        <v>13</v>
      </c>
      <c r="I13" s="1">
        <v>2</v>
      </c>
      <c r="J13" s="1">
        <v>15.38</v>
      </c>
    </row>
    <row r="14" spans="1:10" ht="12.75" x14ac:dyDescent="0.2">
      <c r="A14" s="2" t="s">
        <v>29</v>
      </c>
      <c r="B14" s="1">
        <v>52</v>
      </c>
      <c r="C14" s="1">
        <v>42</v>
      </c>
      <c r="D14" s="1">
        <v>80.7</v>
      </c>
      <c r="E14" s="1">
        <v>48</v>
      </c>
      <c r="F14" s="1">
        <v>32</v>
      </c>
      <c r="G14" s="1">
        <v>66.67</v>
      </c>
      <c r="H14" s="1">
        <v>12</v>
      </c>
      <c r="I14" s="1">
        <v>5</v>
      </c>
      <c r="J14" s="1">
        <v>41.67</v>
      </c>
    </row>
    <row r="15" spans="1:10" ht="12.75" x14ac:dyDescent="0.2">
      <c r="A15" s="2" t="s">
        <v>30</v>
      </c>
      <c r="B15" s="1">
        <v>36</v>
      </c>
      <c r="C15" s="1">
        <v>22</v>
      </c>
      <c r="D15" s="1">
        <v>61.11</v>
      </c>
      <c r="E15" s="1">
        <v>38</v>
      </c>
      <c r="F15" s="1">
        <v>24</v>
      </c>
      <c r="G15" s="1">
        <v>63.16</v>
      </c>
      <c r="H15" s="1">
        <v>133</v>
      </c>
      <c r="I15" s="1">
        <v>113</v>
      </c>
      <c r="J15" s="1">
        <v>84.96</v>
      </c>
    </row>
    <row r="16" spans="1:10" ht="12.75" x14ac:dyDescent="0.2">
      <c r="A16" s="2" t="s">
        <v>31</v>
      </c>
      <c r="B16" s="1">
        <v>51</v>
      </c>
      <c r="C16" s="1">
        <v>21</v>
      </c>
      <c r="D16" s="1">
        <v>41.18</v>
      </c>
      <c r="E16" s="1">
        <v>45</v>
      </c>
      <c r="F16" s="1">
        <v>43</v>
      </c>
      <c r="G16" s="1">
        <v>95.56</v>
      </c>
      <c r="H16" s="1">
        <v>25</v>
      </c>
      <c r="I16" s="1">
        <v>16</v>
      </c>
      <c r="J16" s="1">
        <v>64</v>
      </c>
    </row>
    <row r="17" spans="1:10" ht="12.75" x14ac:dyDescent="0.2">
      <c r="A17" s="2" t="s">
        <v>33</v>
      </c>
      <c r="B17" s="1">
        <v>44</v>
      </c>
      <c r="C17" s="1">
        <v>18</v>
      </c>
      <c r="D17" s="1">
        <v>40.909999999999997</v>
      </c>
      <c r="E17" s="1">
        <v>46</v>
      </c>
      <c r="F17" s="1">
        <v>19</v>
      </c>
      <c r="G17" s="1">
        <v>41.3</v>
      </c>
      <c r="H17" s="1">
        <v>23</v>
      </c>
      <c r="I17" s="1">
        <v>9</v>
      </c>
      <c r="J17" s="1">
        <v>39.130000000000003</v>
      </c>
    </row>
    <row r="18" spans="1:10" ht="12.75" x14ac:dyDescent="0.2">
      <c r="A18" s="2" t="s">
        <v>34</v>
      </c>
      <c r="B18" s="1">
        <v>34</v>
      </c>
      <c r="C18" s="1">
        <v>31</v>
      </c>
      <c r="D18" s="1">
        <v>91.18</v>
      </c>
      <c r="E18" s="1">
        <v>48</v>
      </c>
      <c r="F18" s="1">
        <v>37</v>
      </c>
      <c r="G18" s="1">
        <v>77.08</v>
      </c>
      <c r="H18" s="1">
        <v>25</v>
      </c>
      <c r="I18" s="1">
        <v>4</v>
      </c>
      <c r="J18" s="1">
        <v>16</v>
      </c>
    </row>
    <row r="19" spans="1:10" ht="12.75" x14ac:dyDescent="0.2">
      <c r="A19" s="2" t="s">
        <v>35</v>
      </c>
      <c r="B19" s="1">
        <v>31</v>
      </c>
      <c r="C19" s="1">
        <v>21</v>
      </c>
      <c r="D19" s="1">
        <v>67.739999999999995</v>
      </c>
      <c r="E19" s="1">
        <v>18</v>
      </c>
      <c r="F19" s="1">
        <v>9</v>
      </c>
      <c r="G19" s="1">
        <v>50</v>
      </c>
      <c r="H19" s="1">
        <v>6</v>
      </c>
      <c r="I19" s="1">
        <v>3</v>
      </c>
      <c r="J19" s="1">
        <v>50</v>
      </c>
    </row>
    <row r="20" spans="1:10" ht="12.75" x14ac:dyDescent="0.2">
      <c r="A20" s="2" t="s">
        <v>36</v>
      </c>
      <c r="B20" s="1">
        <v>46</v>
      </c>
      <c r="C20" s="1">
        <v>24</v>
      </c>
      <c r="D20" s="1">
        <v>52.17</v>
      </c>
      <c r="E20" s="1">
        <v>39</v>
      </c>
      <c r="F20" s="1">
        <v>36</v>
      </c>
      <c r="G20" s="1">
        <v>92.31</v>
      </c>
      <c r="H20" s="1">
        <v>33</v>
      </c>
      <c r="I20" s="1">
        <v>4</v>
      </c>
      <c r="J20" s="1">
        <v>12.12</v>
      </c>
    </row>
    <row r="21" spans="1:10" ht="12.75" x14ac:dyDescent="0.2">
      <c r="A21" s="2" t="s">
        <v>37</v>
      </c>
      <c r="B21" s="1">
        <v>49</v>
      </c>
      <c r="C21" s="1">
        <v>37</v>
      </c>
      <c r="D21" s="1">
        <v>75.510000000000005</v>
      </c>
      <c r="E21" s="1">
        <v>26</v>
      </c>
      <c r="F21" s="1">
        <v>22</v>
      </c>
      <c r="G21" s="1">
        <v>84.62</v>
      </c>
      <c r="H21" s="1">
        <v>41</v>
      </c>
      <c r="I21" s="1">
        <v>9</v>
      </c>
      <c r="J21" s="1">
        <v>21.95</v>
      </c>
    </row>
    <row r="22" spans="1:10" ht="12.75" x14ac:dyDescent="0.2">
      <c r="A22" s="2" t="s">
        <v>38</v>
      </c>
      <c r="B22" s="1">
        <v>49</v>
      </c>
      <c r="C22" s="1">
        <v>28</v>
      </c>
      <c r="D22" s="1">
        <v>57.14</v>
      </c>
      <c r="E22" s="1">
        <v>22</v>
      </c>
      <c r="F22" s="1">
        <v>20</v>
      </c>
      <c r="G22" s="1">
        <v>90.91</v>
      </c>
      <c r="H22" s="1">
        <v>22</v>
      </c>
      <c r="I22" s="1">
        <v>7</v>
      </c>
      <c r="J22" s="1">
        <v>31.82</v>
      </c>
    </row>
    <row r="23" spans="1:10" ht="12.75" x14ac:dyDescent="0.2">
      <c r="A23" s="2" t="s">
        <v>41</v>
      </c>
      <c r="B23" s="1">
        <v>104</v>
      </c>
      <c r="C23" s="1">
        <v>81</v>
      </c>
      <c r="D23" s="1">
        <v>77.88</v>
      </c>
      <c r="E23" s="1">
        <v>127</v>
      </c>
      <c r="F23" s="1">
        <v>125</v>
      </c>
      <c r="G23" s="1">
        <v>98.43</v>
      </c>
      <c r="H23" s="1">
        <v>16</v>
      </c>
      <c r="I23" s="1">
        <v>4</v>
      </c>
      <c r="J23" s="1">
        <v>25</v>
      </c>
    </row>
    <row r="24" spans="1:10" ht="12.75" x14ac:dyDescent="0.2">
      <c r="A24" s="2" t="s">
        <v>42</v>
      </c>
      <c r="B24" s="1">
        <v>102</v>
      </c>
      <c r="C24" s="1">
        <v>55</v>
      </c>
      <c r="D24" s="1">
        <v>53.92</v>
      </c>
      <c r="E24" s="1">
        <v>79</v>
      </c>
      <c r="F24" s="1">
        <v>36</v>
      </c>
      <c r="G24" s="1">
        <v>45.57</v>
      </c>
      <c r="H24" s="1">
        <v>34</v>
      </c>
      <c r="I24" s="1">
        <v>25</v>
      </c>
      <c r="J24" s="1">
        <v>73.53</v>
      </c>
    </row>
    <row r="25" spans="1:10" ht="12.75" x14ac:dyDescent="0.2">
      <c r="A25" s="2" t="s">
        <v>43</v>
      </c>
      <c r="B25" s="1">
        <v>103</v>
      </c>
      <c r="C25" s="1">
        <v>63</v>
      </c>
      <c r="D25" s="1">
        <v>61.17</v>
      </c>
      <c r="E25" s="1">
        <v>76</v>
      </c>
      <c r="F25" s="1">
        <v>40</v>
      </c>
      <c r="G25" s="1">
        <v>52.63</v>
      </c>
      <c r="H25" s="1">
        <v>13</v>
      </c>
      <c r="I25" s="1">
        <v>4</v>
      </c>
      <c r="J25" s="1">
        <v>30.77</v>
      </c>
    </row>
    <row r="26" spans="1:10" ht="12.75" x14ac:dyDescent="0.2">
      <c r="A26" s="2" t="s">
        <v>46</v>
      </c>
      <c r="B26" s="1">
        <v>49</v>
      </c>
      <c r="C26" s="1">
        <v>28</v>
      </c>
      <c r="D26" s="1">
        <v>57.41</v>
      </c>
      <c r="E26" s="1">
        <v>25</v>
      </c>
      <c r="F26" s="1">
        <v>11</v>
      </c>
      <c r="G26" s="1">
        <v>44</v>
      </c>
      <c r="H26" s="1">
        <v>67</v>
      </c>
      <c r="I26" s="1">
        <v>17</v>
      </c>
      <c r="J26" s="1">
        <v>25.37</v>
      </c>
    </row>
    <row r="27" spans="1:10" ht="12.75" x14ac:dyDescent="0.2">
      <c r="A27" s="2" t="s">
        <v>47</v>
      </c>
      <c r="B27" s="1">
        <v>32</v>
      </c>
      <c r="C27" s="1">
        <v>24</v>
      </c>
      <c r="D27" s="1">
        <v>83.33</v>
      </c>
      <c r="E27" s="1">
        <v>21</v>
      </c>
      <c r="F27" s="1">
        <v>15</v>
      </c>
      <c r="G27" s="1">
        <v>71.430000000000007</v>
      </c>
      <c r="H27" s="1">
        <v>5</v>
      </c>
      <c r="I27" s="1">
        <v>5</v>
      </c>
      <c r="J27" s="1">
        <v>100</v>
      </c>
    </row>
    <row r="28" spans="1:10" ht="12.75" x14ac:dyDescent="0.2">
      <c r="A28" s="2" t="s">
        <v>48</v>
      </c>
      <c r="B28" s="1">
        <v>50</v>
      </c>
      <c r="C28" s="1">
        <v>39</v>
      </c>
      <c r="D28" s="1">
        <v>78</v>
      </c>
      <c r="E28" s="1">
        <v>32</v>
      </c>
      <c r="F28" s="1">
        <v>25</v>
      </c>
      <c r="G28" s="1">
        <v>78.12</v>
      </c>
      <c r="H28" s="1">
        <v>19</v>
      </c>
      <c r="I28" s="1">
        <v>10</v>
      </c>
      <c r="J28" s="1">
        <v>52.63</v>
      </c>
    </row>
    <row r="29" spans="1:10" ht="12.75" x14ac:dyDescent="0.2">
      <c r="A29" s="2" t="s">
        <v>49</v>
      </c>
      <c r="B29" s="1">
        <v>61</v>
      </c>
      <c r="C29" s="1">
        <v>45</v>
      </c>
      <c r="D29" s="1">
        <v>73.77</v>
      </c>
      <c r="E29" s="1">
        <v>73</v>
      </c>
      <c r="F29" s="1">
        <v>47</v>
      </c>
      <c r="G29" s="1">
        <v>64.38</v>
      </c>
      <c r="H29" s="1">
        <v>144</v>
      </c>
      <c r="I29" s="1">
        <v>115</v>
      </c>
      <c r="J29" s="1">
        <v>79.86</v>
      </c>
    </row>
    <row r="30" spans="1:10" ht="12.75" x14ac:dyDescent="0.2">
      <c r="A30" s="2" t="s">
        <v>51</v>
      </c>
      <c r="B30" s="1">
        <v>53</v>
      </c>
      <c r="C30" s="1">
        <v>23</v>
      </c>
      <c r="D30" s="1">
        <v>43.4</v>
      </c>
      <c r="E30" s="1">
        <v>62</v>
      </c>
      <c r="F30" s="1">
        <v>25</v>
      </c>
      <c r="G30" s="1">
        <v>40.32</v>
      </c>
      <c r="H30" s="1">
        <v>24</v>
      </c>
      <c r="I30" s="1">
        <v>14</v>
      </c>
      <c r="J30" s="1">
        <v>56</v>
      </c>
    </row>
    <row r="31" spans="1:10" ht="12.75" x14ac:dyDescent="0.2">
      <c r="A31" s="2" t="s">
        <v>52</v>
      </c>
      <c r="B31" s="1">
        <v>37</v>
      </c>
      <c r="C31" s="1">
        <v>31</v>
      </c>
      <c r="D31" s="1">
        <v>83.78</v>
      </c>
      <c r="E31" s="1">
        <v>21</v>
      </c>
      <c r="F31" s="1">
        <v>19</v>
      </c>
      <c r="G31" s="1">
        <v>90.48</v>
      </c>
      <c r="H31" s="1">
        <v>21</v>
      </c>
      <c r="I31" s="1">
        <v>9</v>
      </c>
      <c r="J31" s="1">
        <v>90.48</v>
      </c>
    </row>
    <row r="32" spans="1:10" ht="12.75" x14ac:dyDescent="0.2">
      <c r="A32" s="2" t="s">
        <v>53</v>
      </c>
      <c r="B32" s="1">
        <v>80</v>
      </c>
      <c r="C32" s="1">
        <v>47</v>
      </c>
      <c r="D32" s="1">
        <v>58.75</v>
      </c>
      <c r="E32" s="1">
        <v>82</v>
      </c>
      <c r="F32" s="1">
        <v>1</v>
      </c>
      <c r="G32" s="1">
        <v>1.22</v>
      </c>
      <c r="H32" s="1">
        <v>669</v>
      </c>
      <c r="I32" s="1">
        <v>594</v>
      </c>
      <c r="J32" s="1">
        <v>88.79</v>
      </c>
    </row>
    <row r="33" spans="1:10" ht="12.75" x14ac:dyDescent="0.2">
      <c r="A33" s="2" t="s">
        <v>54</v>
      </c>
      <c r="B33" s="1">
        <v>48</v>
      </c>
      <c r="C33" s="1">
        <v>20</v>
      </c>
      <c r="D33" s="1">
        <v>41.67</v>
      </c>
      <c r="E33" s="1">
        <v>30</v>
      </c>
      <c r="F33" s="1">
        <v>28</v>
      </c>
      <c r="G33" s="1">
        <v>93.33</v>
      </c>
      <c r="H33" s="1">
        <v>25</v>
      </c>
      <c r="I33" s="1">
        <v>4</v>
      </c>
      <c r="J33" s="1">
        <v>16</v>
      </c>
    </row>
    <row r="34" spans="1:10" ht="12.75" x14ac:dyDescent="0.2">
      <c r="A34" s="2" t="s">
        <v>55</v>
      </c>
      <c r="B34" s="1">
        <v>63</v>
      </c>
      <c r="C34" s="1">
        <v>23</v>
      </c>
      <c r="D34" s="1">
        <v>36.51</v>
      </c>
      <c r="E34" s="1">
        <v>37</v>
      </c>
      <c r="F34" s="1">
        <v>27</v>
      </c>
      <c r="G34" s="1">
        <v>72.97</v>
      </c>
      <c r="H34" s="1">
        <v>59</v>
      </c>
      <c r="I34" s="1">
        <v>11</v>
      </c>
      <c r="J34" s="1">
        <v>18.64</v>
      </c>
    </row>
    <row r="35" spans="1:10" ht="12.75" x14ac:dyDescent="0.2">
      <c r="A35" s="2" t="s">
        <v>56</v>
      </c>
      <c r="B35" s="1">
        <v>65</v>
      </c>
      <c r="C35" s="1">
        <v>34</v>
      </c>
      <c r="D35" s="1">
        <v>52.31</v>
      </c>
      <c r="E35" s="1">
        <v>44</v>
      </c>
      <c r="F35" s="1">
        <v>28</v>
      </c>
      <c r="G35" s="1">
        <v>63.64</v>
      </c>
      <c r="H35" s="1">
        <v>45</v>
      </c>
      <c r="I35" s="1">
        <v>23</v>
      </c>
      <c r="J35" s="1">
        <v>51.11</v>
      </c>
    </row>
    <row r="36" spans="1:10" ht="12.75" x14ac:dyDescent="0.2">
      <c r="A36" s="2" t="s">
        <v>57</v>
      </c>
      <c r="B36" s="1">
        <v>104</v>
      </c>
      <c r="C36" s="1">
        <v>41</v>
      </c>
      <c r="D36" s="1">
        <v>39.42</v>
      </c>
      <c r="E36" s="1">
        <v>65</v>
      </c>
      <c r="F36" s="1">
        <v>37</v>
      </c>
      <c r="G36" s="1">
        <v>56.92</v>
      </c>
      <c r="H36" s="1">
        <v>16</v>
      </c>
      <c r="I36" s="1">
        <v>10</v>
      </c>
      <c r="J36" s="1">
        <v>62.5</v>
      </c>
    </row>
    <row r="37" spans="1:10" ht="12.75" x14ac:dyDescent="0.2">
      <c r="A37" s="2" t="s">
        <v>59</v>
      </c>
      <c r="B37" s="1">
        <v>73</v>
      </c>
      <c r="C37" s="1">
        <v>11</v>
      </c>
      <c r="D37" s="1">
        <v>15.07</v>
      </c>
      <c r="E37" s="1">
        <v>62</v>
      </c>
      <c r="F37" s="1">
        <v>19</v>
      </c>
      <c r="G37" s="1">
        <v>30.65</v>
      </c>
      <c r="H37" s="1">
        <v>34</v>
      </c>
      <c r="I37" s="1">
        <v>9</v>
      </c>
      <c r="J37" s="1">
        <v>26.47</v>
      </c>
    </row>
    <row r="38" spans="1:10" ht="12.75" x14ac:dyDescent="0.2">
      <c r="A38" s="2" t="s">
        <v>60</v>
      </c>
      <c r="B38" s="1">
        <v>39</v>
      </c>
      <c r="C38" s="1">
        <v>13</v>
      </c>
      <c r="D38" s="1">
        <v>33.33</v>
      </c>
      <c r="E38" s="1">
        <v>35</v>
      </c>
      <c r="F38" s="1">
        <v>12</v>
      </c>
      <c r="G38" s="1">
        <v>34.29</v>
      </c>
      <c r="H38" s="1">
        <v>40</v>
      </c>
      <c r="I38" s="1">
        <v>6</v>
      </c>
      <c r="J38" s="1">
        <v>15</v>
      </c>
    </row>
    <row r="39" spans="1:10" ht="12.75" x14ac:dyDescent="0.2">
      <c r="A39" s="2" t="s">
        <v>62</v>
      </c>
      <c r="B39" s="1">
        <v>98</v>
      </c>
      <c r="C39" s="1">
        <v>32</v>
      </c>
      <c r="D39" s="1">
        <v>32.65</v>
      </c>
      <c r="E39" s="1">
        <v>103</v>
      </c>
      <c r="F39" s="1">
        <v>42</v>
      </c>
      <c r="G39" s="1">
        <v>40.78</v>
      </c>
      <c r="H39" s="1">
        <v>35</v>
      </c>
      <c r="I39" s="1">
        <v>14</v>
      </c>
      <c r="J39" s="1">
        <v>40</v>
      </c>
    </row>
    <row r="40" spans="1:10" ht="12.75" x14ac:dyDescent="0.2">
      <c r="A40" s="2" t="s">
        <v>63</v>
      </c>
      <c r="B40" s="1">
        <v>75</v>
      </c>
      <c r="C40" s="1">
        <v>19</v>
      </c>
      <c r="D40" s="1">
        <v>25.33</v>
      </c>
      <c r="E40" s="1">
        <v>31</v>
      </c>
      <c r="F40" s="1">
        <v>17</v>
      </c>
      <c r="G40" s="1">
        <v>54.84</v>
      </c>
      <c r="H40" s="1">
        <v>16</v>
      </c>
      <c r="I40" s="1">
        <v>11</v>
      </c>
      <c r="J40" s="1">
        <v>68.75</v>
      </c>
    </row>
    <row r="41" spans="1:10" ht="15.75" customHeight="1" x14ac:dyDescent="0.2">
      <c r="C41" t="s">
        <v>64</v>
      </c>
      <c r="D41">
        <f>AVERAGE(D3:D40)</f>
        <v>60.615789473684238</v>
      </c>
      <c r="F41" t="s">
        <v>64</v>
      </c>
      <c r="G41">
        <f>AVERAGE(G3:G40)</f>
        <v>66.038684210526313</v>
      </c>
      <c r="I41" t="s">
        <v>64</v>
      </c>
      <c r="J41">
        <f>AVERAGE(J3:J40)</f>
        <v>46.623421052631578</v>
      </c>
    </row>
    <row r="42" spans="1:10" ht="15.75" customHeight="1" x14ac:dyDescent="0.2">
      <c r="C42" t="s">
        <v>65</v>
      </c>
      <c r="D42">
        <f>_xlfn.STDEV.P(D3:D40)</f>
        <v>19.359973307884253</v>
      </c>
      <c r="F42" t="s">
        <v>65</v>
      </c>
      <c r="G42">
        <f>_xlfn.STDEV.P(G3:G40)</f>
        <v>22.16265519090172</v>
      </c>
      <c r="I42" t="s">
        <v>65</v>
      </c>
      <c r="J42">
        <f>_xlfn.STDEV.P(J3:J40)</f>
        <v>27.45884377489871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 Data</vt:lpstr>
      <vt:lpstr>Sheet2</vt:lpstr>
      <vt:lpstr>MutationData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Neupane</cp:lastModifiedBy>
  <dcterms:modified xsi:type="dcterms:W3CDTF">2024-07-09T00:40:30Z</dcterms:modified>
</cp:coreProperties>
</file>