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19440" windowHeight="8520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E33" i="1" l="1"/>
  <c r="E34" i="1"/>
  <c r="E35" i="1"/>
  <c r="E36" i="1"/>
  <c r="E37" i="1"/>
  <c r="E38" i="1"/>
  <c r="E39" i="1"/>
  <c r="E40" i="1"/>
  <c r="E32" i="1"/>
  <c r="D41" i="1"/>
  <c r="C41" i="1"/>
  <c r="B41" i="1"/>
  <c r="D23" i="1"/>
  <c r="C23" i="1"/>
  <c r="B23" i="1"/>
</calcChain>
</file>

<file path=xl/sharedStrings.xml><?xml version="1.0" encoding="utf-8"?>
<sst xmlns="http://schemas.openxmlformats.org/spreadsheetml/2006/main" count="41" uniqueCount="38">
  <si>
    <t>Female</t>
  </si>
  <si>
    <t>SELECT non empty([Conductor].[sexo].MEMBERS) ON COLUMNS,</t>
  </si>
  <si>
    <t>non empty([Vehiculo].[tipo_vehiculo].MEMBERS) ON ROWS</t>
  </si>
  <si>
    <t>FROM [Trafico]</t>
  </si>
  <si>
    <t>Male</t>
  </si>
  <si>
    <t>Not known</t>
  </si>
  <si>
    <t>{[Vehiculo.vehiculo].[Agricultural vehicle]}</t>
  </si>
  <si>
    <t>{[Vehiculo.vehiculo].[Bus or coach (17 or more pass seats)]}</t>
  </si>
  <si>
    <t>{[Vehiculo.vehiculo].[Car]}</t>
  </si>
  <si>
    <t>{[Vehiculo.vehiculo].[Electric motorcycle]}</t>
  </si>
  <si>
    <t>{[Vehiculo.vehiculo].[Goods 7.5 tonnes mgw and over]}</t>
  </si>
  <si>
    <t>{[Vehiculo.vehiculo].[Goods over 3.5t. and under 7.5t]}</t>
  </si>
  <si>
    <t>{[Vehiculo.vehiculo].[Goods vehicle - unknown weight]}</t>
  </si>
  <si>
    <t>{[Vehiculo.vehiculo].[Minibus (8 - 16 passenger seats)]}</t>
  </si>
  <si>
    <t>{[Vehiculo.vehiculo].[Mobility scooter]}</t>
  </si>
  <si>
    <t>{[Vehiculo.vehiculo].[Motorcycle - unknown cc]}</t>
  </si>
  <si>
    <t>{[Vehiculo.vehiculo].[Motorcycle 125cc and under]}</t>
  </si>
  <si>
    <t>{[Vehiculo.vehiculo].[Motorcycle 50cc and under]}</t>
  </si>
  <si>
    <t>{[Vehiculo.vehiculo].[Motorcycle over 125cc and up to 500cc]}</t>
  </si>
  <si>
    <t>{[Vehiculo.vehiculo].[Motorcycle over 500cc]}</t>
  </si>
  <si>
    <t>{[Vehiculo.vehiculo].[Other vehicle]}</t>
  </si>
  <si>
    <t>{[Vehiculo.vehiculo].[Taxi/Private hire car]}</t>
  </si>
  <si>
    <t>{[Vehiculo.vehiculo].[Van / Goods 3.5 tonnes mgw or under]}</t>
  </si>
  <si>
    <t>TOTAL</t>
  </si>
  <si>
    <t>non empty([Localizacion].[localidad].[Manchester]) ON ROWS</t>
  </si>
  <si>
    <t>SELECT non empty([Conductor].[rango_edad].MEMBERS) ON COLUMNS,</t>
  </si>
  <si>
    <t>{[Conductor.conductor].[16 - 20]}</t>
  </si>
  <si>
    <t>{[Conductor.conductor].[21 - 25]}</t>
  </si>
  <si>
    <t>{[Conductor.conductor].[26 - 35]}</t>
  </si>
  <si>
    <t>{[Conductor.conductor].[36 - 45]}</t>
  </si>
  <si>
    <t>{[Conductor.conductor].[46 - 55]}</t>
  </si>
  <si>
    <t>{[Conductor.conductor].[56 - 65]}</t>
  </si>
  <si>
    <t>{[Conductor.conductor].[66 - 75]}</t>
  </si>
  <si>
    <t>{[Conductor.conductor].[Data missing or out of range]}</t>
  </si>
  <si>
    <t>{[Conductor.conductor].[Over 75]}</t>
  </si>
  <si>
    <t>Fatal</t>
  </si>
  <si>
    <t>Serious</t>
  </si>
  <si>
    <t>Slight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</si>
</sst>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topLeftCell="A13" workbookViewId="0">
      <selection activeCell="E16" sqref="E16"/>
    </sheetView>
  </sheetViews>
  <sheetFormatPr baseColWidth="10" defaultRowHeight="15" x14ac:dyDescent="0.25"/>
  <cols>
    <col min="1" max="1" width="48.125" customWidth="1"/>
    <col min="2" max="2" width="6.875" customWidth="1"/>
    <col min="3" max="3" width="7.5" customWidth="1"/>
    <col min="4" max="4" width="9.625" customWidth="1"/>
  </cols>
  <sheetData>
    <row r="1" spans="1:4" x14ac:dyDescent="0.25">
      <c r="A1" t="s">
        <v>1</v>
      </c>
    </row>
    <row r="2" spans="1:4" x14ac:dyDescent="0.25">
      <c r="A2" t="s">
        <v>2</v>
      </c>
    </row>
    <row r="3" spans="1:4" x14ac:dyDescent="0.25">
      <c r="A3" t="s">
        <v>3</v>
      </c>
    </row>
    <row r="5" spans="1:4" x14ac:dyDescent="0.25">
      <c r="B5" t="s">
        <v>0</v>
      </c>
      <c r="C5" t="s">
        <v>4</v>
      </c>
      <c r="D5" t="s">
        <v>5</v>
      </c>
    </row>
    <row r="6" spans="1:4" x14ac:dyDescent="0.25">
      <c r="A6" t="s">
        <v>6</v>
      </c>
      <c r="B6">
        <v>3</v>
      </c>
      <c r="C6">
        <v>469</v>
      </c>
      <c r="D6">
        <v>7</v>
      </c>
    </row>
    <row r="7" spans="1:4" x14ac:dyDescent="0.25">
      <c r="A7" t="s">
        <v>7</v>
      </c>
      <c r="B7">
        <v>503</v>
      </c>
      <c r="C7">
        <v>6406</v>
      </c>
      <c r="D7">
        <v>124</v>
      </c>
    </row>
    <row r="8" spans="1:4" x14ac:dyDescent="0.25">
      <c r="A8" t="s">
        <v>8</v>
      </c>
      <c r="B8">
        <v>89918</v>
      </c>
      <c r="C8">
        <v>132331</v>
      </c>
      <c r="D8">
        <v>5714</v>
      </c>
    </row>
    <row r="9" spans="1:4" x14ac:dyDescent="0.25">
      <c r="A9" t="s">
        <v>9</v>
      </c>
      <c r="B9">
        <v>2</v>
      </c>
      <c r="C9">
        <v>3</v>
      </c>
      <c r="D9">
        <v>0</v>
      </c>
    </row>
    <row r="10" spans="1:4" x14ac:dyDescent="0.25">
      <c r="A10" t="s">
        <v>10</v>
      </c>
      <c r="B10">
        <v>48</v>
      </c>
      <c r="C10">
        <v>4635</v>
      </c>
      <c r="D10">
        <v>76</v>
      </c>
    </row>
    <row r="11" spans="1:4" x14ac:dyDescent="0.25">
      <c r="A11" t="s">
        <v>11</v>
      </c>
      <c r="B11">
        <v>22</v>
      </c>
      <c r="C11">
        <v>1240</v>
      </c>
      <c r="D11">
        <v>34</v>
      </c>
    </row>
    <row r="12" spans="1:4" x14ac:dyDescent="0.25">
      <c r="A12" t="s">
        <v>12</v>
      </c>
      <c r="B12">
        <v>11</v>
      </c>
      <c r="C12">
        <v>148</v>
      </c>
      <c r="D12">
        <v>11</v>
      </c>
    </row>
    <row r="13" spans="1:4" x14ac:dyDescent="0.25">
      <c r="A13" t="s">
        <v>13</v>
      </c>
      <c r="B13">
        <v>69</v>
      </c>
      <c r="C13">
        <v>436</v>
      </c>
      <c r="D13">
        <v>9</v>
      </c>
    </row>
    <row r="14" spans="1:4" x14ac:dyDescent="0.25">
      <c r="A14" t="s">
        <v>14</v>
      </c>
      <c r="B14">
        <v>2</v>
      </c>
      <c r="C14">
        <v>5</v>
      </c>
      <c r="D14">
        <v>0</v>
      </c>
    </row>
    <row r="15" spans="1:4" x14ac:dyDescent="0.25">
      <c r="A15" t="s">
        <v>15</v>
      </c>
      <c r="B15">
        <v>8</v>
      </c>
      <c r="C15">
        <v>107</v>
      </c>
      <c r="D15">
        <v>1</v>
      </c>
    </row>
    <row r="16" spans="1:4" x14ac:dyDescent="0.25">
      <c r="A16" t="s">
        <v>16</v>
      </c>
      <c r="B16">
        <v>574</v>
      </c>
      <c r="C16">
        <v>6512</v>
      </c>
      <c r="D16">
        <v>31</v>
      </c>
    </row>
    <row r="17" spans="1:5" x14ac:dyDescent="0.25">
      <c r="A17" t="s">
        <v>17</v>
      </c>
      <c r="B17">
        <v>292</v>
      </c>
      <c r="C17">
        <v>1767</v>
      </c>
      <c r="D17">
        <v>6</v>
      </c>
    </row>
    <row r="18" spans="1:5" x14ac:dyDescent="0.25">
      <c r="A18" t="s">
        <v>18</v>
      </c>
      <c r="B18">
        <v>123</v>
      </c>
      <c r="C18">
        <v>1830</v>
      </c>
      <c r="D18">
        <v>7</v>
      </c>
    </row>
    <row r="19" spans="1:5" x14ac:dyDescent="0.25">
      <c r="A19" t="s">
        <v>19</v>
      </c>
      <c r="B19">
        <v>272</v>
      </c>
      <c r="C19">
        <v>6908</v>
      </c>
      <c r="D19">
        <v>15</v>
      </c>
    </row>
    <row r="20" spans="1:5" x14ac:dyDescent="0.25">
      <c r="A20" t="s">
        <v>20</v>
      </c>
      <c r="B20">
        <v>92</v>
      </c>
      <c r="C20">
        <v>480</v>
      </c>
      <c r="D20">
        <v>16</v>
      </c>
    </row>
    <row r="21" spans="1:5" x14ac:dyDescent="0.25">
      <c r="A21" t="s">
        <v>21</v>
      </c>
      <c r="B21">
        <v>224</v>
      </c>
      <c r="C21">
        <v>5904</v>
      </c>
      <c r="D21">
        <v>78</v>
      </c>
    </row>
    <row r="22" spans="1:5" x14ac:dyDescent="0.25">
      <c r="A22" t="s">
        <v>22</v>
      </c>
      <c r="B22">
        <v>585</v>
      </c>
      <c r="C22">
        <v>13785</v>
      </c>
      <c r="D22">
        <v>549</v>
      </c>
    </row>
    <row r="23" spans="1:5" x14ac:dyDescent="0.25">
      <c r="A23" s="1" t="s">
        <v>23</v>
      </c>
      <c r="B23" s="1">
        <f>SUM(B6:B22)</f>
        <v>92748</v>
      </c>
      <c r="C23" s="1">
        <f>SUM(C6:C22)</f>
        <v>182966</v>
      </c>
      <c r="D23" s="1">
        <f>SUM(D6:D22)</f>
        <v>6678</v>
      </c>
    </row>
    <row r="27" spans="1:5" x14ac:dyDescent="0.25">
      <c r="A27" t="s">
        <v>25</v>
      </c>
    </row>
    <row r="28" spans="1:5" x14ac:dyDescent="0.25">
      <c r="A28" t="s">
        <v>24</v>
      </c>
    </row>
    <row r="29" spans="1:5" x14ac:dyDescent="0.25">
      <c r="A29" t="s">
        <v>3</v>
      </c>
    </row>
    <row r="31" spans="1:5" x14ac:dyDescent="0.25">
      <c r="B31" t="s">
        <v>35</v>
      </c>
      <c r="C31" t="s">
        <v>36</v>
      </c>
      <c r="D31" t="s">
        <v>37</v>
      </c>
      <c r="E31" s="1" t="s">
        <v>23</v>
      </c>
    </row>
    <row r="32" spans="1:5" x14ac:dyDescent="0.25">
      <c r="A32" t="s">
        <v>26</v>
      </c>
      <c r="B32">
        <v>3</v>
      </c>
      <c r="C32">
        <v>1</v>
      </c>
      <c r="D32">
        <v>2</v>
      </c>
      <c r="E32" s="1">
        <f>SUM(B32:D32)</f>
        <v>6</v>
      </c>
    </row>
    <row r="33" spans="1:5" x14ac:dyDescent="0.25">
      <c r="A33" t="s">
        <v>27</v>
      </c>
      <c r="B33">
        <v>3</v>
      </c>
      <c r="C33">
        <v>2</v>
      </c>
      <c r="D33">
        <v>0</v>
      </c>
      <c r="E33" s="1">
        <f t="shared" ref="E33:E40" si="0">SUM(B33:D33)</f>
        <v>5</v>
      </c>
    </row>
    <row r="34" spans="1:5" x14ac:dyDescent="0.25">
      <c r="A34" t="s">
        <v>28</v>
      </c>
      <c r="B34">
        <v>0</v>
      </c>
      <c r="C34">
        <v>1</v>
      </c>
      <c r="D34">
        <v>0</v>
      </c>
      <c r="E34" s="1">
        <f t="shared" si="0"/>
        <v>1</v>
      </c>
    </row>
    <row r="35" spans="1:5" x14ac:dyDescent="0.25">
      <c r="A35" t="s">
        <v>29</v>
      </c>
      <c r="B35">
        <v>0</v>
      </c>
      <c r="C35">
        <v>22</v>
      </c>
      <c r="D35">
        <v>45</v>
      </c>
      <c r="E35" s="1">
        <f t="shared" si="0"/>
        <v>67</v>
      </c>
    </row>
    <row r="36" spans="1:5" x14ac:dyDescent="0.25">
      <c r="A36" t="s">
        <v>30</v>
      </c>
      <c r="B36">
        <v>36</v>
      </c>
      <c r="C36">
        <v>25</v>
      </c>
      <c r="D36">
        <v>15</v>
      </c>
      <c r="E36" s="1">
        <f t="shared" si="0"/>
        <v>76</v>
      </c>
    </row>
    <row r="37" spans="1:5" x14ac:dyDescent="0.25">
      <c r="A37" t="s">
        <v>31</v>
      </c>
      <c r="B37">
        <v>5</v>
      </c>
      <c r="C37">
        <v>6</v>
      </c>
      <c r="D37">
        <v>4</v>
      </c>
      <c r="E37" s="1">
        <f t="shared" si="0"/>
        <v>15</v>
      </c>
    </row>
    <row r="38" spans="1:5" x14ac:dyDescent="0.25">
      <c r="A38" t="s">
        <v>32</v>
      </c>
      <c r="B38">
        <v>55</v>
      </c>
      <c r="C38">
        <v>204</v>
      </c>
      <c r="D38">
        <v>627</v>
      </c>
      <c r="E38" s="1">
        <f t="shared" si="0"/>
        <v>886</v>
      </c>
    </row>
    <row r="39" spans="1:5" x14ac:dyDescent="0.25">
      <c r="A39" t="s">
        <v>33</v>
      </c>
      <c r="B39">
        <v>396</v>
      </c>
      <c r="C39">
        <v>296</v>
      </c>
      <c r="D39">
        <v>163</v>
      </c>
      <c r="E39" s="1">
        <f t="shared" si="0"/>
        <v>855</v>
      </c>
    </row>
    <row r="40" spans="1:5" x14ac:dyDescent="0.25">
      <c r="A40" t="s">
        <v>34</v>
      </c>
      <c r="B40">
        <v>56</v>
      </c>
      <c r="C40">
        <v>46</v>
      </c>
      <c r="D40">
        <v>25</v>
      </c>
      <c r="E40" s="1">
        <f t="shared" si="0"/>
        <v>127</v>
      </c>
    </row>
    <row r="41" spans="1:5" x14ac:dyDescent="0.25">
      <c r="A41" s="1" t="s">
        <v>23</v>
      </c>
      <c r="B41" s="1">
        <f>SUM(B32:B40)</f>
        <v>554</v>
      </c>
      <c r="C41" s="1">
        <f>SUM(C32:C40)</f>
        <v>603</v>
      </c>
      <c r="D41" s="1">
        <f>SUM(D32:D40)</f>
        <v>881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Diego Villanueva Vilar</dc:creator>
  <cp:lastModifiedBy>Diego Villanueva Vilar</cp:lastModifiedBy>
  <dcterms:created xsi:type="dcterms:W3CDTF">2016-11-02T11:12:25Z</dcterms:created>
  <dcterms:modified xsi:type="dcterms:W3CDTF">2016-11-02T12:40:51Z</dcterms:modified>
</cp:coreProperties>
</file>