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_\Desktop\School\MA4829\"/>
    </mc:Choice>
  </mc:AlternateContent>
  <xr:revisionPtr revIDLastSave="0" documentId="13_ncr:1_{1128501B-9ACA-4BF1-9AA2-B99CD7DDB254}" xr6:coauthVersionLast="46" xr6:coauthVersionMax="46" xr10:uidLastSave="{00000000-0000-0000-0000-000000000000}"/>
  <bookViews>
    <workbookView xWindow="-120" yWindow="-120" windowWidth="29040" windowHeight="15840" activeTab="1" xr2:uid="{5144ABF8-F2EE-406F-AAE6-70B7BCB3A1AA}"/>
  </bookViews>
  <sheets>
    <sheet name="Sheet1" sheetId="1" r:id="rId1"/>
    <sheet name="Sheet2" sheetId="2" r:id="rId2"/>
    <sheet name="Sheet6" sheetId="6" r:id="rId3"/>
    <sheet name="Sheet7" sheetId="7" r:id="rId4"/>
    <sheet name="Sheet3" sheetId="8" r:id="rId5"/>
  </sheets>
  <definedNames>
    <definedName name="_xlnm._FilterDatabase" localSheetId="1" hidden="1">Sheet2!$A$1:$X$23</definedName>
    <definedName name="_xlnm._FilterDatabase" localSheetId="2" hidden="1">Sheet6!$A$1:$B$22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" i="8"/>
</calcChain>
</file>

<file path=xl/sharedStrings.xml><?xml version="1.0" encoding="utf-8"?>
<sst xmlns="http://schemas.openxmlformats.org/spreadsheetml/2006/main" count="352" uniqueCount="156">
  <si>
    <t>Oral-B Cross Action Power Survey</t>
  </si>
  <si>
    <t xml:space="preserve">Total No. Of Participants : 21 </t>
  </si>
  <si>
    <t xml:space="preserve">Male or Female </t>
  </si>
  <si>
    <t xml:space="preserve">Q1 : Currently Uses </t>
  </si>
  <si>
    <t xml:space="preserve">Repondent 1 </t>
  </si>
  <si>
    <t xml:space="preserve">Female </t>
  </si>
  <si>
    <t xml:space="preserve">Oral-B </t>
  </si>
  <si>
    <t xml:space="preserve">Manual </t>
  </si>
  <si>
    <t xml:space="preserve">Respondent 2 </t>
  </si>
  <si>
    <t>Male</t>
  </si>
  <si>
    <t>Electric</t>
  </si>
  <si>
    <t xml:space="preserve">Colgate </t>
  </si>
  <si>
    <t xml:space="preserve">Respondent 3 </t>
  </si>
  <si>
    <t>Pepsodent</t>
  </si>
  <si>
    <t>Manual</t>
  </si>
  <si>
    <t>Female</t>
  </si>
  <si>
    <t>Colgate</t>
  </si>
  <si>
    <t xml:space="preserve">Not Specified </t>
  </si>
  <si>
    <t>Reach</t>
  </si>
  <si>
    <t>Respondent 4</t>
  </si>
  <si>
    <t xml:space="preserve">Respondent 5 </t>
  </si>
  <si>
    <t>Respondent 6</t>
  </si>
  <si>
    <t xml:space="preserve">Respondent 7 </t>
  </si>
  <si>
    <t xml:space="preserve">Respondent 8 </t>
  </si>
  <si>
    <t xml:space="preserve">Female : 8 </t>
  </si>
  <si>
    <t xml:space="preserve">Respondent 9 </t>
  </si>
  <si>
    <t>Respondent 10</t>
  </si>
  <si>
    <t>Respondent 11</t>
  </si>
  <si>
    <t xml:space="preserve">Male </t>
  </si>
  <si>
    <t>Oral-B</t>
  </si>
  <si>
    <t>Respondent 12</t>
  </si>
  <si>
    <t>Respondent 13</t>
  </si>
  <si>
    <t>Respondent 14</t>
  </si>
  <si>
    <t>Muanal &amp; Electric</t>
  </si>
  <si>
    <t>Respondent 15</t>
  </si>
  <si>
    <t>Crest</t>
  </si>
  <si>
    <t>Not Specified</t>
  </si>
  <si>
    <t>Respondent 16</t>
  </si>
  <si>
    <t>Respondent  17</t>
  </si>
  <si>
    <t xml:space="preserve"> Respondent  18</t>
  </si>
  <si>
    <t>Respondent 19</t>
  </si>
  <si>
    <t>Respondent 20</t>
  </si>
  <si>
    <t>Respondent  21</t>
  </si>
  <si>
    <t xml:space="preserve">Brand : </t>
  </si>
  <si>
    <t xml:space="preserve">Manual / Electric </t>
  </si>
  <si>
    <t>Male : 13</t>
  </si>
  <si>
    <t xml:space="preserve">Q2 : Likes </t>
  </si>
  <si>
    <t xml:space="preserve">Electric powered </t>
  </si>
  <si>
    <t>Clean teeth well</t>
  </si>
  <si>
    <t>Replaceable brush head</t>
  </si>
  <si>
    <t xml:space="preserve">Good bristles </t>
  </si>
  <si>
    <t>Comfortable grip</t>
  </si>
  <si>
    <t>Cleans teeth well</t>
  </si>
  <si>
    <t xml:space="preserve">Small size </t>
  </si>
  <si>
    <t>Good bristles</t>
  </si>
  <si>
    <t>Good price</t>
  </si>
  <si>
    <t>Rotating power head</t>
  </si>
  <si>
    <t xml:space="preserve">Good aestetics </t>
  </si>
  <si>
    <t>Small size</t>
  </si>
  <si>
    <t xml:space="preserve">Ease of usage </t>
  </si>
  <si>
    <t xml:space="preserve">Operates on one battery only </t>
  </si>
  <si>
    <t>Rotating/vibrating  head</t>
  </si>
  <si>
    <t xml:space="preserve">Good birstles </t>
  </si>
  <si>
    <t xml:space="preserve">Replaceable brush head </t>
  </si>
  <si>
    <t xml:space="preserve">Cleans teeth well - 6 </t>
  </si>
  <si>
    <t>Replaceable brush head - 7</t>
  </si>
  <si>
    <t>Good bristles - 7</t>
  </si>
  <si>
    <t>Comfortable grip - 3</t>
  </si>
  <si>
    <t>Good aestetics - 1</t>
  </si>
  <si>
    <t>Electric powered - 1</t>
  </si>
  <si>
    <t xml:space="preserve">Small size - 2 </t>
  </si>
  <si>
    <t xml:space="preserve">Good price - 3 </t>
  </si>
  <si>
    <t xml:space="preserve">Ease of usage - 1 </t>
  </si>
  <si>
    <t>Operates on one battery - 1</t>
  </si>
  <si>
    <t xml:space="preserve">Rotating power head - 2 </t>
  </si>
  <si>
    <t xml:space="preserve">Q3 : Dislikes </t>
  </si>
  <si>
    <t xml:space="preserve">Having to change battery </t>
  </si>
  <si>
    <t>Having to change battery - 6</t>
  </si>
  <si>
    <t>No toothbrush stand</t>
  </si>
  <si>
    <t>No toothbrush stand - 3</t>
  </si>
  <si>
    <t xml:space="preserve">No toothbrush stand </t>
  </si>
  <si>
    <t>Heavy</t>
  </si>
  <si>
    <t xml:space="preserve">Heavy - 4 </t>
  </si>
  <si>
    <t xml:space="preserve">Limited aestetics </t>
  </si>
  <si>
    <t xml:space="preserve">Limited aestetics - 6 </t>
  </si>
  <si>
    <t xml:space="preserve">Bristles issue </t>
  </si>
  <si>
    <t xml:space="preserve">Bristles issue - 1 </t>
  </si>
  <si>
    <t xml:space="preserve">High price </t>
  </si>
  <si>
    <t>High price - 2</t>
  </si>
  <si>
    <t xml:space="preserve">Handle / Grip issue </t>
  </si>
  <si>
    <t xml:space="preserve">Handle / Grip issue - 2 </t>
  </si>
  <si>
    <t xml:space="preserve">Short battery life </t>
  </si>
  <si>
    <t xml:space="preserve">Short battery life - 2 </t>
  </si>
  <si>
    <t xml:space="preserve">Brush head issues </t>
  </si>
  <si>
    <t>Brush head issues - 3</t>
  </si>
  <si>
    <t>No battery indicator</t>
  </si>
  <si>
    <t>Innovation issue</t>
  </si>
  <si>
    <t xml:space="preserve">No battery indicator - 1 </t>
  </si>
  <si>
    <t xml:space="preserve">Innovation issue -1 </t>
  </si>
  <si>
    <t xml:space="preserve">Q4 : Rate current price of product </t>
  </si>
  <si>
    <t xml:space="preserve">Scale of 1-5 </t>
  </si>
  <si>
    <t>Grip</t>
  </si>
  <si>
    <t>Weight</t>
  </si>
  <si>
    <t>On/Off</t>
  </si>
  <si>
    <t>Clean/Rinse</t>
  </si>
  <si>
    <t>Vibration</t>
  </si>
  <si>
    <t>Waterproof</t>
  </si>
  <si>
    <t>Travel</t>
  </si>
  <si>
    <t>Replace Battery</t>
  </si>
  <si>
    <t>Replace Brush Head</t>
  </si>
  <si>
    <t>$ Replacements</t>
  </si>
  <si>
    <t>Avail in Area</t>
  </si>
  <si>
    <t>Long Battery Life</t>
  </si>
  <si>
    <t>Technology</t>
  </si>
  <si>
    <t>Looks Cool</t>
  </si>
  <si>
    <t>Distinguishable</t>
  </si>
  <si>
    <t>Match Décor</t>
  </si>
  <si>
    <t>Easy to Store</t>
  </si>
  <si>
    <t>Small Space</t>
  </si>
  <si>
    <t>Easy to hold</t>
  </si>
  <si>
    <t>Toothbrush Sized</t>
  </si>
  <si>
    <t>Packaging</t>
  </si>
  <si>
    <t>Scale 1-3</t>
  </si>
  <si>
    <t>Timer</t>
  </si>
  <si>
    <t>Pacer</t>
  </si>
  <si>
    <t>Rechargeable</t>
  </si>
  <si>
    <t>Style</t>
  </si>
  <si>
    <t>Stand</t>
  </si>
  <si>
    <t>Head storage</t>
  </si>
  <si>
    <t>Travel storage</t>
  </si>
  <si>
    <t>Dual Speed</t>
  </si>
  <si>
    <t>Charity</t>
  </si>
  <si>
    <t>Warranty</t>
  </si>
  <si>
    <t>Built-in toothpaste</t>
  </si>
  <si>
    <t>Battery Indicator</t>
  </si>
  <si>
    <t>Attachments</t>
  </si>
  <si>
    <t>Extra head</t>
  </si>
  <si>
    <t>Q5 :  How much would you pay?</t>
  </si>
  <si>
    <t>Q6 : Rate the characteristics below.</t>
  </si>
  <si>
    <t>Q7 : Rate the battery life</t>
  </si>
  <si>
    <t>Q8 : How much for rechargeable?</t>
  </si>
  <si>
    <t>Q9 : Rate the look of the product</t>
  </si>
  <si>
    <t>Q10 : Would unique colors and patterns improve product?</t>
  </si>
  <si>
    <t>Q11 : How much more would you pay for cool style?</t>
  </si>
  <si>
    <t>Q 12 : How much more would you pay for these features?</t>
  </si>
  <si>
    <t>Q 13 : Which would you most like to have?</t>
  </si>
  <si>
    <t>Yes</t>
  </si>
  <si>
    <t>No</t>
  </si>
  <si>
    <t>.</t>
  </si>
  <si>
    <t>Gender</t>
  </si>
  <si>
    <t>Respondent ID</t>
  </si>
  <si>
    <t>Battery Life Rating</t>
  </si>
  <si>
    <t>Brand</t>
  </si>
  <si>
    <t>ProductLookRating</t>
  </si>
  <si>
    <t>RateCurrentPrice</t>
  </si>
  <si>
    <t>WillingToPay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</si>
</sst>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" fontId="2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0" borderId="0" xfId="0" applyBorder="1"/>
    <xf numFmtId="0" fontId="0" fillId="6" borderId="7" xfId="0" applyFill="1" applyBorder="1"/>
    <xf numFmtId="0" fontId="0" fillId="7" borderId="0" xfId="0" applyFill="1" applyBorder="1"/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vertical="center"/>
    </xf>
    <xf numFmtId="0" fontId="0" fillId="7" borderId="6" xfId="0" applyFill="1" applyBorder="1"/>
    <xf numFmtId="0" fontId="0" fillId="7" borderId="6" xfId="0" applyFill="1" applyBorder="1" applyAlignment="1">
      <alignment vertical="center"/>
    </xf>
    <xf numFmtId="0" fontId="0" fillId="7" borderId="3" xfId="0" applyFill="1" applyBorder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 applyAlignment="1">
      <alignment vertical="center"/>
    </xf>
    <xf numFmtId="0" fontId="0" fillId="7" borderId="0" xfId="0" applyFill="1" applyBorder="1" applyAlignment="1">
      <alignment horizontal="center"/>
    </xf>
    <xf numFmtId="0" fontId="0" fillId="7" borderId="4" xfId="0" applyFill="1" applyBorder="1" applyAlignment="1">
      <alignment vertical="center"/>
    </xf>
    <xf numFmtId="0" fontId="5" fillId="6" borderId="1" xfId="0" applyFont="1" applyFill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44" fontId="4" fillId="6" borderId="1" xfId="1" applyFont="1" applyFill="1" applyBorder="1" applyAlignment="1">
      <alignment horizontal="center" vertical="center"/>
    </xf>
    <xf numFmtId="44" fontId="0" fillId="6" borderId="7" xfId="1" applyFont="1" applyFill="1" applyBorder="1" applyAlignment="1">
      <alignment horizontal="center"/>
    </xf>
    <xf numFmtId="44" fontId="4" fillId="6" borderId="7" xfId="1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7" borderId="0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7" borderId="8" xfId="0" applyFill="1" applyBorder="1"/>
    <xf numFmtId="49" fontId="5" fillId="6" borderId="1" xfId="0" applyNumberFormat="1" applyFont="1" applyFill="1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/>
    </xf>
    <xf numFmtId="4" fontId="0" fillId="6" borderId="1" xfId="1" applyNumberFormat="1" applyFont="1" applyFill="1" applyBorder="1" applyAlignment="1">
      <alignment horizontal="center"/>
    </xf>
    <xf numFmtId="4" fontId="4" fillId="6" borderId="1" xfId="1" applyNumberFormat="1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Sheet6!$A$2:$A$22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</c:numCache>
            </c:numRef>
          </c:xVal>
          <c:yVal>
            <c:numRef>
              <c:f>Sheet6!$B$2:$B$22</c:f>
              <c:numCache>
                <c:formatCode>#,##0.00</c:formatCode>
                <c:ptCount val="21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2.5</c:v>
                </c:pt>
                <c:pt idx="6">
                  <c:v>4</c:v>
                </c:pt>
                <c:pt idx="7">
                  <c:v>8</c:v>
                </c:pt>
                <c:pt idx="8">
                  <c:v>4.5</c:v>
                </c:pt>
                <c:pt idx="9">
                  <c:v>4</c:v>
                </c:pt>
                <c:pt idx="10">
                  <c:v>5</c:v>
                </c:pt>
                <c:pt idx="11">
                  <c:v>5.99</c:v>
                </c:pt>
                <c:pt idx="12">
                  <c:v>5.99</c:v>
                </c:pt>
                <c:pt idx="13">
                  <c:v>5</c:v>
                </c:pt>
                <c:pt idx="14">
                  <c:v>3.99</c:v>
                </c:pt>
                <c:pt idx="15">
                  <c:v>5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10</c:v>
                </c:pt>
                <c:pt idx="20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D-4C4E-81B0-D087DC30CB1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Sheet6!$A$2:$A$22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</c:numCache>
            </c:numRef>
          </c:xVal>
          <c:yVal>
            <c:numRef>
              <c:f>Sheet6!$B$2:$B$22</c:f>
              <c:numCache>
                <c:formatCode>#,##0.00</c:formatCode>
                <c:ptCount val="21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2.5</c:v>
                </c:pt>
                <c:pt idx="6">
                  <c:v>4</c:v>
                </c:pt>
                <c:pt idx="7">
                  <c:v>8</c:v>
                </c:pt>
                <c:pt idx="8">
                  <c:v>4.5</c:v>
                </c:pt>
                <c:pt idx="9">
                  <c:v>4</c:v>
                </c:pt>
                <c:pt idx="10">
                  <c:v>5</c:v>
                </c:pt>
                <c:pt idx="11">
                  <c:v>5.99</c:v>
                </c:pt>
                <c:pt idx="12">
                  <c:v>5.99</c:v>
                </c:pt>
                <c:pt idx="13">
                  <c:v>5</c:v>
                </c:pt>
                <c:pt idx="14">
                  <c:v>3.99</c:v>
                </c:pt>
                <c:pt idx="15">
                  <c:v>5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10</c:v>
                </c:pt>
                <c:pt idx="20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ED-4C4E-81B0-D087DC30C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25072"/>
        <c:axId val="205600048"/>
      </c:scatterChart>
      <c:valAx>
        <c:axId val="2512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000"/>
                  <a:t>Rate Current Price</a:t>
                </a:r>
              </a:p>
            </c:rich>
          </c:tx>
          <c:layout>
            <c:manualLayout>
              <c:xMode val="edge"/>
              <c:yMode val="edge"/>
              <c:x val="0.42709554465036875"/>
              <c:y val="0.907377861176619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0048"/>
        <c:crosses val="autoZero"/>
        <c:crossBetween val="midCat"/>
        <c:majorUnit val="1"/>
      </c:valAx>
      <c:valAx>
        <c:axId val="205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400" baseline="0"/>
                  <a:t>Willing To Pay</a:t>
                </a:r>
                <a:endParaRPr lang="en-SG" sz="2400"/>
              </a:p>
            </c:rich>
          </c:tx>
          <c:layout>
            <c:manualLayout>
              <c:xMode val="edge"/>
              <c:yMode val="edge"/>
              <c:x val="1.3449637665116374E-2"/>
              <c:y val="0.29300806519285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250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Scatter</a:t>
            </a:r>
            <a:r>
              <a:rPr lang="en-SG" baseline="0"/>
              <a:t> plot of  rechargeable battery price against battery life rating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xVal>
          <c:yVal>
            <c:numRef>
              <c:f>Sheet7!$B$2:$B$22</c:f>
              <c:numCache>
                <c:formatCode>_("$"* #,##0.00_);_("$"* \(#,##0.00\);_("$"* "-"??_);_(@_)</c:formatCode>
                <c:ptCount val="21"/>
                <c:pt idx="0">
                  <c:v>10.99</c:v>
                </c:pt>
                <c:pt idx="1">
                  <c:v>9</c:v>
                </c:pt>
                <c:pt idx="2">
                  <c:v>25.99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6.99</c:v>
                </c:pt>
                <c:pt idx="7">
                  <c:v>20.99</c:v>
                </c:pt>
                <c:pt idx="8">
                  <c:v>10.99</c:v>
                </c:pt>
                <c:pt idx="9">
                  <c:v>10.99</c:v>
                </c:pt>
                <c:pt idx="10">
                  <c:v>20.99</c:v>
                </c:pt>
                <c:pt idx="11">
                  <c:v>10.99</c:v>
                </c:pt>
                <c:pt idx="12">
                  <c:v>10</c:v>
                </c:pt>
                <c:pt idx="13">
                  <c:v>10.99</c:v>
                </c:pt>
                <c:pt idx="14">
                  <c:v>20.99</c:v>
                </c:pt>
                <c:pt idx="15">
                  <c:v>10.99</c:v>
                </c:pt>
                <c:pt idx="16">
                  <c:v>10.99</c:v>
                </c:pt>
                <c:pt idx="17">
                  <c:v>10.99</c:v>
                </c:pt>
                <c:pt idx="18">
                  <c:v>20.99</c:v>
                </c:pt>
                <c:pt idx="19">
                  <c:v>10.99</c:v>
                </c:pt>
                <c:pt idx="20">
                  <c:v>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5-4429-9EF6-5FD5F9C4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62672"/>
        <c:axId val="252263088"/>
      </c:scatterChart>
      <c:valAx>
        <c:axId val="2522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Battery</a:t>
                </a:r>
                <a:r>
                  <a:rPr lang="en-SG" sz="1800" baseline="0"/>
                  <a:t> Life rating</a:t>
                </a:r>
                <a:endParaRPr lang="en-SG" sz="1800"/>
              </a:p>
            </c:rich>
          </c:tx>
          <c:layout>
            <c:manualLayout>
              <c:xMode val="edge"/>
              <c:yMode val="edge"/>
              <c:x val="0.4148044723487595"/>
              <c:y val="0.90237611338086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63088"/>
        <c:crosses val="autoZero"/>
        <c:crossBetween val="midCat"/>
      </c:valAx>
      <c:valAx>
        <c:axId val="2522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Rechargeable</a:t>
                </a:r>
                <a:r>
                  <a:rPr lang="en-SG" sz="1600" baseline="0"/>
                  <a:t> batter price</a:t>
                </a:r>
                <a:endParaRPr lang="en-SG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Q10 : Would unique colors and patterns improve product?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xVal>
          <c:yVal>
            <c:numRef>
              <c:f>Sheet3!$B$2:$B$22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1-4C38-B650-47347264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9007"/>
        <c:axId val="77890255"/>
      </c:scatterChart>
      <c:valAx>
        <c:axId val="7788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0255"/>
        <c:crosses val="autoZero"/>
        <c:crossBetween val="midCat"/>
      </c:valAx>
      <c:valAx>
        <c:axId val="778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9007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295273</xdr:colOff>
      <xdr:row>3</xdr:row>
      <xdr:rowOff>19049</xdr:rowOff>
    </xdr:from>
    <xdr:to>
      <xdr:col>19</xdr:col>
      <xdr:colOff>523875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638A0-AC6E-4C14-A865-AF92EABC0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28576</xdr:rowOff>
    </xdr:from>
    <xdr:to>
      <xdr:col>17</xdr:col>
      <xdr:colOff>438149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B0763-443C-4852-BA24-7B3FF1CE4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</xdr:row>
      <xdr:rowOff>114300</xdr:rowOff>
    </xdr:from>
    <xdr:to>
      <xdr:col>16</xdr:col>
      <xdr:colOff>600075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42884-D433-4C1A-9161-A394D8742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4A2A-4C1F-4235-8DA2-A54CDFEA443A}">
  <dimension ref="A1:AD116"/>
  <sheetViews>
    <sheetView topLeftCell="M78" zoomScaleNormal="100" workbookViewId="0">
      <selection activeCell="C96" sqref="C96:W110"/>
    </sheetView>
  </sheetViews>
  <sheetFormatPr defaultRowHeight="15" x14ac:dyDescent="0.25"/>
  <cols>
    <col min="1" max="1" width="66.140625" bestFit="1" customWidth="1"/>
    <col min="2" max="2" width="29" bestFit="1" customWidth="1"/>
    <col min="3" max="3" width="26.5703125" bestFit="1" customWidth="1"/>
    <col min="4" max="4" width="19.28515625" bestFit="1" customWidth="1"/>
    <col min="5" max="5" width="25" bestFit="1" customWidth="1"/>
    <col min="6" max="6" width="25.7109375" bestFit="1" customWidth="1"/>
    <col min="7" max="7" width="22.140625" bestFit="1" customWidth="1"/>
    <col min="8" max="8" width="18.7109375" bestFit="1" customWidth="1"/>
    <col min="9" max="10" width="26.5703125" bestFit="1" customWidth="1"/>
    <col min="11" max="11" width="20.28515625" bestFit="1" customWidth="1"/>
    <col min="12" max="12" width="25" bestFit="1" customWidth="1"/>
    <col min="13" max="13" width="26.5703125" bestFit="1" customWidth="1"/>
    <col min="14" max="14" width="25" bestFit="1" customWidth="1"/>
    <col min="15" max="15" width="30.5703125" bestFit="1" customWidth="1"/>
    <col min="16" max="16" width="26.5703125" bestFit="1" customWidth="1"/>
    <col min="17" max="17" width="25" bestFit="1" customWidth="1"/>
    <col min="18" max="19" width="20.28515625" bestFit="1" customWidth="1"/>
    <col min="20" max="20" width="25" bestFit="1" customWidth="1"/>
    <col min="21" max="21" width="19.5703125" bestFit="1" customWidth="1"/>
    <col min="22" max="22" width="21" bestFit="1" customWidth="1"/>
    <col min="23" max="23" width="22.5703125" bestFit="1" customWidth="1"/>
  </cols>
  <sheetData>
    <row r="1" spans="1:23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0" t="s">
        <v>1</v>
      </c>
      <c r="B2" s="12" t="s">
        <v>24</v>
      </c>
    </row>
    <row r="3" spans="1:23" x14ac:dyDescent="0.25">
      <c r="A3" s="50"/>
      <c r="B3" s="12" t="s">
        <v>45</v>
      </c>
    </row>
    <row r="4" spans="1:23" x14ac:dyDescent="0.25">
      <c r="C4" s="10" t="s">
        <v>4</v>
      </c>
      <c r="D4" s="10" t="s">
        <v>8</v>
      </c>
      <c r="E4" s="10" t="s">
        <v>12</v>
      </c>
      <c r="F4" s="10" t="s">
        <v>19</v>
      </c>
      <c r="G4" s="10" t="s">
        <v>20</v>
      </c>
      <c r="H4" s="10" t="s">
        <v>21</v>
      </c>
      <c r="I4" s="10" t="s">
        <v>22</v>
      </c>
      <c r="J4" s="10" t="s">
        <v>23</v>
      </c>
      <c r="K4" s="10" t="s">
        <v>25</v>
      </c>
      <c r="L4" s="10" t="s">
        <v>26</v>
      </c>
      <c r="M4" s="10" t="s">
        <v>27</v>
      </c>
      <c r="N4" s="10" t="s">
        <v>30</v>
      </c>
      <c r="O4" s="10" t="s">
        <v>31</v>
      </c>
      <c r="P4" s="10" t="s">
        <v>32</v>
      </c>
      <c r="Q4" s="10" t="s">
        <v>34</v>
      </c>
      <c r="R4" s="10" t="s">
        <v>37</v>
      </c>
      <c r="S4" s="10" t="s">
        <v>38</v>
      </c>
      <c r="T4" s="10" t="s">
        <v>39</v>
      </c>
      <c r="U4" s="10" t="s">
        <v>40</v>
      </c>
      <c r="V4" s="10" t="s">
        <v>41</v>
      </c>
      <c r="W4" s="10" t="s">
        <v>42</v>
      </c>
    </row>
    <row r="5" spans="1:23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7" t="s">
        <v>2</v>
      </c>
      <c r="C6" s="5" t="s">
        <v>5</v>
      </c>
      <c r="D6" s="5" t="s">
        <v>5</v>
      </c>
      <c r="E6" s="5" t="s">
        <v>15</v>
      </c>
      <c r="F6" s="5" t="s">
        <v>15</v>
      </c>
      <c r="G6" s="5" t="s">
        <v>15</v>
      </c>
      <c r="H6" s="5" t="s">
        <v>5</v>
      </c>
      <c r="I6" s="5" t="s">
        <v>5</v>
      </c>
      <c r="J6" s="5" t="s">
        <v>5</v>
      </c>
      <c r="K6" s="6" t="s">
        <v>9</v>
      </c>
      <c r="L6" s="6" t="s">
        <v>28</v>
      </c>
      <c r="M6" s="6" t="s">
        <v>28</v>
      </c>
      <c r="N6" s="6" t="s">
        <v>28</v>
      </c>
      <c r="O6" s="6" t="s">
        <v>28</v>
      </c>
      <c r="P6" s="6" t="s">
        <v>28</v>
      </c>
      <c r="Q6" s="6" t="s">
        <v>9</v>
      </c>
      <c r="R6" s="6" t="s">
        <v>9</v>
      </c>
      <c r="S6" s="6" t="s">
        <v>9</v>
      </c>
      <c r="T6" s="6" t="s">
        <v>9</v>
      </c>
      <c r="U6" s="6" t="s">
        <v>9</v>
      </c>
      <c r="V6" s="6" t="s">
        <v>9</v>
      </c>
      <c r="W6" s="6" t="s">
        <v>9</v>
      </c>
    </row>
    <row r="7" spans="1:23" x14ac:dyDescent="0.25">
      <c r="A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49" t="s">
        <v>3</v>
      </c>
      <c r="B8" s="9" t="s">
        <v>43</v>
      </c>
      <c r="C8" s="9" t="s">
        <v>6</v>
      </c>
      <c r="D8" s="9" t="s">
        <v>11</v>
      </c>
      <c r="E8" s="9" t="s">
        <v>16</v>
      </c>
      <c r="F8" s="9" t="s">
        <v>16</v>
      </c>
      <c r="G8" s="9" t="s">
        <v>18</v>
      </c>
      <c r="H8" s="9" t="s">
        <v>13</v>
      </c>
      <c r="I8" s="9" t="s">
        <v>17</v>
      </c>
      <c r="J8" s="9" t="s">
        <v>17</v>
      </c>
      <c r="K8" s="9" t="s">
        <v>6</v>
      </c>
      <c r="L8" s="9" t="s">
        <v>6</v>
      </c>
      <c r="M8" s="9" t="s">
        <v>29</v>
      </c>
      <c r="N8" s="9" t="s">
        <v>29</v>
      </c>
      <c r="O8" s="9" t="s">
        <v>6</v>
      </c>
      <c r="P8" s="9" t="s">
        <v>6</v>
      </c>
      <c r="Q8" s="9" t="s">
        <v>6</v>
      </c>
      <c r="R8" s="9" t="s">
        <v>11</v>
      </c>
      <c r="S8" s="9" t="s">
        <v>35</v>
      </c>
      <c r="T8" s="9" t="s">
        <v>35</v>
      </c>
      <c r="U8" s="9" t="s">
        <v>35</v>
      </c>
      <c r="V8" s="9" t="s">
        <v>36</v>
      </c>
      <c r="W8" s="9" t="s">
        <v>36</v>
      </c>
    </row>
    <row r="9" spans="1:23" x14ac:dyDescent="0.25">
      <c r="A9" s="49"/>
      <c r="B9" s="9" t="s">
        <v>44</v>
      </c>
      <c r="C9" s="9" t="s">
        <v>10</v>
      </c>
      <c r="D9" s="9" t="s">
        <v>7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7</v>
      </c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  <c r="Q9" s="9" t="s">
        <v>33</v>
      </c>
      <c r="R9" s="9" t="s">
        <v>7</v>
      </c>
      <c r="S9" s="9" t="s">
        <v>7</v>
      </c>
      <c r="T9" s="9" t="s">
        <v>10</v>
      </c>
      <c r="U9" s="9" t="s">
        <v>10</v>
      </c>
      <c r="V9" s="9" t="s">
        <v>14</v>
      </c>
      <c r="W9" s="9" t="s">
        <v>14</v>
      </c>
    </row>
    <row r="11" spans="1:23" x14ac:dyDescent="0.25">
      <c r="A11" s="49" t="s">
        <v>46</v>
      </c>
      <c r="B11" s="8" t="s">
        <v>64</v>
      </c>
      <c r="C11" s="9"/>
      <c r="D11" s="9" t="s">
        <v>48</v>
      </c>
      <c r="E11" s="9"/>
      <c r="F11" s="9"/>
      <c r="G11" s="9"/>
      <c r="H11" s="9"/>
      <c r="I11" s="9" t="s">
        <v>52</v>
      </c>
      <c r="J11" s="9" t="s">
        <v>52</v>
      </c>
      <c r="K11" s="9" t="s">
        <v>52</v>
      </c>
      <c r="L11" s="9" t="s">
        <v>52</v>
      </c>
      <c r="M11" s="9"/>
      <c r="N11" s="9"/>
      <c r="O11" s="9"/>
      <c r="P11" s="9"/>
      <c r="Q11" s="9"/>
      <c r="R11" s="9"/>
      <c r="S11" s="9" t="s">
        <v>52</v>
      </c>
      <c r="T11" s="9"/>
      <c r="U11" s="9"/>
      <c r="V11" s="9"/>
      <c r="W11" s="9"/>
    </row>
    <row r="12" spans="1:23" x14ac:dyDescent="0.25">
      <c r="A12" s="49"/>
      <c r="B12" s="8" t="s">
        <v>65</v>
      </c>
      <c r="C12" s="9" t="s">
        <v>49</v>
      </c>
      <c r="D12" s="9"/>
      <c r="E12" s="9" t="s">
        <v>49</v>
      </c>
      <c r="F12" s="9" t="s">
        <v>63</v>
      </c>
      <c r="G12" s="9"/>
      <c r="H12" s="9"/>
      <c r="I12" s="9" t="s">
        <v>49</v>
      </c>
      <c r="J12" s="9"/>
      <c r="K12" s="9"/>
      <c r="L12" s="9" t="s">
        <v>49</v>
      </c>
      <c r="M12" s="9"/>
      <c r="N12" s="9" t="s">
        <v>49</v>
      </c>
      <c r="O12" s="9"/>
      <c r="P12" s="9"/>
      <c r="Q12" s="9" t="s">
        <v>49</v>
      </c>
      <c r="R12" s="9"/>
      <c r="S12" s="9"/>
      <c r="T12" s="9"/>
      <c r="U12" s="9"/>
      <c r="V12" s="9"/>
      <c r="W12" s="9"/>
    </row>
    <row r="13" spans="1:23" x14ac:dyDescent="0.25">
      <c r="A13" s="49"/>
      <c r="B13" s="8" t="s">
        <v>66</v>
      </c>
      <c r="C13" s="9"/>
      <c r="D13" s="9"/>
      <c r="E13" s="9" t="s">
        <v>50</v>
      </c>
      <c r="F13" s="9"/>
      <c r="G13" s="9" t="s">
        <v>50</v>
      </c>
      <c r="H13" s="9"/>
      <c r="I13" s="9"/>
      <c r="J13" s="9"/>
      <c r="K13" s="9"/>
      <c r="L13" s="9"/>
      <c r="M13" s="9" t="s">
        <v>50</v>
      </c>
      <c r="N13" s="9" t="s">
        <v>50</v>
      </c>
      <c r="O13" s="9"/>
      <c r="P13" s="9" t="s">
        <v>62</v>
      </c>
      <c r="Q13" s="9"/>
      <c r="R13" s="9" t="s">
        <v>50</v>
      </c>
      <c r="S13" s="9"/>
      <c r="T13" s="9"/>
      <c r="U13" s="9"/>
      <c r="V13" s="9" t="s">
        <v>54</v>
      </c>
      <c r="W13" s="9"/>
    </row>
    <row r="14" spans="1:23" x14ac:dyDescent="0.25">
      <c r="A14" s="49"/>
      <c r="B14" s="8" t="s">
        <v>67</v>
      </c>
      <c r="C14" s="9"/>
      <c r="D14" s="9"/>
      <c r="E14" s="9"/>
      <c r="F14" s="9" t="s">
        <v>51</v>
      </c>
      <c r="G14" s="9"/>
      <c r="H14" s="9"/>
      <c r="I14" s="9" t="s">
        <v>51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51</v>
      </c>
      <c r="W14" s="9"/>
    </row>
    <row r="15" spans="1:23" x14ac:dyDescent="0.25">
      <c r="A15" s="49"/>
      <c r="B15" s="8" t="s">
        <v>68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 t="s">
        <v>57</v>
      </c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A16" s="49"/>
      <c r="B16" s="8" t="s">
        <v>69</v>
      </c>
      <c r="C16" s="9" t="s">
        <v>47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49"/>
      <c r="B17" s="8" t="s">
        <v>70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 t="s">
        <v>53</v>
      </c>
      <c r="W17" s="9" t="s">
        <v>58</v>
      </c>
    </row>
    <row r="18" spans="1:23" x14ac:dyDescent="0.25">
      <c r="A18" s="49"/>
      <c r="B18" s="8" t="s">
        <v>71</v>
      </c>
      <c r="C18" s="9"/>
      <c r="D18" s="9"/>
      <c r="E18" s="9"/>
      <c r="F18" s="9"/>
      <c r="G18" s="9"/>
      <c r="H18" s="9"/>
      <c r="I18" s="9"/>
      <c r="J18" s="9" t="s">
        <v>55</v>
      </c>
      <c r="K18" s="9"/>
      <c r="L18" s="9"/>
      <c r="M18" s="9"/>
      <c r="N18" s="9"/>
      <c r="O18" s="9" t="s">
        <v>55</v>
      </c>
      <c r="P18" s="9"/>
      <c r="Q18" s="9"/>
      <c r="R18" s="9"/>
      <c r="S18" s="9"/>
      <c r="T18" s="9"/>
      <c r="U18" s="9"/>
      <c r="V18" s="9" t="s">
        <v>55</v>
      </c>
      <c r="W18" s="9"/>
    </row>
    <row r="19" spans="1:23" x14ac:dyDescent="0.25">
      <c r="A19" s="49"/>
      <c r="B19" s="8" t="s">
        <v>72</v>
      </c>
      <c r="C19" s="9"/>
      <c r="D19" s="9"/>
      <c r="E19" s="9"/>
      <c r="F19" s="9"/>
      <c r="G19" s="9" t="s">
        <v>59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A20" s="49"/>
      <c r="B20" s="8" t="s">
        <v>73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 t="s">
        <v>60</v>
      </c>
      <c r="P20" s="9"/>
      <c r="Q20" s="9"/>
      <c r="R20" s="9"/>
      <c r="S20" s="9"/>
      <c r="T20" s="9"/>
      <c r="U20" s="9"/>
      <c r="V20" s="9"/>
      <c r="W20" s="9"/>
    </row>
    <row r="21" spans="1:23" ht="14.45" customHeight="1" x14ac:dyDescent="0.25">
      <c r="A21" s="49"/>
      <c r="B21" s="8" t="s">
        <v>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 t="s">
        <v>56</v>
      </c>
      <c r="R21" s="9"/>
      <c r="S21" s="9"/>
      <c r="T21" s="9" t="s">
        <v>61</v>
      </c>
      <c r="U21" s="9"/>
      <c r="V21" s="9"/>
      <c r="W21" s="9"/>
    </row>
    <row r="22" spans="1:23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49" t="s">
        <v>75</v>
      </c>
      <c r="B23" s="8" t="s">
        <v>77</v>
      </c>
      <c r="C23" s="9" t="s">
        <v>76</v>
      </c>
      <c r="D23" s="9"/>
      <c r="E23" s="9"/>
      <c r="F23" s="9"/>
      <c r="G23" s="9"/>
      <c r="H23" s="9"/>
      <c r="I23" s="9" t="s">
        <v>76</v>
      </c>
      <c r="J23" s="9" t="s">
        <v>76</v>
      </c>
      <c r="K23" s="9"/>
      <c r="L23" s="9"/>
      <c r="M23" s="9" t="s">
        <v>76</v>
      </c>
      <c r="N23" s="9"/>
      <c r="O23" s="9" t="s">
        <v>76</v>
      </c>
      <c r="P23" s="9" t="s">
        <v>76</v>
      </c>
      <c r="Q23" s="9"/>
      <c r="R23" s="9"/>
      <c r="S23" s="9"/>
      <c r="T23" s="9"/>
      <c r="U23" s="9"/>
      <c r="V23" s="9"/>
      <c r="W23" s="9"/>
    </row>
    <row r="24" spans="1:23" x14ac:dyDescent="0.25">
      <c r="A24" s="49"/>
      <c r="B24" s="8" t="s">
        <v>79</v>
      </c>
      <c r="C24" s="9" t="s">
        <v>78</v>
      </c>
      <c r="D24" s="9"/>
      <c r="E24" s="9"/>
      <c r="F24" s="9"/>
      <c r="G24" s="9" t="s">
        <v>78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 t="s">
        <v>80</v>
      </c>
    </row>
    <row r="25" spans="1:23" x14ac:dyDescent="0.25">
      <c r="A25" s="49"/>
      <c r="B25" s="8" t="s">
        <v>82</v>
      </c>
      <c r="C25" s="9"/>
      <c r="D25" s="9"/>
      <c r="E25" s="9"/>
      <c r="F25" s="9"/>
      <c r="G25" s="9"/>
      <c r="H25" s="9"/>
      <c r="I25" s="9" t="s">
        <v>81</v>
      </c>
      <c r="J25" s="9"/>
      <c r="K25" s="9" t="s">
        <v>81</v>
      </c>
      <c r="L25" s="9" t="s">
        <v>81</v>
      </c>
      <c r="M25" s="9"/>
      <c r="N25" s="9"/>
      <c r="O25" s="9"/>
      <c r="P25" s="9"/>
      <c r="Q25" s="9"/>
      <c r="R25" s="9"/>
      <c r="S25" s="9" t="s">
        <v>81</v>
      </c>
      <c r="T25" s="9"/>
      <c r="U25" s="9"/>
      <c r="V25" s="9"/>
      <c r="W25" s="9"/>
    </row>
    <row r="26" spans="1:23" x14ac:dyDescent="0.25">
      <c r="A26" s="49"/>
      <c r="B26" s="8" t="s">
        <v>84</v>
      </c>
      <c r="C26" s="9"/>
      <c r="D26" s="9" t="s">
        <v>83</v>
      </c>
      <c r="E26" s="9"/>
      <c r="F26" s="9"/>
      <c r="G26" s="9"/>
      <c r="H26" s="9"/>
      <c r="I26" s="9"/>
      <c r="J26" s="9" t="s">
        <v>83</v>
      </c>
      <c r="K26" s="9"/>
      <c r="L26" s="9"/>
      <c r="M26" s="9"/>
      <c r="N26" s="9"/>
      <c r="O26" s="9" t="s">
        <v>83</v>
      </c>
      <c r="P26" s="9"/>
      <c r="Q26" s="9" t="s">
        <v>83</v>
      </c>
      <c r="R26" s="9"/>
      <c r="S26" s="9"/>
      <c r="T26" s="9"/>
      <c r="U26" s="9"/>
      <c r="V26" s="9" t="s">
        <v>83</v>
      </c>
      <c r="W26" s="9" t="s">
        <v>83</v>
      </c>
    </row>
    <row r="27" spans="1:23" x14ac:dyDescent="0.25">
      <c r="A27" s="49"/>
      <c r="B27" s="8" t="s">
        <v>86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 t="s">
        <v>85</v>
      </c>
      <c r="W27" s="9"/>
    </row>
    <row r="28" spans="1:23" x14ac:dyDescent="0.25">
      <c r="A28" s="49"/>
      <c r="B28" s="8" t="s">
        <v>88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 t="s">
        <v>87</v>
      </c>
      <c r="U28" s="9" t="s">
        <v>87</v>
      </c>
      <c r="V28" s="9"/>
      <c r="W28" s="9"/>
    </row>
    <row r="29" spans="1:23" x14ac:dyDescent="0.25">
      <c r="A29" s="49"/>
      <c r="B29" s="8" t="s">
        <v>90</v>
      </c>
      <c r="C29" s="9"/>
      <c r="D29" s="9"/>
      <c r="E29" s="9"/>
      <c r="F29" s="9"/>
      <c r="G29" s="9"/>
      <c r="H29" s="9"/>
      <c r="I29" s="9"/>
      <c r="J29" s="9"/>
      <c r="K29" s="9" t="s">
        <v>89</v>
      </c>
      <c r="L29" s="9"/>
      <c r="M29" s="9"/>
      <c r="N29" s="9"/>
      <c r="O29" s="9"/>
      <c r="P29" s="9"/>
      <c r="Q29" s="9"/>
      <c r="R29" s="9" t="s">
        <v>89</v>
      </c>
      <c r="S29" s="9"/>
      <c r="T29" s="9"/>
      <c r="U29" s="9"/>
      <c r="V29" s="9"/>
      <c r="W29" s="9"/>
    </row>
    <row r="30" spans="1:23" x14ac:dyDescent="0.25">
      <c r="A30" s="49"/>
      <c r="B30" s="8" t="s">
        <v>92</v>
      </c>
      <c r="C30" s="9"/>
      <c r="D30" s="9"/>
      <c r="E30" s="9"/>
      <c r="F30" s="9"/>
      <c r="G30" s="9" t="s">
        <v>91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5">
      <c r="A31" s="49"/>
      <c r="B31" s="8" t="s">
        <v>94</v>
      </c>
      <c r="C31" s="9"/>
      <c r="D31" s="9"/>
      <c r="E31" s="9"/>
      <c r="F31" s="9"/>
      <c r="G31" s="13"/>
      <c r="H31" s="9"/>
      <c r="I31" s="9"/>
      <c r="J31" s="9" t="s">
        <v>93</v>
      </c>
      <c r="K31" s="9"/>
      <c r="L31" s="9"/>
      <c r="M31" s="9"/>
      <c r="N31" s="9"/>
      <c r="O31" s="9" t="s">
        <v>93</v>
      </c>
      <c r="P31" s="9"/>
      <c r="Q31" s="9"/>
      <c r="R31" s="9" t="s">
        <v>93</v>
      </c>
      <c r="S31" s="9"/>
      <c r="T31" s="9"/>
      <c r="U31" s="9"/>
      <c r="V31" s="9"/>
      <c r="W31" s="9"/>
    </row>
    <row r="32" spans="1:23" x14ac:dyDescent="0.25">
      <c r="A32" s="49"/>
      <c r="B32" s="8" t="s">
        <v>97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 t="s">
        <v>95</v>
      </c>
      <c r="W32" s="9"/>
    </row>
    <row r="33" spans="1:30" x14ac:dyDescent="0.25">
      <c r="A33" s="49"/>
      <c r="B33" s="8" t="s">
        <v>98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 t="s">
        <v>96</v>
      </c>
      <c r="O33" s="9"/>
      <c r="P33" s="9"/>
      <c r="Q33" s="9"/>
      <c r="R33" s="9"/>
      <c r="S33" s="9"/>
      <c r="T33" s="9"/>
      <c r="U33" s="9"/>
      <c r="V33" s="9"/>
      <c r="W33" s="9"/>
    </row>
    <row r="35" spans="1:30" x14ac:dyDescent="0.25">
      <c r="A35" s="13" t="s">
        <v>99</v>
      </c>
      <c r="B35" s="9"/>
      <c r="C35" s="14">
        <v>4</v>
      </c>
      <c r="D35" s="14">
        <v>4</v>
      </c>
      <c r="E35" s="9">
        <v>2</v>
      </c>
      <c r="F35" s="9">
        <v>1</v>
      </c>
      <c r="G35" s="14">
        <v>2</v>
      </c>
      <c r="H35" s="14">
        <v>2</v>
      </c>
      <c r="I35" s="14">
        <v>4</v>
      </c>
      <c r="J35" s="14">
        <v>4</v>
      </c>
      <c r="K35" s="20">
        <v>4</v>
      </c>
      <c r="L35" s="20">
        <v>3</v>
      </c>
      <c r="M35" s="14">
        <v>3</v>
      </c>
      <c r="N35" s="14">
        <v>3</v>
      </c>
      <c r="O35" s="14">
        <v>3</v>
      </c>
      <c r="P35" s="20">
        <v>4</v>
      </c>
      <c r="Q35" s="20">
        <v>2</v>
      </c>
      <c r="R35" s="14">
        <v>3</v>
      </c>
      <c r="S35" s="9">
        <v>3</v>
      </c>
      <c r="T35" s="14">
        <v>2</v>
      </c>
      <c r="U35" s="9">
        <v>2</v>
      </c>
      <c r="V35" s="14">
        <v>4</v>
      </c>
      <c r="W35" s="14">
        <v>4</v>
      </c>
    </row>
    <row r="36" spans="1:30" x14ac:dyDescent="0.25">
      <c r="A36" s="15" t="s">
        <v>100</v>
      </c>
      <c r="B36" s="9"/>
      <c r="C36" s="9"/>
      <c r="D36" s="9"/>
      <c r="E36" s="9"/>
      <c r="F36" s="9"/>
      <c r="G36" s="9"/>
      <c r="H36" s="9"/>
      <c r="I36" s="9"/>
      <c r="J36" s="9"/>
      <c r="K36" s="21"/>
      <c r="L36" s="21"/>
      <c r="M36" s="9"/>
      <c r="N36" s="9"/>
      <c r="O36" s="9"/>
      <c r="P36" s="21"/>
      <c r="Q36" s="21"/>
      <c r="R36" s="9"/>
      <c r="S36" s="9"/>
      <c r="T36" s="9"/>
      <c r="U36" s="9"/>
      <c r="V36" s="9"/>
      <c r="W36" s="9"/>
    </row>
    <row r="37" spans="1:30" x14ac:dyDescent="0.25">
      <c r="A37" s="22"/>
      <c r="B37" s="22"/>
      <c r="C37" s="22"/>
      <c r="D37" s="22"/>
      <c r="E37" s="29"/>
      <c r="F37" s="29"/>
      <c r="G37" s="30"/>
      <c r="H37" s="30"/>
      <c r="I37" s="30"/>
      <c r="J37" s="22"/>
      <c r="K37" s="31"/>
      <c r="L37" s="27"/>
      <c r="M37" s="30"/>
      <c r="N37" s="22"/>
      <c r="O37" s="22"/>
      <c r="P37" s="33"/>
      <c r="Q37" s="33"/>
      <c r="R37" s="30"/>
      <c r="S37" s="30"/>
      <c r="T37" s="30"/>
      <c r="U37" s="29"/>
      <c r="V37" s="30"/>
      <c r="W37" s="22"/>
    </row>
    <row r="38" spans="1:30" x14ac:dyDescent="0.25">
      <c r="A38" s="34" t="s">
        <v>137</v>
      </c>
      <c r="B38" s="9"/>
      <c r="C38" s="35">
        <v>10</v>
      </c>
      <c r="D38" s="35">
        <v>7</v>
      </c>
      <c r="E38" s="35">
        <v>3</v>
      </c>
      <c r="F38" s="35">
        <v>2</v>
      </c>
      <c r="G38" s="35">
        <v>5</v>
      </c>
      <c r="H38" s="35">
        <v>2.5</v>
      </c>
      <c r="I38" s="35">
        <v>4</v>
      </c>
      <c r="J38" s="35">
        <v>8</v>
      </c>
      <c r="K38" s="36">
        <v>4.5</v>
      </c>
      <c r="L38" s="36">
        <v>4</v>
      </c>
      <c r="M38" s="35">
        <v>5</v>
      </c>
      <c r="N38" s="9">
        <v>5.99</v>
      </c>
      <c r="O38" s="9">
        <v>5.99</v>
      </c>
      <c r="P38" s="36">
        <v>5</v>
      </c>
      <c r="Q38" s="36">
        <v>3.99</v>
      </c>
      <c r="R38" s="35">
        <v>5</v>
      </c>
      <c r="S38" s="35">
        <v>0</v>
      </c>
      <c r="T38" s="35">
        <v>4</v>
      </c>
      <c r="U38" s="35">
        <v>4</v>
      </c>
      <c r="V38" s="35">
        <v>10</v>
      </c>
      <c r="W38" s="35">
        <v>6.99</v>
      </c>
    </row>
    <row r="39" spans="1:30" x14ac:dyDescent="0.25">
      <c r="A39" s="11"/>
      <c r="B39" s="22"/>
      <c r="C39" s="22"/>
      <c r="D39" s="22"/>
      <c r="E39" s="32"/>
      <c r="F39" s="32"/>
      <c r="G39" s="19"/>
      <c r="H39" s="19"/>
      <c r="I39" s="19"/>
      <c r="J39" s="19"/>
      <c r="K39" s="40"/>
      <c r="L39" s="40"/>
      <c r="M39" s="19"/>
      <c r="N39" s="19"/>
      <c r="O39" s="19"/>
      <c r="P39" s="40"/>
      <c r="Q39" s="40"/>
      <c r="R39" s="19"/>
      <c r="S39" s="19"/>
      <c r="T39" s="19"/>
      <c r="U39" s="32"/>
      <c r="V39" s="19"/>
      <c r="W39" s="19"/>
      <c r="X39" s="19"/>
      <c r="Y39" s="19"/>
      <c r="Z39" s="17"/>
      <c r="AA39" s="17"/>
      <c r="AB39" s="17"/>
      <c r="AC39" s="17"/>
    </row>
    <row r="40" spans="1:30" x14ac:dyDescent="0.25">
      <c r="A40" s="34" t="s">
        <v>138</v>
      </c>
      <c r="B40" s="18"/>
      <c r="C40" s="18"/>
      <c r="D40" s="18"/>
      <c r="E40" s="39"/>
      <c r="F40" s="39"/>
      <c r="G40" s="18"/>
      <c r="H40" s="18"/>
      <c r="I40" s="18"/>
      <c r="J40" s="18"/>
      <c r="K40" s="41"/>
      <c r="L40" s="41"/>
      <c r="M40" s="18"/>
      <c r="N40" s="18"/>
      <c r="O40" s="8"/>
      <c r="P40" s="16"/>
      <c r="Q40" s="16"/>
      <c r="R40" s="8"/>
      <c r="S40" s="8"/>
      <c r="T40" s="8"/>
      <c r="U40" s="9"/>
      <c r="V40" s="8"/>
      <c r="W40" s="8"/>
      <c r="X40" s="19"/>
      <c r="Y40" s="19"/>
      <c r="Z40" s="17"/>
      <c r="AA40" s="17"/>
      <c r="AB40" s="17"/>
      <c r="AC40" s="17"/>
      <c r="AD40" s="17"/>
    </row>
    <row r="41" spans="1:30" x14ac:dyDescent="0.25">
      <c r="A41" s="9" t="s">
        <v>101</v>
      </c>
      <c r="B41" s="9"/>
      <c r="C41" s="9">
        <v>4</v>
      </c>
      <c r="D41" s="9">
        <v>3</v>
      </c>
      <c r="E41" s="9">
        <v>3</v>
      </c>
      <c r="F41" s="9">
        <v>5</v>
      </c>
      <c r="G41" s="9">
        <v>5</v>
      </c>
      <c r="H41" s="9">
        <v>5</v>
      </c>
      <c r="I41" s="9">
        <v>4</v>
      </c>
      <c r="J41" s="9">
        <v>4</v>
      </c>
      <c r="K41" s="21">
        <v>2</v>
      </c>
      <c r="L41" s="21">
        <v>4</v>
      </c>
      <c r="M41" s="9">
        <v>5</v>
      </c>
      <c r="N41" s="9">
        <v>5</v>
      </c>
      <c r="O41" s="9">
        <v>4</v>
      </c>
      <c r="P41" s="21">
        <v>4</v>
      </c>
      <c r="Q41" s="21">
        <v>5</v>
      </c>
      <c r="R41" s="9">
        <v>5</v>
      </c>
      <c r="S41" s="9">
        <v>3</v>
      </c>
      <c r="T41" s="9">
        <v>4</v>
      </c>
      <c r="U41" s="9">
        <v>5</v>
      </c>
      <c r="V41" s="9">
        <v>1</v>
      </c>
      <c r="W41" s="9">
        <v>4</v>
      </c>
    </row>
    <row r="42" spans="1:30" x14ac:dyDescent="0.25">
      <c r="A42" s="9" t="s">
        <v>102</v>
      </c>
      <c r="B42" s="9"/>
      <c r="C42" s="9">
        <v>3</v>
      </c>
      <c r="D42" s="9">
        <v>4</v>
      </c>
      <c r="E42" s="9">
        <v>3</v>
      </c>
      <c r="F42" s="9">
        <v>2</v>
      </c>
      <c r="G42" s="9">
        <v>4</v>
      </c>
      <c r="H42" s="9">
        <v>2</v>
      </c>
      <c r="I42" s="9">
        <v>5</v>
      </c>
      <c r="J42" s="9">
        <v>3</v>
      </c>
      <c r="K42" s="21">
        <v>2</v>
      </c>
      <c r="L42" s="21">
        <v>5</v>
      </c>
      <c r="M42" s="9">
        <v>5</v>
      </c>
      <c r="N42" s="9">
        <v>4</v>
      </c>
      <c r="O42" s="9">
        <v>3</v>
      </c>
      <c r="P42" s="21">
        <v>4</v>
      </c>
      <c r="Q42" s="21">
        <v>4</v>
      </c>
      <c r="R42" s="9">
        <v>4</v>
      </c>
      <c r="S42" s="9">
        <v>3</v>
      </c>
      <c r="T42" s="9">
        <v>4</v>
      </c>
      <c r="U42" s="9">
        <v>1</v>
      </c>
      <c r="V42" s="9">
        <v>3</v>
      </c>
      <c r="W42" s="9">
        <v>3</v>
      </c>
    </row>
    <row r="43" spans="1:30" x14ac:dyDescent="0.25">
      <c r="A43" s="9" t="s">
        <v>103</v>
      </c>
      <c r="B43" s="9"/>
      <c r="C43" s="9">
        <v>5</v>
      </c>
      <c r="D43" s="9">
        <v>4</v>
      </c>
      <c r="E43" s="9">
        <v>4</v>
      </c>
      <c r="F43" s="9">
        <v>2</v>
      </c>
      <c r="G43" s="9">
        <v>3</v>
      </c>
      <c r="H43" s="9">
        <v>2</v>
      </c>
      <c r="I43" s="9">
        <v>5</v>
      </c>
      <c r="J43" s="9">
        <v>4</v>
      </c>
      <c r="K43" s="21">
        <v>3</v>
      </c>
      <c r="L43" s="21">
        <v>4</v>
      </c>
      <c r="M43" s="9">
        <v>5</v>
      </c>
      <c r="N43" s="9">
        <v>5</v>
      </c>
      <c r="O43" s="9">
        <v>4</v>
      </c>
      <c r="P43" s="21">
        <v>3</v>
      </c>
      <c r="Q43" s="21">
        <v>3</v>
      </c>
      <c r="R43" s="9">
        <v>4</v>
      </c>
      <c r="S43" s="9">
        <v>3</v>
      </c>
      <c r="T43" s="9">
        <v>3</v>
      </c>
      <c r="U43" s="9">
        <v>4</v>
      </c>
      <c r="V43" s="9">
        <v>3</v>
      </c>
      <c r="W43" s="9">
        <v>5</v>
      </c>
    </row>
    <row r="44" spans="1:30" x14ac:dyDescent="0.25">
      <c r="A44" s="9" t="s">
        <v>104</v>
      </c>
      <c r="B44" s="9"/>
      <c r="C44" s="9">
        <v>5</v>
      </c>
      <c r="D44" s="9">
        <v>4</v>
      </c>
      <c r="E44" s="9">
        <v>4</v>
      </c>
      <c r="F44" s="9">
        <v>5</v>
      </c>
      <c r="G44" s="9">
        <v>5</v>
      </c>
      <c r="H44" s="9">
        <v>4</v>
      </c>
      <c r="I44" s="9">
        <v>5</v>
      </c>
      <c r="J44" s="9">
        <v>5</v>
      </c>
      <c r="K44" s="21">
        <v>1</v>
      </c>
      <c r="L44" s="21">
        <v>5</v>
      </c>
      <c r="M44" s="9">
        <v>5</v>
      </c>
      <c r="N44" s="9">
        <v>4</v>
      </c>
      <c r="O44" s="9">
        <v>5</v>
      </c>
      <c r="P44" s="21">
        <v>5</v>
      </c>
      <c r="Q44" s="21">
        <v>3</v>
      </c>
      <c r="R44" s="9">
        <v>5</v>
      </c>
      <c r="S44" s="9">
        <v>5</v>
      </c>
      <c r="T44" s="9">
        <v>5</v>
      </c>
      <c r="U44" s="9">
        <v>5</v>
      </c>
      <c r="V44" s="9">
        <v>4</v>
      </c>
      <c r="W44" s="9">
        <v>4</v>
      </c>
    </row>
    <row r="45" spans="1:30" x14ac:dyDescent="0.25">
      <c r="A45" s="9" t="s">
        <v>105</v>
      </c>
      <c r="B45" s="9"/>
      <c r="C45" s="9">
        <v>4</v>
      </c>
      <c r="D45" s="9">
        <v>2</v>
      </c>
      <c r="E45" s="9">
        <v>4</v>
      </c>
      <c r="F45" s="9">
        <v>2</v>
      </c>
      <c r="G45" s="9">
        <v>3</v>
      </c>
      <c r="H45" s="9">
        <v>4</v>
      </c>
      <c r="I45" s="9">
        <v>3</v>
      </c>
      <c r="J45" s="9">
        <v>4</v>
      </c>
      <c r="K45" s="21">
        <v>3</v>
      </c>
      <c r="L45" s="21">
        <v>5</v>
      </c>
      <c r="M45" s="9">
        <v>5</v>
      </c>
      <c r="N45" s="9">
        <v>4</v>
      </c>
      <c r="O45" s="9">
        <v>2</v>
      </c>
      <c r="P45" s="21">
        <v>2</v>
      </c>
      <c r="Q45" s="21">
        <v>3</v>
      </c>
      <c r="R45" s="9">
        <v>5</v>
      </c>
      <c r="S45" s="9">
        <v>5</v>
      </c>
      <c r="T45" s="9">
        <v>4</v>
      </c>
      <c r="U45" s="9">
        <v>3</v>
      </c>
      <c r="V45" s="9">
        <v>5</v>
      </c>
      <c r="W45" s="9">
        <v>2</v>
      </c>
    </row>
    <row r="46" spans="1:30" x14ac:dyDescent="0.25">
      <c r="A46" s="9" t="s">
        <v>106</v>
      </c>
      <c r="B46" s="9"/>
      <c r="C46" s="9">
        <v>5</v>
      </c>
      <c r="D46" s="9">
        <v>3</v>
      </c>
      <c r="E46" s="9">
        <v>4</v>
      </c>
      <c r="F46" s="9">
        <v>5</v>
      </c>
      <c r="G46" s="9">
        <v>4</v>
      </c>
      <c r="H46" s="9">
        <v>3</v>
      </c>
      <c r="I46" s="9">
        <v>5</v>
      </c>
      <c r="J46" s="9">
        <v>5</v>
      </c>
      <c r="K46" s="21">
        <v>4</v>
      </c>
      <c r="L46" s="21">
        <v>5</v>
      </c>
      <c r="M46" s="9">
        <v>3</v>
      </c>
      <c r="N46" s="9">
        <v>4</v>
      </c>
      <c r="O46" s="9">
        <v>2</v>
      </c>
      <c r="P46" s="21">
        <v>4</v>
      </c>
      <c r="Q46" s="21">
        <v>4</v>
      </c>
      <c r="R46" s="9">
        <v>3</v>
      </c>
      <c r="S46" s="9">
        <v>4</v>
      </c>
      <c r="T46" s="9">
        <v>3</v>
      </c>
      <c r="U46" s="9">
        <v>3</v>
      </c>
      <c r="V46" s="9">
        <v>5</v>
      </c>
      <c r="W46" s="9">
        <v>1</v>
      </c>
    </row>
    <row r="47" spans="1:30" x14ac:dyDescent="0.25">
      <c r="A47" s="9" t="s">
        <v>107</v>
      </c>
      <c r="B47" s="9"/>
      <c r="C47" s="9">
        <v>5</v>
      </c>
      <c r="D47" s="9">
        <v>3</v>
      </c>
      <c r="E47" s="9">
        <v>4</v>
      </c>
      <c r="F47" s="9">
        <v>2</v>
      </c>
      <c r="G47" s="9">
        <v>4</v>
      </c>
      <c r="H47" s="9">
        <v>5</v>
      </c>
      <c r="I47" s="9">
        <v>1</v>
      </c>
      <c r="J47" s="9">
        <v>4</v>
      </c>
      <c r="K47" s="21">
        <v>5</v>
      </c>
      <c r="L47" s="21">
        <v>3</v>
      </c>
      <c r="M47" s="9">
        <v>3</v>
      </c>
      <c r="N47" s="9">
        <v>3</v>
      </c>
      <c r="O47" s="9">
        <v>5</v>
      </c>
      <c r="P47" s="21">
        <v>2</v>
      </c>
      <c r="Q47" s="21">
        <v>2</v>
      </c>
      <c r="R47" s="9">
        <v>3</v>
      </c>
      <c r="S47" s="9">
        <v>3</v>
      </c>
      <c r="T47" s="9">
        <v>2</v>
      </c>
      <c r="U47" s="9">
        <v>4</v>
      </c>
      <c r="V47" s="9">
        <v>4</v>
      </c>
      <c r="W47" s="9">
        <v>4</v>
      </c>
    </row>
    <row r="48" spans="1:30" x14ac:dyDescent="0.25">
      <c r="A48" s="9" t="s">
        <v>108</v>
      </c>
      <c r="B48" s="9"/>
      <c r="C48" s="9">
        <v>5</v>
      </c>
      <c r="D48" s="9">
        <v>5</v>
      </c>
      <c r="E48" s="9">
        <v>4</v>
      </c>
      <c r="F48" s="9">
        <v>1</v>
      </c>
      <c r="G48" s="9">
        <v>5</v>
      </c>
      <c r="H48" s="9">
        <v>2</v>
      </c>
      <c r="I48" s="9">
        <v>4</v>
      </c>
      <c r="J48" s="9">
        <v>3</v>
      </c>
      <c r="K48" s="21">
        <v>4</v>
      </c>
      <c r="L48" s="21">
        <v>3</v>
      </c>
      <c r="M48" s="9">
        <v>3</v>
      </c>
      <c r="N48" s="9">
        <v>5</v>
      </c>
      <c r="O48" s="9">
        <v>4</v>
      </c>
      <c r="P48" s="21">
        <v>5</v>
      </c>
      <c r="Q48" s="21">
        <v>2</v>
      </c>
      <c r="R48" s="9">
        <v>5</v>
      </c>
      <c r="S48" s="9">
        <v>5</v>
      </c>
      <c r="T48" s="9">
        <v>5</v>
      </c>
      <c r="U48" s="9">
        <v>5</v>
      </c>
      <c r="V48" s="9">
        <v>4</v>
      </c>
      <c r="W48" s="9">
        <v>5</v>
      </c>
    </row>
    <row r="49" spans="1:23" x14ac:dyDescent="0.25">
      <c r="A49" s="9" t="s">
        <v>109</v>
      </c>
      <c r="B49" s="9"/>
      <c r="C49" s="9">
        <v>5</v>
      </c>
      <c r="D49" s="9">
        <v>4</v>
      </c>
      <c r="E49" s="9">
        <v>3</v>
      </c>
      <c r="F49" s="9">
        <v>5</v>
      </c>
      <c r="G49" s="9">
        <v>5</v>
      </c>
      <c r="H49" s="9">
        <v>4</v>
      </c>
      <c r="I49" s="9">
        <v>4</v>
      </c>
      <c r="J49" s="9">
        <v>4</v>
      </c>
      <c r="K49" s="21">
        <v>2</v>
      </c>
      <c r="L49" s="21">
        <v>5</v>
      </c>
      <c r="M49" s="9">
        <v>3</v>
      </c>
      <c r="N49" s="9">
        <v>4</v>
      </c>
      <c r="O49" s="9">
        <v>5</v>
      </c>
      <c r="P49" s="21">
        <v>4</v>
      </c>
      <c r="Q49" s="21">
        <v>4</v>
      </c>
      <c r="R49" s="9">
        <v>5</v>
      </c>
      <c r="S49" s="9">
        <v>5</v>
      </c>
      <c r="T49" s="9">
        <v>5</v>
      </c>
      <c r="U49" s="9">
        <v>4</v>
      </c>
      <c r="V49" s="9">
        <v>4</v>
      </c>
      <c r="W49" s="9">
        <v>5</v>
      </c>
    </row>
    <row r="50" spans="1:23" x14ac:dyDescent="0.25">
      <c r="A50" s="9" t="s">
        <v>110</v>
      </c>
      <c r="B50" s="9"/>
      <c r="C50" s="9">
        <v>5</v>
      </c>
      <c r="D50" s="9">
        <v>5</v>
      </c>
      <c r="E50" s="9">
        <v>3</v>
      </c>
      <c r="F50" s="9">
        <v>5</v>
      </c>
      <c r="G50" s="9">
        <v>4</v>
      </c>
      <c r="H50" s="9">
        <v>5</v>
      </c>
      <c r="I50" s="9">
        <v>5</v>
      </c>
      <c r="J50" s="9">
        <v>5</v>
      </c>
      <c r="K50" s="21">
        <v>2</v>
      </c>
      <c r="L50" s="21">
        <v>5</v>
      </c>
      <c r="M50" s="9">
        <v>3</v>
      </c>
      <c r="N50" s="9">
        <v>5</v>
      </c>
      <c r="O50" s="9">
        <v>5</v>
      </c>
      <c r="P50" s="21">
        <v>5</v>
      </c>
      <c r="Q50" s="21">
        <v>4</v>
      </c>
      <c r="R50" s="9">
        <v>5</v>
      </c>
      <c r="S50" s="9">
        <v>5</v>
      </c>
      <c r="T50" s="9">
        <v>5</v>
      </c>
      <c r="U50" s="9">
        <v>4</v>
      </c>
      <c r="V50" s="9">
        <v>5</v>
      </c>
      <c r="W50" s="9">
        <v>5</v>
      </c>
    </row>
    <row r="51" spans="1:23" x14ac:dyDescent="0.25">
      <c r="A51" s="9" t="s">
        <v>111</v>
      </c>
      <c r="B51" s="9"/>
      <c r="C51" s="9">
        <v>5</v>
      </c>
      <c r="D51" s="9">
        <v>5</v>
      </c>
      <c r="E51" s="9">
        <v>4</v>
      </c>
      <c r="F51" s="9">
        <v>5</v>
      </c>
      <c r="G51" s="9">
        <v>5</v>
      </c>
      <c r="H51" s="9">
        <v>5</v>
      </c>
      <c r="I51" s="9">
        <v>5</v>
      </c>
      <c r="J51" s="9">
        <v>5</v>
      </c>
      <c r="K51" s="21">
        <v>3</v>
      </c>
      <c r="L51" s="21">
        <v>5</v>
      </c>
      <c r="M51" s="9">
        <v>4</v>
      </c>
      <c r="N51" s="9">
        <v>5</v>
      </c>
      <c r="O51" s="9">
        <v>5</v>
      </c>
      <c r="P51" s="21">
        <v>5</v>
      </c>
      <c r="Q51" s="21">
        <v>4</v>
      </c>
      <c r="R51" s="9">
        <v>5</v>
      </c>
      <c r="S51" s="9">
        <v>5</v>
      </c>
      <c r="T51" s="9">
        <v>4</v>
      </c>
      <c r="U51" s="9">
        <v>5</v>
      </c>
      <c r="V51" s="9">
        <v>5</v>
      </c>
      <c r="W51" s="9">
        <v>5</v>
      </c>
    </row>
    <row r="52" spans="1:23" x14ac:dyDescent="0.25">
      <c r="A52" s="9" t="s">
        <v>112</v>
      </c>
      <c r="B52" s="9"/>
      <c r="C52" s="9">
        <v>5</v>
      </c>
      <c r="D52" s="9">
        <v>5</v>
      </c>
      <c r="E52" s="9">
        <v>4</v>
      </c>
      <c r="F52" s="9">
        <v>3</v>
      </c>
      <c r="G52" s="9">
        <v>3</v>
      </c>
      <c r="H52" s="9">
        <v>5</v>
      </c>
      <c r="I52" s="9">
        <v>4</v>
      </c>
      <c r="J52" s="9">
        <v>5</v>
      </c>
      <c r="K52" s="21">
        <v>2</v>
      </c>
      <c r="L52" s="21">
        <v>4</v>
      </c>
      <c r="M52" s="9">
        <v>5</v>
      </c>
      <c r="N52" s="9">
        <v>5</v>
      </c>
      <c r="O52" s="9">
        <v>5</v>
      </c>
      <c r="P52" s="21">
        <v>5</v>
      </c>
      <c r="Q52" s="21">
        <v>5</v>
      </c>
      <c r="R52" s="9">
        <v>5</v>
      </c>
      <c r="S52" s="9">
        <v>4</v>
      </c>
      <c r="T52" s="9">
        <v>5</v>
      </c>
      <c r="U52" s="9">
        <v>3</v>
      </c>
      <c r="V52" s="9">
        <v>5</v>
      </c>
      <c r="W52" s="9">
        <v>5</v>
      </c>
    </row>
    <row r="53" spans="1:23" x14ac:dyDescent="0.25">
      <c r="A53" s="9" t="s">
        <v>113</v>
      </c>
      <c r="B53" s="9"/>
      <c r="C53" s="9">
        <v>3</v>
      </c>
      <c r="D53" s="9">
        <v>4</v>
      </c>
      <c r="E53" s="9">
        <v>3</v>
      </c>
      <c r="F53" s="9">
        <v>1</v>
      </c>
      <c r="G53" s="9">
        <v>3</v>
      </c>
      <c r="H53" s="9">
        <v>2</v>
      </c>
      <c r="I53" s="9">
        <v>2</v>
      </c>
      <c r="J53" s="9">
        <v>2</v>
      </c>
      <c r="K53" s="21">
        <v>2</v>
      </c>
      <c r="L53" s="21">
        <v>4</v>
      </c>
      <c r="M53" s="9">
        <v>3</v>
      </c>
      <c r="N53" s="9">
        <v>4</v>
      </c>
      <c r="O53" s="9">
        <v>5</v>
      </c>
      <c r="P53" s="21">
        <v>3</v>
      </c>
      <c r="Q53" s="21">
        <v>2</v>
      </c>
      <c r="R53" s="9">
        <v>2</v>
      </c>
      <c r="S53" s="9">
        <v>2</v>
      </c>
      <c r="T53" s="9">
        <v>1</v>
      </c>
      <c r="U53" s="9">
        <v>2</v>
      </c>
      <c r="V53" s="9">
        <v>1</v>
      </c>
      <c r="W53" s="9">
        <v>3</v>
      </c>
    </row>
    <row r="54" spans="1:23" x14ac:dyDescent="0.25">
      <c r="A54" s="9" t="s">
        <v>114</v>
      </c>
      <c r="B54" s="9"/>
      <c r="C54" s="9">
        <v>2</v>
      </c>
      <c r="D54" s="9">
        <v>5</v>
      </c>
      <c r="E54" s="9">
        <v>2</v>
      </c>
      <c r="F54" s="9">
        <v>1</v>
      </c>
      <c r="G54" s="9">
        <v>3</v>
      </c>
      <c r="H54" s="9">
        <v>2</v>
      </c>
      <c r="I54" s="9">
        <v>2</v>
      </c>
      <c r="J54" s="9">
        <v>3</v>
      </c>
      <c r="K54" s="21">
        <v>2</v>
      </c>
      <c r="L54" s="21">
        <v>3</v>
      </c>
      <c r="M54" s="9">
        <v>2</v>
      </c>
      <c r="N54" s="9">
        <v>1</v>
      </c>
      <c r="O54" s="9">
        <v>4</v>
      </c>
      <c r="P54" s="21">
        <v>3</v>
      </c>
      <c r="Q54" s="21">
        <v>4</v>
      </c>
      <c r="R54" s="9">
        <v>2</v>
      </c>
      <c r="S54" s="9">
        <v>3</v>
      </c>
      <c r="T54" s="9">
        <v>1</v>
      </c>
      <c r="U54" s="9">
        <v>2</v>
      </c>
      <c r="V54" s="9">
        <v>2</v>
      </c>
      <c r="W54" s="9">
        <v>5</v>
      </c>
    </row>
    <row r="55" spans="1:23" x14ac:dyDescent="0.25">
      <c r="A55" s="9" t="s">
        <v>115</v>
      </c>
      <c r="B55" s="9"/>
      <c r="C55" s="9">
        <v>3</v>
      </c>
      <c r="D55" s="9">
        <v>4</v>
      </c>
      <c r="E55" s="9">
        <v>3</v>
      </c>
      <c r="F55" s="9">
        <v>4</v>
      </c>
      <c r="G55" s="9">
        <v>4</v>
      </c>
      <c r="H55" s="9">
        <v>4</v>
      </c>
      <c r="I55" s="9">
        <v>4</v>
      </c>
      <c r="J55" s="9">
        <v>5</v>
      </c>
      <c r="K55" s="21">
        <v>2</v>
      </c>
      <c r="L55" s="21">
        <v>5</v>
      </c>
      <c r="M55" s="9">
        <v>5</v>
      </c>
      <c r="N55" s="9">
        <v>3</v>
      </c>
      <c r="O55" s="9">
        <v>4</v>
      </c>
      <c r="P55" s="21">
        <v>3</v>
      </c>
      <c r="Q55" s="21">
        <v>2</v>
      </c>
      <c r="R55" s="9">
        <v>1</v>
      </c>
      <c r="S55" s="9">
        <v>3</v>
      </c>
      <c r="T55" s="9">
        <v>3</v>
      </c>
      <c r="U55" s="9">
        <v>4</v>
      </c>
      <c r="V55" s="9">
        <v>3</v>
      </c>
      <c r="W55" s="9">
        <v>4</v>
      </c>
    </row>
    <row r="56" spans="1:23" x14ac:dyDescent="0.25">
      <c r="A56" s="9" t="s">
        <v>116</v>
      </c>
      <c r="B56" s="9"/>
      <c r="C56" s="9">
        <v>1</v>
      </c>
      <c r="D56" s="9">
        <v>4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9">
        <v>2</v>
      </c>
      <c r="K56" s="21">
        <v>4</v>
      </c>
      <c r="L56" s="21">
        <v>2</v>
      </c>
      <c r="M56" s="9">
        <v>1</v>
      </c>
      <c r="N56" s="9">
        <v>1</v>
      </c>
      <c r="O56" s="9">
        <v>3</v>
      </c>
      <c r="P56" s="21">
        <v>2</v>
      </c>
      <c r="Q56" s="21">
        <v>1</v>
      </c>
      <c r="R56" s="9">
        <v>1</v>
      </c>
      <c r="S56" s="9">
        <v>1</v>
      </c>
      <c r="T56" s="9">
        <v>1</v>
      </c>
      <c r="U56" s="9">
        <v>2</v>
      </c>
      <c r="V56" s="9">
        <v>1</v>
      </c>
      <c r="W56" s="9">
        <v>2</v>
      </c>
    </row>
    <row r="57" spans="1:23" x14ac:dyDescent="0.25">
      <c r="A57" s="9" t="s">
        <v>117</v>
      </c>
      <c r="B57" s="9"/>
      <c r="C57" s="9">
        <v>5</v>
      </c>
      <c r="D57" s="9">
        <v>4</v>
      </c>
      <c r="E57" s="9">
        <v>4</v>
      </c>
      <c r="F57" s="9">
        <v>2</v>
      </c>
      <c r="G57" s="9">
        <v>4</v>
      </c>
      <c r="H57" s="9">
        <v>3</v>
      </c>
      <c r="I57" s="9">
        <v>4</v>
      </c>
      <c r="J57" s="9">
        <v>5</v>
      </c>
      <c r="K57" s="21">
        <v>2</v>
      </c>
      <c r="L57" s="21">
        <v>3</v>
      </c>
      <c r="M57" s="9">
        <v>3</v>
      </c>
      <c r="N57" s="9">
        <v>5</v>
      </c>
      <c r="O57" s="9">
        <v>3</v>
      </c>
      <c r="P57" s="21">
        <v>3</v>
      </c>
      <c r="Q57" s="21">
        <v>3</v>
      </c>
      <c r="R57" s="9">
        <v>3</v>
      </c>
      <c r="S57" s="9">
        <v>2</v>
      </c>
      <c r="T57" s="9">
        <v>3</v>
      </c>
      <c r="U57" s="9">
        <v>3</v>
      </c>
      <c r="V57" s="9">
        <v>4</v>
      </c>
      <c r="W57" s="9">
        <v>4</v>
      </c>
    </row>
    <row r="58" spans="1:23" x14ac:dyDescent="0.25">
      <c r="A58" s="9" t="s">
        <v>118</v>
      </c>
      <c r="B58" s="9"/>
      <c r="C58" s="9">
        <v>3</v>
      </c>
      <c r="D58" s="9">
        <v>3</v>
      </c>
      <c r="E58" s="9">
        <v>4</v>
      </c>
      <c r="F58" s="9">
        <v>3</v>
      </c>
      <c r="G58" s="9">
        <v>3</v>
      </c>
      <c r="H58" s="9">
        <v>3</v>
      </c>
      <c r="I58" s="9">
        <v>4</v>
      </c>
      <c r="J58" s="9">
        <v>4</v>
      </c>
      <c r="K58" s="21">
        <v>3</v>
      </c>
      <c r="L58" s="21">
        <v>3</v>
      </c>
      <c r="M58" s="9">
        <v>3</v>
      </c>
      <c r="N58" s="9">
        <v>5</v>
      </c>
      <c r="O58" s="9">
        <v>4</v>
      </c>
      <c r="P58" s="21">
        <v>2</v>
      </c>
      <c r="Q58" s="21">
        <v>1</v>
      </c>
      <c r="R58" s="9">
        <v>2</v>
      </c>
      <c r="S58" s="9">
        <v>3</v>
      </c>
      <c r="T58" s="9">
        <v>1</v>
      </c>
      <c r="U58" s="9">
        <v>2</v>
      </c>
      <c r="V58" s="9">
        <v>4</v>
      </c>
      <c r="W58" s="9">
        <v>4</v>
      </c>
    </row>
    <row r="59" spans="1:23" x14ac:dyDescent="0.25">
      <c r="A59" s="9" t="s">
        <v>119</v>
      </c>
      <c r="B59" s="9"/>
      <c r="C59" s="9">
        <v>4</v>
      </c>
      <c r="D59" s="9">
        <v>4</v>
      </c>
      <c r="E59" s="9">
        <v>3</v>
      </c>
      <c r="F59" s="9">
        <v>5</v>
      </c>
      <c r="G59" s="9">
        <v>4</v>
      </c>
      <c r="H59" s="9">
        <v>5</v>
      </c>
      <c r="I59" s="9">
        <v>4</v>
      </c>
      <c r="J59" s="9">
        <v>5</v>
      </c>
      <c r="K59" s="21">
        <v>3</v>
      </c>
      <c r="L59" s="21">
        <v>5</v>
      </c>
      <c r="M59" s="9">
        <v>3</v>
      </c>
      <c r="N59" s="9">
        <v>5</v>
      </c>
      <c r="O59" s="9">
        <v>4</v>
      </c>
      <c r="P59" s="21">
        <v>5</v>
      </c>
      <c r="Q59" s="21">
        <v>3</v>
      </c>
      <c r="R59" s="9">
        <v>5</v>
      </c>
      <c r="S59" s="9">
        <v>3</v>
      </c>
      <c r="T59" s="9">
        <v>4</v>
      </c>
      <c r="U59" s="9">
        <v>4</v>
      </c>
      <c r="V59" s="9">
        <v>3</v>
      </c>
      <c r="W59" s="9">
        <v>4</v>
      </c>
    </row>
    <row r="60" spans="1:23" x14ac:dyDescent="0.25">
      <c r="A60" s="9" t="s">
        <v>120</v>
      </c>
      <c r="B60" s="9"/>
      <c r="C60" s="9">
        <v>3</v>
      </c>
      <c r="D60" s="9">
        <v>2</v>
      </c>
      <c r="E60" s="9">
        <v>3</v>
      </c>
      <c r="F60" s="9">
        <v>1</v>
      </c>
      <c r="G60" s="9">
        <v>3</v>
      </c>
      <c r="H60" s="9">
        <v>1</v>
      </c>
      <c r="I60" s="9">
        <v>5</v>
      </c>
      <c r="J60" s="9">
        <v>3</v>
      </c>
      <c r="K60" s="21">
        <v>1</v>
      </c>
      <c r="L60" s="21">
        <v>4</v>
      </c>
      <c r="M60" s="9">
        <v>3</v>
      </c>
      <c r="N60" s="9">
        <v>5</v>
      </c>
      <c r="O60" s="9">
        <v>3</v>
      </c>
      <c r="P60" s="21">
        <v>4</v>
      </c>
      <c r="Q60" s="21">
        <v>3</v>
      </c>
      <c r="R60" s="9">
        <v>3</v>
      </c>
      <c r="S60" s="9">
        <v>4</v>
      </c>
      <c r="T60" s="9">
        <v>5</v>
      </c>
      <c r="U60" s="9">
        <v>2</v>
      </c>
      <c r="V60" s="9">
        <v>4</v>
      </c>
      <c r="W60" s="9">
        <v>5</v>
      </c>
    </row>
    <row r="61" spans="1:23" x14ac:dyDescent="0.25">
      <c r="A61" s="9" t="s">
        <v>121</v>
      </c>
      <c r="B61" s="9"/>
      <c r="C61" s="9">
        <v>1</v>
      </c>
      <c r="D61" s="9">
        <v>3</v>
      </c>
      <c r="E61" s="9">
        <v>2</v>
      </c>
      <c r="F61" s="9">
        <v>1</v>
      </c>
      <c r="G61" s="9">
        <v>2</v>
      </c>
      <c r="H61" s="9">
        <v>2</v>
      </c>
      <c r="I61" s="9">
        <v>1</v>
      </c>
      <c r="J61" s="9">
        <v>2</v>
      </c>
      <c r="K61" s="21">
        <v>4</v>
      </c>
      <c r="L61" s="21">
        <v>4</v>
      </c>
      <c r="M61" s="9">
        <v>1</v>
      </c>
      <c r="N61" s="9">
        <v>1</v>
      </c>
      <c r="O61" s="9">
        <v>3</v>
      </c>
      <c r="P61" s="21">
        <v>2</v>
      </c>
      <c r="Q61" s="21">
        <v>1</v>
      </c>
      <c r="R61" s="9">
        <v>3</v>
      </c>
      <c r="S61" s="9">
        <v>3</v>
      </c>
      <c r="T61" s="9">
        <v>1</v>
      </c>
      <c r="U61" s="9">
        <v>3</v>
      </c>
      <c r="V61" s="9">
        <v>2</v>
      </c>
      <c r="W61" s="9">
        <v>3</v>
      </c>
    </row>
    <row r="62" spans="1:23" x14ac:dyDescent="0.25">
      <c r="A62" s="22"/>
      <c r="B62" s="22"/>
      <c r="C62" s="22"/>
      <c r="D62" s="22"/>
      <c r="E62" s="23"/>
      <c r="F62" s="23"/>
      <c r="G62" s="22"/>
      <c r="H62" s="24"/>
      <c r="I62" s="22"/>
      <c r="J62" s="22"/>
      <c r="K62" s="25"/>
      <c r="L62" s="25"/>
      <c r="M62" s="26"/>
      <c r="N62" s="22"/>
      <c r="O62" s="22"/>
      <c r="P62" s="25"/>
      <c r="Q62" s="27"/>
      <c r="R62" s="24"/>
      <c r="S62" s="42"/>
      <c r="T62" s="28"/>
      <c r="U62" s="23"/>
      <c r="V62" s="22"/>
      <c r="W62" s="22"/>
    </row>
    <row r="63" spans="1:23" x14ac:dyDescent="0.25">
      <c r="A63" s="34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21"/>
      <c r="L63" s="21"/>
      <c r="M63" s="9"/>
      <c r="N63" s="9"/>
      <c r="O63" s="9"/>
      <c r="P63" s="21"/>
      <c r="Q63" s="21"/>
      <c r="R63" s="9"/>
      <c r="S63" s="9"/>
      <c r="T63" s="9"/>
      <c r="U63" s="9"/>
      <c r="V63" s="9"/>
      <c r="W63" s="9"/>
    </row>
    <row r="64" spans="1:23" x14ac:dyDescent="0.25">
      <c r="A64" s="43" t="s">
        <v>122</v>
      </c>
      <c r="B64" s="9"/>
      <c r="C64" s="9">
        <v>3</v>
      </c>
      <c r="D64" s="9">
        <v>3</v>
      </c>
      <c r="E64" s="9">
        <v>2</v>
      </c>
      <c r="F64" s="9">
        <v>2</v>
      </c>
      <c r="G64" s="9">
        <v>1</v>
      </c>
      <c r="H64" s="9">
        <v>2</v>
      </c>
      <c r="I64" s="9">
        <v>2</v>
      </c>
      <c r="J64" s="9">
        <v>3</v>
      </c>
      <c r="K64" s="21">
        <v>3</v>
      </c>
      <c r="L64" s="21">
        <v>1</v>
      </c>
      <c r="M64" s="9">
        <v>1</v>
      </c>
      <c r="N64" s="9">
        <v>1</v>
      </c>
      <c r="O64" s="9">
        <v>2</v>
      </c>
      <c r="P64" s="21">
        <v>1.5</v>
      </c>
      <c r="Q64" s="21">
        <v>2</v>
      </c>
      <c r="R64" s="9">
        <v>2</v>
      </c>
      <c r="S64" s="9">
        <v>2</v>
      </c>
      <c r="T64" s="9">
        <v>3</v>
      </c>
      <c r="U64" s="9">
        <v>3</v>
      </c>
      <c r="V64" s="9">
        <v>3</v>
      </c>
      <c r="W64" s="9">
        <v>3</v>
      </c>
    </row>
    <row r="65" spans="1:27" x14ac:dyDescent="0.25">
      <c r="A65" s="19"/>
      <c r="B65" s="19"/>
      <c r="C65" s="19"/>
      <c r="D65" s="19"/>
      <c r="E65" s="32"/>
      <c r="F65" s="32"/>
      <c r="G65" s="19"/>
      <c r="H65" s="19"/>
      <c r="I65" s="19"/>
      <c r="J65" s="19"/>
      <c r="K65" s="40"/>
      <c r="L65" s="40"/>
      <c r="M65" s="19"/>
      <c r="N65" s="19"/>
      <c r="O65" s="19"/>
      <c r="P65" s="40"/>
      <c r="Q65" s="40"/>
      <c r="R65" s="19"/>
      <c r="S65" s="19"/>
      <c r="T65" s="19"/>
      <c r="U65" s="32"/>
      <c r="V65" s="19"/>
      <c r="W65" s="19"/>
    </row>
    <row r="66" spans="1:27" x14ac:dyDescent="0.25">
      <c r="A66" s="34" t="s">
        <v>140</v>
      </c>
      <c r="B66" s="9"/>
      <c r="C66" s="9"/>
      <c r="D66" s="9"/>
      <c r="E66" s="9"/>
      <c r="F66" s="9"/>
      <c r="G66" s="9"/>
      <c r="H66" s="9"/>
      <c r="I66" s="9"/>
      <c r="J66" s="9"/>
      <c r="K66" s="21"/>
      <c r="L66" s="21"/>
      <c r="M66" s="9"/>
      <c r="N66" s="9"/>
      <c r="O66" s="9"/>
      <c r="P66" s="21"/>
      <c r="Q66" s="21"/>
      <c r="R66" s="9"/>
      <c r="S66" s="9"/>
      <c r="T66" s="9"/>
      <c r="U66" s="9"/>
      <c r="V66" s="9"/>
      <c r="W66" s="9"/>
      <c r="AA66" s="17"/>
    </row>
    <row r="67" spans="1:27" x14ac:dyDescent="0.25">
      <c r="A67" s="37"/>
      <c r="B67" s="39"/>
      <c r="C67" s="37">
        <v>10.99</v>
      </c>
      <c r="D67" s="37">
        <v>9</v>
      </c>
      <c r="E67" s="37">
        <v>25.99</v>
      </c>
      <c r="F67" s="37">
        <v>10.99</v>
      </c>
      <c r="G67" s="37">
        <v>10.99</v>
      </c>
      <c r="H67" s="37">
        <v>10.99</v>
      </c>
      <c r="I67" s="37">
        <v>6.99</v>
      </c>
      <c r="J67" s="37">
        <v>20.99</v>
      </c>
      <c r="K67" s="38">
        <v>10.99</v>
      </c>
      <c r="L67" s="38">
        <v>10.99</v>
      </c>
      <c r="M67" s="37">
        <v>20.99</v>
      </c>
      <c r="N67" s="37">
        <v>10.99</v>
      </c>
      <c r="O67" s="37">
        <v>10</v>
      </c>
      <c r="P67" s="38">
        <v>10.99</v>
      </c>
      <c r="Q67" s="38">
        <v>20.99</v>
      </c>
      <c r="R67" s="37">
        <v>10.99</v>
      </c>
      <c r="S67" s="37">
        <v>10.99</v>
      </c>
      <c r="T67" s="37">
        <v>10.99</v>
      </c>
      <c r="U67" s="37">
        <v>20.99</v>
      </c>
      <c r="V67" s="37">
        <v>10.99</v>
      </c>
      <c r="W67" s="37">
        <v>7.99</v>
      </c>
    </row>
    <row r="68" spans="1:27" x14ac:dyDescent="0.25">
      <c r="A68" s="19"/>
      <c r="B68" s="19"/>
      <c r="C68" s="19"/>
      <c r="D68" s="19"/>
      <c r="E68" s="32"/>
      <c r="F68" s="32"/>
      <c r="G68" s="19"/>
      <c r="H68" s="19"/>
      <c r="I68" s="19"/>
      <c r="J68" s="19"/>
      <c r="K68" s="40"/>
      <c r="L68" s="40"/>
      <c r="M68" s="19"/>
      <c r="N68" s="19"/>
      <c r="O68" s="19"/>
      <c r="P68" s="40"/>
      <c r="Q68" s="40"/>
      <c r="R68" s="19"/>
      <c r="S68" s="19"/>
      <c r="T68" s="19"/>
      <c r="U68" s="32"/>
      <c r="V68" s="19"/>
      <c r="W68" s="19"/>
    </row>
    <row r="69" spans="1:27" x14ac:dyDescent="0.25">
      <c r="A69" s="34" t="s">
        <v>141</v>
      </c>
      <c r="B69" s="9"/>
      <c r="C69" s="9"/>
      <c r="D69" s="9"/>
      <c r="E69" s="9"/>
      <c r="F69" s="9"/>
      <c r="G69" s="9"/>
      <c r="H69" s="9"/>
      <c r="I69" s="9"/>
      <c r="J69" s="9"/>
      <c r="K69" s="21"/>
      <c r="L69" s="21"/>
      <c r="M69" s="9"/>
      <c r="N69" s="9"/>
      <c r="O69" s="9"/>
      <c r="P69" s="21"/>
      <c r="Q69" s="21"/>
      <c r="R69" s="9"/>
      <c r="S69" s="9"/>
      <c r="T69" s="9"/>
      <c r="U69" s="9"/>
      <c r="V69" s="9"/>
      <c r="W69" s="9"/>
    </row>
    <row r="70" spans="1:27" x14ac:dyDescent="0.25">
      <c r="A70" s="45" t="s">
        <v>122</v>
      </c>
      <c r="B70" s="39"/>
      <c r="C70" s="39">
        <v>2</v>
      </c>
      <c r="D70" s="39">
        <v>1</v>
      </c>
      <c r="E70" s="39">
        <v>2</v>
      </c>
      <c r="F70" s="39">
        <v>2</v>
      </c>
      <c r="G70" s="39">
        <v>2</v>
      </c>
      <c r="H70" s="39">
        <v>2</v>
      </c>
      <c r="I70" s="39">
        <v>2</v>
      </c>
      <c r="J70" s="39">
        <v>2</v>
      </c>
      <c r="K70" s="44">
        <v>2</v>
      </c>
      <c r="L70" s="44">
        <v>2</v>
      </c>
      <c r="M70" s="39">
        <v>2</v>
      </c>
      <c r="N70" s="39">
        <v>2</v>
      </c>
      <c r="O70" s="39">
        <v>2</v>
      </c>
      <c r="P70" s="44">
        <v>1</v>
      </c>
      <c r="Q70" s="44">
        <v>2</v>
      </c>
      <c r="R70" s="39">
        <v>2.5</v>
      </c>
      <c r="S70" s="39">
        <v>3</v>
      </c>
      <c r="T70" s="39">
        <v>2</v>
      </c>
      <c r="U70" s="39">
        <v>2</v>
      </c>
      <c r="V70" s="39">
        <v>2</v>
      </c>
      <c r="W70" s="39">
        <v>1</v>
      </c>
    </row>
    <row r="71" spans="1:27" x14ac:dyDescent="0.25">
      <c r="A71" s="19"/>
      <c r="B71" s="19"/>
      <c r="C71" s="19"/>
      <c r="D71" s="19"/>
      <c r="E71" s="32"/>
      <c r="F71" s="32"/>
      <c r="G71" s="19"/>
      <c r="H71" s="19"/>
      <c r="I71" s="19"/>
      <c r="J71" s="19"/>
      <c r="K71" s="40"/>
      <c r="L71" s="40"/>
      <c r="M71" s="19"/>
      <c r="N71" s="19"/>
      <c r="O71" s="19"/>
      <c r="P71" s="40"/>
      <c r="Q71" s="40"/>
      <c r="R71" s="19"/>
      <c r="S71" s="19"/>
      <c r="T71" s="19"/>
      <c r="U71" s="32"/>
      <c r="V71" s="19"/>
      <c r="W71" s="19"/>
    </row>
    <row r="72" spans="1:27" x14ac:dyDescent="0.25">
      <c r="A72" s="34" t="s">
        <v>142</v>
      </c>
      <c r="B72" s="9"/>
      <c r="C72" s="9"/>
      <c r="D72" s="9"/>
      <c r="E72" s="9"/>
      <c r="F72" s="9"/>
      <c r="G72" s="9"/>
      <c r="H72" s="9"/>
      <c r="I72" s="9"/>
      <c r="J72" s="9"/>
      <c r="K72" s="21"/>
      <c r="L72" s="21"/>
      <c r="M72" s="9"/>
      <c r="N72" s="9"/>
      <c r="O72" s="9"/>
      <c r="P72" s="21"/>
      <c r="Q72" s="21"/>
      <c r="R72" s="9"/>
      <c r="S72" s="9"/>
      <c r="T72" s="9"/>
      <c r="U72" s="9"/>
      <c r="V72" s="9"/>
      <c r="W72" s="9"/>
    </row>
    <row r="73" spans="1:27" x14ac:dyDescent="0.25">
      <c r="A73" s="9"/>
      <c r="B73" s="9"/>
      <c r="C73" s="9" t="s">
        <v>146</v>
      </c>
      <c r="D73" s="9" t="s">
        <v>146</v>
      </c>
      <c r="E73" s="9" t="s">
        <v>146</v>
      </c>
      <c r="F73" s="9" t="s">
        <v>147</v>
      </c>
      <c r="G73" s="9" t="s">
        <v>146</v>
      </c>
      <c r="H73" s="9" t="s">
        <v>147</v>
      </c>
      <c r="I73" s="9" t="s">
        <v>146</v>
      </c>
      <c r="J73" s="9" t="s">
        <v>146</v>
      </c>
      <c r="K73" s="21" t="s">
        <v>146</v>
      </c>
      <c r="L73" s="21" t="s">
        <v>147</v>
      </c>
      <c r="M73" s="9" t="s">
        <v>146</v>
      </c>
      <c r="N73" s="9" t="s">
        <v>146</v>
      </c>
      <c r="O73" s="9" t="s">
        <v>146</v>
      </c>
      <c r="P73" s="21" t="s">
        <v>146</v>
      </c>
      <c r="Q73" s="21" t="s">
        <v>146</v>
      </c>
      <c r="R73" s="9" t="s">
        <v>147</v>
      </c>
      <c r="S73" s="9" t="s">
        <v>146</v>
      </c>
      <c r="T73" s="9" t="s">
        <v>146</v>
      </c>
      <c r="U73" s="9" t="s">
        <v>147</v>
      </c>
      <c r="V73" s="9" t="s">
        <v>147</v>
      </c>
      <c r="W73" s="9" t="s">
        <v>146</v>
      </c>
    </row>
    <row r="74" spans="1:27" x14ac:dyDescent="0.25">
      <c r="A74" s="19"/>
      <c r="B74" s="19"/>
      <c r="C74" s="19"/>
      <c r="D74" s="19"/>
      <c r="E74" s="32"/>
      <c r="F74" s="32"/>
      <c r="G74" s="19"/>
      <c r="H74" s="19"/>
      <c r="I74" s="19"/>
      <c r="J74" s="19"/>
      <c r="K74" s="40"/>
      <c r="L74" s="40"/>
      <c r="M74" s="19"/>
      <c r="N74" s="19"/>
      <c r="O74" s="19"/>
      <c r="P74" s="40"/>
      <c r="Q74" s="40"/>
      <c r="R74" s="19"/>
      <c r="S74" s="19"/>
      <c r="T74" s="19"/>
      <c r="U74" s="32"/>
      <c r="V74" s="19"/>
      <c r="W74" s="19"/>
    </row>
    <row r="75" spans="1:27" x14ac:dyDescent="0.25">
      <c r="A75" s="34" t="s">
        <v>143</v>
      </c>
      <c r="B75" s="9"/>
      <c r="C75" s="9"/>
      <c r="D75" s="9"/>
      <c r="E75" s="9"/>
      <c r="F75" s="9"/>
      <c r="G75" s="9"/>
      <c r="H75" s="9"/>
      <c r="I75" s="9"/>
      <c r="J75" s="9"/>
      <c r="K75" s="21"/>
      <c r="L75" s="21"/>
      <c r="M75" s="9"/>
      <c r="N75" s="9"/>
      <c r="O75" s="9"/>
      <c r="P75" s="21"/>
      <c r="Q75" s="21"/>
      <c r="R75" s="9"/>
      <c r="S75" s="9"/>
      <c r="T75" s="9"/>
      <c r="U75" s="9"/>
      <c r="V75" s="9"/>
      <c r="W75" s="9"/>
    </row>
    <row r="76" spans="1:27" x14ac:dyDescent="0.25">
      <c r="A76" s="37"/>
      <c r="B76" s="39"/>
      <c r="C76" s="37">
        <v>5</v>
      </c>
      <c r="D76" s="37">
        <v>2</v>
      </c>
      <c r="E76" s="37">
        <v>5</v>
      </c>
      <c r="F76" s="37">
        <v>0</v>
      </c>
      <c r="G76" s="37">
        <v>0</v>
      </c>
      <c r="H76" s="37">
        <v>0</v>
      </c>
      <c r="I76" s="37">
        <v>0.5</v>
      </c>
      <c r="J76" s="37">
        <v>2</v>
      </c>
      <c r="K76" s="38">
        <v>0</v>
      </c>
      <c r="L76" s="38">
        <v>1</v>
      </c>
      <c r="M76" s="37">
        <v>2</v>
      </c>
      <c r="N76" s="37">
        <v>0.5</v>
      </c>
      <c r="O76" s="37">
        <v>1</v>
      </c>
      <c r="P76" s="38">
        <v>1</v>
      </c>
      <c r="Q76" s="38">
        <v>0</v>
      </c>
      <c r="R76" s="37">
        <v>0.5</v>
      </c>
      <c r="S76" s="37">
        <v>2</v>
      </c>
      <c r="T76" s="37">
        <v>0</v>
      </c>
      <c r="U76" s="37">
        <v>0</v>
      </c>
      <c r="V76" s="37">
        <v>0</v>
      </c>
      <c r="W76" s="37">
        <v>1</v>
      </c>
    </row>
    <row r="77" spans="1:27" x14ac:dyDescent="0.25">
      <c r="A77" s="19"/>
      <c r="B77" s="19"/>
      <c r="C77" s="19"/>
      <c r="D77" s="19"/>
      <c r="E77" s="32"/>
      <c r="F77" s="32"/>
      <c r="G77" s="19"/>
      <c r="H77" s="19"/>
      <c r="I77" s="19"/>
      <c r="J77" s="19"/>
      <c r="K77" s="40"/>
      <c r="L77" s="40"/>
      <c r="M77" s="19"/>
      <c r="N77" s="19"/>
      <c r="O77" s="19"/>
      <c r="P77" s="40"/>
      <c r="Q77" s="40"/>
      <c r="R77" s="19"/>
      <c r="S77" s="19"/>
      <c r="T77" s="19"/>
      <c r="U77" s="32"/>
      <c r="V77" s="19"/>
      <c r="W77" s="19"/>
    </row>
    <row r="78" spans="1:27" x14ac:dyDescent="0.25">
      <c r="A78" s="34" t="s">
        <v>144</v>
      </c>
      <c r="B78" s="9"/>
      <c r="C78" s="9"/>
      <c r="D78" s="9"/>
      <c r="E78" s="9"/>
      <c r="F78" s="9"/>
      <c r="G78" s="9"/>
      <c r="H78" s="9"/>
      <c r="I78" s="9"/>
      <c r="J78" s="9"/>
      <c r="K78" s="21"/>
      <c r="L78" s="21"/>
      <c r="M78" s="9"/>
      <c r="N78" s="9"/>
      <c r="O78" s="9"/>
      <c r="P78" s="21"/>
      <c r="Q78" s="21"/>
      <c r="R78" s="9"/>
      <c r="S78" s="9"/>
      <c r="T78" s="9"/>
      <c r="U78" s="9"/>
      <c r="V78" s="9"/>
      <c r="W78" s="9" t="s">
        <v>148</v>
      </c>
    </row>
    <row r="79" spans="1:27" x14ac:dyDescent="0.25">
      <c r="A79" s="35" t="s">
        <v>123</v>
      </c>
      <c r="B79" s="9"/>
      <c r="C79" s="35">
        <v>0</v>
      </c>
      <c r="D79" s="35">
        <v>0</v>
      </c>
      <c r="E79" s="35">
        <v>5</v>
      </c>
      <c r="F79" s="35">
        <v>1</v>
      </c>
      <c r="G79" s="35">
        <v>1</v>
      </c>
      <c r="H79" s="35">
        <v>0</v>
      </c>
      <c r="I79" s="35">
        <v>0</v>
      </c>
      <c r="J79" s="35">
        <v>1</v>
      </c>
      <c r="K79" s="36">
        <v>0</v>
      </c>
      <c r="L79" s="36">
        <v>0</v>
      </c>
      <c r="M79" s="35">
        <v>2</v>
      </c>
      <c r="N79" s="35">
        <v>0</v>
      </c>
      <c r="O79" s="35">
        <v>2</v>
      </c>
      <c r="P79" s="36">
        <v>0</v>
      </c>
      <c r="Q79" s="36">
        <v>0.2</v>
      </c>
      <c r="R79" s="35">
        <v>0</v>
      </c>
      <c r="S79" s="35">
        <v>1</v>
      </c>
      <c r="T79" s="35">
        <v>2</v>
      </c>
      <c r="U79" s="35">
        <v>1</v>
      </c>
      <c r="V79" s="35">
        <v>0</v>
      </c>
      <c r="W79" s="35">
        <v>0</v>
      </c>
    </row>
    <row r="80" spans="1:27" x14ac:dyDescent="0.25">
      <c r="A80" s="35" t="s">
        <v>124</v>
      </c>
      <c r="B80" s="9"/>
      <c r="C80" s="35">
        <v>0</v>
      </c>
      <c r="D80" s="35">
        <v>0</v>
      </c>
      <c r="E80" s="35">
        <v>2</v>
      </c>
      <c r="F80" s="35">
        <v>1</v>
      </c>
      <c r="G80" s="35">
        <v>2</v>
      </c>
      <c r="H80" s="35">
        <v>0</v>
      </c>
      <c r="I80" s="35">
        <v>0</v>
      </c>
      <c r="J80" s="35">
        <v>0</v>
      </c>
      <c r="K80" s="36">
        <v>1</v>
      </c>
      <c r="L80" s="36">
        <v>1</v>
      </c>
      <c r="M80" s="35">
        <v>2</v>
      </c>
      <c r="N80" s="35">
        <v>1</v>
      </c>
      <c r="O80" s="35">
        <v>0</v>
      </c>
      <c r="P80" s="36">
        <v>0</v>
      </c>
      <c r="Q80" s="36">
        <v>0</v>
      </c>
      <c r="R80" s="35">
        <v>1</v>
      </c>
      <c r="S80" s="35">
        <v>2</v>
      </c>
      <c r="T80" s="35">
        <v>2</v>
      </c>
      <c r="U80" s="35">
        <v>1</v>
      </c>
      <c r="V80" s="35">
        <v>0</v>
      </c>
      <c r="W80" s="35">
        <v>2</v>
      </c>
    </row>
    <row r="81" spans="1:23" x14ac:dyDescent="0.25">
      <c r="A81" s="35" t="s">
        <v>125</v>
      </c>
      <c r="B81" s="9"/>
      <c r="C81" s="35">
        <v>1</v>
      </c>
      <c r="D81" s="35">
        <v>3</v>
      </c>
      <c r="E81" s="35">
        <v>5</v>
      </c>
      <c r="F81" s="35">
        <v>5</v>
      </c>
      <c r="G81" s="35">
        <v>2</v>
      </c>
      <c r="H81" s="35">
        <v>5</v>
      </c>
      <c r="I81" s="35">
        <v>2</v>
      </c>
      <c r="J81" s="35">
        <v>15</v>
      </c>
      <c r="K81" s="36">
        <v>1</v>
      </c>
      <c r="L81" s="36">
        <v>2</v>
      </c>
      <c r="M81" s="35">
        <v>10</v>
      </c>
      <c r="N81" s="35">
        <v>5</v>
      </c>
      <c r="O81" s="35">
        <v>4</v>
      </c>
      <c r="P81" s="36">
        <v>1</v>
      </c>
      <c r="Q81" s="36">
        <v>0</v>
      </c>
      <c r="R81" s="35">
        <v>5</v>
      </c>
      <c r="S81" s="35">
        <v>0</v>
      </c>
      <c r="T81" s="35">
        <v>10</v>
      </c>
      <c r="U81" s="35">
        <v>2</v>
      </c>
      <c r="V81" s="35">
        <v>1</v>
      </c>
      <c r="W81" s="35">
        <v>2</v>
      </c>
    </row>
    <row r="82" spans="1:23" x14ac:dyDescent="0.25">
      <c r="A82" s="35" t="s">
        <v>115</v>
      </c>
      <c r="B82" s="9"/>
      <c r="C82" s="35">
        <v>1</v>
      </c>
      <c r="D82" s="35">
        <v>1</v>
      </c>
      <c r="E82" s="35">
        <v>2</v>
      </c>
      <c r="F82" s="35">
        <v>1</v>
      </c>
      <c r="G82" s="35">
        <v>1</v>
      </c>
      <c r="H82" s="35">
        <v>5</v>
      </c>
      <c r="I82" s="35">
        <v>2</v>
      </c>
      <c r="J82" s="35">
        <v>0.5</v>
      </c>
      <c r="K82" s="36">
        <v>0</v>
      </c>
      <c r="L82" s="36">
        <v>0</v>
      </c>
      <c r="M82" s="35">
        <v>2</v>
      </c>
      <c r="N82" s="35">
        <v>1</v>
      </c>
      <c r="O82" s="35">
        <v>1</v>
      </c>
      <c r="P82" s="36">
        <v>0</v>
      </c>
      <c r="Q82" s="36">
        <v>0</v>
      </c>
      <c r="R82" s="35">
        <v>0</v>
      </c>
      <c r="S82" s="35">
        <v>1</v>
      </c>
      <c r="T82" s="35">
        <v>0</v>
      </c>
      <c r="U82" s="35">
        <v>1</v>
      </c>
      <c r="V82" s="35">
        <v>0</v>
      </c>
      <c r="W82" s="35">
        <v>0.5</v>
      </c>
    </row>
    <row r="83" spans="1:23" x14ac:dyDescent="0.25">
      <c r="A83" s="35" t="s">
        <v>126</v>
      </c>
      <c r="B83" s="9"/>
      <c r="C83" s="35">
        <v>1</v>
      </c>
      <c r="D83" s="35">
        <v>2</v>
      </c>
      <c r="E83" s="35">
        <v>2</v>
      </c>
      <c r="F83" s="35">
        <v>0</v>
      </c>
      <c r="G83" s="35">
        <v>1</v>
      </c>
      <c r="H83" s="35">
        <v>0</v>
      </c>
      <c r="I83" s="35">
        <v>1</v>
      </c>
      <c r="J83" s="35">
        <v>2</v>
      </c>
      <c r="K83" s="36">
        <v>0</v>
      </c>
      <c r="L83" s="36">
        <v>1</v>
      </c>
      <c r="M83" s="35">
        <v>2</v>
      </c>
      <c r="N83" s="35">
        <v>0</v>
      </c>
      <c r="O83" s="35">
        <v>1</v>
      </c>
      <c r="P83" s="36">
        <v>1</v>
      </c>
      <c r="Q83" s="36">
        <v>0.2</v>
      </c>
      <c r="R83" s="35">
        <v>0</v>
      </c>
      <c r="S83" s="35">
        <v>2</v>
      </c>
      <c r="T83" s="35">
        <v>0</v>
      </c>
      <c r="U83" s="35">
        <v>0</v>
      </c>
      <c r="V83" s="35">
        <v>0</v>
      </c>
      <c r="W83" s="35">
        <v>1</v>
      </c>
    </row>
    <row r="84" spans="1:23" x14ac:dyDescent="0.25">
      <c r="A84" s="35" t="s">
        <v>127</v>
      </c>
      <c r="B84" s="9"/>
      <c r="C84" s="35">
        <v>2</v>
      </c>
      <c r="D84" s="35">
        <v>1</v>
      </c>
      <c r="E84" s="35">
        <v>1</v>
      </c>
      <c r="F84" s="35">
        <v>2</v>
      </c>
      <c r="G84" s="35">
        <v>2</v>
      </c>
      <c r="H84" s="35">
        <v>1</v>
      </c>
      <c r="I84" s="35">
        <v>1</v>
      </c>
      <c r="J84" s="35">
        <v>2</v>
      </c>
      <c r="K84" s="36">
        <v>1</v>
      </c>
      <c r="L84" s="36">
        <v>0</v>
      </c>
      <c r="M84" s="35">
        <v>2</v>
      </c>
      <c r="N84" s="35">
        <v>2</v>
      </c>
      <c r="O84" s="35">
        <v>1</v>
      </c>
      <c r="P84" s="36">
        <v>1</v>
      </c>
      <c r="Q84" s="36">
        <v>0.3</v>
      </c>
      <c r="R84" s="35">
        <v>0</v>
      </c>
      <c r="S84" s="35">
        <v>2</v>
      </c>
      <c r="T84" s="35">
        <v>1</v>
      </c>
      <c r="U84" s="35">
        <v>0</v>
      </c>
      <c r="V84" s="35">
        <v>5</v>
      </c>
      <c r="W84" s="35">
        <v>1</v>
      </c>
    </row>
    <row r="85" spans="1:23" x14ac:dyDescent="0.25">
      <c r="A85" s="35" t="s">
        <v>128</v>
      </c>
      <c r="B85" s="9"/>
      <c r="C85" s="35">
        <v>0</v>
      </c>
      <c r="D85" s="35">
        <v>1</v>
      </c>
      <c r="E85" s="35">
        <v>1</v>
      </c>
      <c r="F85" s="35">
        <v>0</v>
      </c>
      <c r="G85" s="35">
        <v>2</v>
      </c>
      <c r="H85" s="35">
        <v>2</v>
      </c>
      <c r="I85" s="35">
        <v>1</v>
      </c>
      <c r="J85" s="35">
        <v>0</v>
      </c>
      <c r="K85" s="36">
        <v>1</v>
      </c>
      <c r="L85" s="36">
        <v>0</v>
      </c>
      <c r="M85" s="35">
        <v>5</v>
      </c>
      <c r="N85" s="35">
        <v>2</v>
      </c>
      <c r="O85" s="35">
        <v>0</v>
      </c>
      <c r="P85" s="36">
        <v>0</v>
      </c>
      <c r="Q85" s="36">
        <v>0</v>
      </c>
      <c r="R85" s="35">
        <v>1</v>
      </c>
      <c r="S85" s="35">
        <v>2</v>
      </c>
      <c r="T85" s="35">
        <v>1</v>
      </c>
      <c r="U85" s="35">
        <v>1</v>
      </c>
      <c r="V85" s="35">
        <v>0</v>
      </c>
      <c r="W85" s="35">
        <v>1</v>
      </c>
    </row>
    <row r="86" spans="1:23" x14ac:dyDescent="0.25">
      <c r="A86" s="35" t="s">
        <v>129</v>
      </c>
      <c r="B86" s="9"/>
      <c r="C86" s="35">
        <v>2</v>
      </c>
      <c r="D86" s="35">
        <v>0</v>
      </c>
      <c r="E86" s="35">
        <v>1</v>
      </c>
      <c r="F86" s="35">
        <v>0</v>
      </c>
      <c r="G86" s="35">
        <v>1</v>
      </c>
      <c r="H86" s="35">
        <v>2</v>
      </c>
      <c r="I86" s="35">
        <v>0</v>
      </c>
      <c r="J86" s="35">
        <v>2</v>
      </c>
      <c r="K86" s="36">
        <v>1</v>
      </c>
      <c r="L86" s="36">
        <v>0</v>
      </c>
      <c r="M86" s="35">
        <v>2</v>
      </c>
      <c r="N86" s="35">
        <v>1</v>
      </c>
      <c r="O86" s="35">
        <v>1</v>
      </c>
      <c r="P86" s="36">
        <v>0</v>
      </c>
      <c r="Q86" s="36">
        <v>0</v>
      </c>
      <c r="R86" s="35">
        <v>1</v>
      </c>
      <c r="S86" s="35">
        <v>5</v>
      </c>
      <c r="T86" s="35">
        <v>1</v>
      </c>
      <c r="U86" s="35">
        <v>1</v>
      </c>
      <c r="V86" s="35">
        <v>5</v>
      </c>
      <c r="W86" s="35">
        <v>1</v>
      </c>
    </row>
    <row r="87" spans="1:23" x14ac:dyDescent="0.25">
      <c r="A87" s="35" t="s">
        <v>130</v>
      </c>
      <c r="B87" s="9"/>
      <c r="C87" s="35">
        <v>0</v>
      </c>
      <c r="D87" s="35">
        <v>0</v>
      </c>
      <c r="E87" s="35">
        <v>1</v>
      </c>
      <c r="F87" s="35">
        <v>5</v>
      </c>
      <c r="G87" s="35">
        <v>2</v>
      </c>
      <c r="H87" s="35">
        <v>5</v>
      </c>
      <c r="I87" s="35">
        <v>2</v>
      </c>
      <c r="J87" s="35">
        <v>1</v>
      </c>
      <c r="K87" s="36">
        <v>2</v>
      </c>
      <c r="L87" s="36">
        <v>1</v>
      </c>
      <c r="M87" s="35">
        <v>2</v>
      </c>
      <c r="N87" s="35">
        <v>2</v>
      </c>
      <c r="O87" s="35">
        <v>0</v>
      </c>
      <c r="P87" s="36">
        <v>2</v>
      </c>
      <c r="Q87" s="36">
        <v>0</v>
      </c>
      <c r="R87" s="35">
        <v>5</v>
      </c>
      <c r="S87" s="35">
        <v>1</v>
      </c>
      <c r="T87" s="35">
        <v>5</v>
      </c>
      <c r="U87" s="35">
        <v>2</v>
      </c>
      <c r="V87" s="35">
        <v>5</v>
      </c>
      <c r="W87" s="35">
        <v>0</v>
      </c>
    </row>
    <row r="88" spans="1:23" x14ac:dyDescent="0.25">
      <c r="A88" s="35" t="s">
        <v>131</v>
      </c>
      <c r="B88" s="9"/>
      <c r="C88" s="35">
        <v>1</v>
      </c>
      <c r="D88" s="35">
        <v>0</v>
      </c>
      <c r="E88" s="35">
        <v>2</v>
      </c>
      <c r="F88" s="35">
        <v>1</v>
      </c>
      <c r="G88" s="35">
        <v>1</v>
      </c>
      <c r="H88" s="35">
        <v>1</v>
      </c>
      <c r="I88" s="35">
        <v>2</v>
      </c>
      <c r="J88" s="35">
        <v>2</v>
      </c>
      <c r="K88" s="36">
        <v>1</v>
      </c>
      <c r="L88" s="36">
        <v>1</v>
      </c>
      <c r="M88" s="35">
        <v>2</v>
      </c>
      <c r="N88" s="35">
        <v>0</v>
      </c>
      <c r="O88" s="35">
        <v>0</v>
      </c>
      <c r="P88" s="36">
        <v>0</v>
      </c>
      <c r="Q88" s="36">
        <v>0</v>
      </c>
      <c r="R88" s="35">
        <v>1</v>
      </c>
      <c r="S88" s="35">
        <v>1</v>
      </c>
      <c r="T88" s="35">
        <v>0</v>
      </c>
      <c r="U88" s="35">
        <v>1</v>
      </c>
      <c r="V88" s="35">
        <v>5</v>
      </c>
      <c r="W88" s="35">
        <v>0</v>
      </c>
    </row>
    <row r="89" spans="1:23" x14ac:dyDescent="0.25">
      <c r="A89" s="35" t="s">
        <v>132</v>
      </c>
      <c r="B89" s="9"/>
      <c r="C89" s="35">
        <v>1</v>
      </c>
      <c r="D89" s="35">
        <v>0</v>
      </c>
      <c r="E89" s="35">
        <v>1</v>
      </c>
      <c r="F89" s="35">
        <v>0</v>
      </c>
      <c r="G89" s="35">
        <v>1</v>
      </c>
      <c r="H89" s="35">
        <v>1</v>
      </c>
      <c r="I89" s="35">
        <v>0</v>
      </c>
      <c r="J89" s="35">
        <v>2</v>
      </c>
      <c r="K89" s="36">
        <v>2</v>
      </c>
      <c r="L89" s="36">
        <v>0</v>
      </c>
      <c r="M89" s="35">
        <v>2</v>
      </c>
      <c r="N89" s="35">
        <v>1</v>
      </c>
      <c r="O89" s="35">
        <v>0</v>
      </c>
      <c r="P89" s="36">
        <v>1</v>
      </c>
      <c r="Q89" s="36">
        <v>0</v>
      </c>
      <c r="R89" s="35">
        <v>1</v>
      </c>
      <c r="S89" s="35">
        <v>1</v>
      </c>
      <c r="T89" s="35">
        <v>1</v>
      </c>
      <c r="U89" s="35">
        <v>0</v>
      </c>
      <c r="V89" s="35">
        <v>1</v>
      </c>
      <c r="W89" s="35">
        <v>0</v>
      </c>
    </row>
    <row r="90" spans="1:23" x14ac:dyDescent="0.25">
      <c r="A90" s="35" t="s">
        <v>133</v>
      </c>
      <c r="B90" s="9"/>
      <c r="C90" s="35">
        <v>0</v>
      </c>
      <c r="D90" s="35">
        <v>5</v>
      </c>
      <c r="E90" s="35">
        <v>2</v>
      </c>
      <c r="F90" s="35">
        <v>0</v>
      </c>
      <c r="G90" s="35">
        <v>0</v>
      </c>
      <c r="H90" s="35">
        <v>5</v>
      </c>
      <c r="I90" s="35">
        <v>5</v>
      </c>
      <c r="J90" s="35">
        <v>0</v>
      </c>
      <c r="K90" s="36">
        <v>2</v>
      </c>
      <c r="L90" s="36">
        <v>1</v>
      </c>
      <c r="M90" s="35">
        <v>2</v>
      </c>
      <c r="N90" s="35">
        <v>2</v>
      </c>
      <c r="O90" s="35">
        <v>0</v>
      </c>
      <c r="P90" s="36">
        <v>0</v>
      </c>
      <c r="Q90" s="36">
        <v>0</v>
      </c>
      <c r="R90" s="35">
        <v>2</v>
      </c>
      <c r="S90" s="35">
        <v>2</v>
      </c>
      <c r="T90" s="35">
        <v>5</v>
      </c>
      <c r="U90" s="35">
        <v>0</v>
      </c>
      <c r="V90" s="35">
        <v>0</v>
      </c>
      <c r="W90" s="35">
        <v>0</v>
      </c>
    </row>
    <row r="91" spans="1:23" x14ac:dyDescent="0.25">
      <c r="A91" s="35" t="s">
        <v>134</v>
      </c>
      <c r="B91" s="9"/>
      <c r="C91" s="35">
        <v>2</v>
      </c>
      <c r="D91" s="35">
        <v>0</v>
      </c>
      <c r="E91" s="35">
        <v>2</v>
      </c>
      <c r="F91" s="35">
        <v>0</v>
      </c>
      <c r="G91" s="35">
        <v>0</v>
      </c>
      <c r="H91" s="35">
        <v>2</v>
      </c>
      <c r="I91" s="35">
        <v>2</v>
      </c>
      <c r="J91" s="35">
        <v>1</v>
      </c>
      <c r="K91" s="36">
        <v>1</v>
      </c>
      <c r="L91" s="36">
        <v>1</v>
      </c>
      <c r="M91" s="35">
        <v>2</v>
      </c>
      <c r="N91" s="35">
        <v>1</v>
      </c>
      <c r="O91" s="35">
        <v>0</v>
      </c>
      <c r="P91" s="36">
        <v>0</v>
      </c>
      <c r="Q91" s="36">
        <v>0</v>
      </c>
      <c r="R91" s="35">
        <v>1</v>
      </c>
      <c r="S91" s="35">
        <v>2</v>
      </c>
      <c r="T91" s="35">
        <v>1</v>
      </c>
      <c r="U91" s="35">
        <v>0</v>
      </c>
      <c r="V91" s="35">
        <v>2</v>
      </c>
      <c r="W91" s="35">
        <v>0</v>
      </c>
    </row>
    <row r="92" spans="1:23" x14ac:dyDescent="0.25">
      <c r="A92" s="35" t="s">
        <v>135</v>
      </c>
      <c r="B92" s="9"/>
      <c r="C92" s="35">
        <v>0</v>
      </c>
      <c r="D92" s="35">
        <v>5</v>
      </c>
      <c r="E92" s="35">
        <v>2</v>
      </c>
      <c r="F92" s="35">
        <v>2</v>
      </c>
      <c r="G92" s="35">
        <v>2</v>
      </c>
      <c r="H92" s="35">
        <v>1</v>
      </c>
      <c r="I92" s="35">
        <v>5</v>
      </c>
      <c r="J92" s="35">
        <v>1</v>
      </c>
      <c r="K92" s="36">
        <v>5</v>
      </c>
      <c r="L92" s="36">
        <v>2</v>
      </c>
      <c r="M92" s="35">
        <v>5</v>
      </c>
      <c r="N92" s="35">
        <v>0</v>
      </c>
      <c r="O92" s="35">
        <v>5</v>
      </c>
      <c r="P92" s="36">
        <v>1</v>
      </c>
      <c r="Q92" s="36">
        <v>0.2</v>
      </c>
      <c r="R92" s="35">
        <v>5</v>
      </c>
      <c r="S92" s="35">
        <v>10</v>
      </c>
      <c r="T92" s="35">
        <v>10</v>
      </c>
      <c r="U92" s="35">
        <v>0</v>
      </c>
      <c r="V92" s="35">
        <v>2</v>
      </c>
      <c r="W92" s="35">
        <v>0</v>
      </c>
    </row>
    <row r="93" spans="1:23" x14ac:dyDescent="0.25">
      <c r="A93" s="37" t="s">
        <v>136</v>
      </c>
      <c r="B93" s="39"/>
      <c r="C93" s="37">
        <v>2</v>
      </c>
      <c r="D93" s="37">
        <v>2</v>
      </c>
      <c r="E93" s="37">
        <v>5</v>
      </c>
      <c r="F93" s="37">
        <v>1</v>
      </c>
      <c r="G93" s="37">
        <v>2</v>
      </c>
      <c r="H93" s="37">
        <v>5</v>
      </c>
      <c r="I93" s="37">
        <v>1</v>
      </c>
      <c r="J93" s="37">
        <v>2</v>
      </c>
      <c r="K93" s="38">
        <v>5</v>
      </c>
      <c r="L93" s="38">
        <v>1</v>
      </c>
      <c r="M93" s="37">
        <v>2</v>
      </c>
      <c r="N93" s="37">
        <v>2</v>
      </c>
      <c r="O93" s="37">
        <v>2</v>
      </c>
      <c r="P93" s="38">
        <v>1</v>
      </c>
      <c r="Q93" s="38">
        <v>0</v>
      </c>
      <c r="R93" s="37">
        <v>2</v>
      </c>
      <c r="S93" s="37">
        <v>2</v>
      </c>
      <c r="T93" s="37">
        <v>1</v>
      </c>
      <c r="U93" s="37">
        <v>1</v>
      </c>
      <c r="V93" s="37">
        <v>1</v>
      </c>
      <c r="W93" s="37">
        <v>2</v>
      </c>
    </row>
    <row r="94" spans="1:23" x14ac:dyDescent="0.25">
      <c r="A94" s="19"/>
      <c r="B94" s="19"/>
      <c r="C94" s="19"/>
      <c r="D94" s="19"/>
      <c r="E94" s="32"/>
      <c r="F94" s="32"/>
      <c r="G94" s="19"/>
      <c r="H94" s="19"/>
      <c r="I94" s="19"/>
      <c r="J94" s="19"/>
      <c r="K94" s="40"/>
      <c r="L94" s="40"/>
      <c r="M94" s="19"/>
      <c r="N94" s="19"/>
      <c r="O94" s="19"/>
      <c r="P94" s="40"/>
      <c r="Q94" s="40"/>
      <c r="R94" s="19"/>
      <c r="S94" s="19"/>
      <c r="T94" s="19"/>
      <c r="U94" s="32"/>
      <c r="V94" s="19"/>
      <c r="W94" s="19"/>
    </row>
    <row r="95" spans="1:23" x14ac:dyDescent="0.25">
      <c r="A95" s="34" t="s">
        <v>145</v>
      </c>
      <c r="B95" s="9"/>
      <c r="C95" s="9"/>
      <c r="D95" s="9"/>
      <c r="E95" s="9"/>
      <c r="F95" s="9"/>
      <c r="G95" s="9"/>
      <c r="H95" s="9"/>
      <c r="I95" s="9"/>
      <c r="J95" s="9"/>
      <c r="K95" s="21"/>
      <c r="L95" s="21"/>
      <c r="M95" s="9"/>
      <c r="N95" s="9"/>
      <c r="O95" s="9"/>
      <c r="P95" s="21"/>
      <c r="Q95" s="21"/>
      <c r="R95" s="9"/>
      <c r="S95" s="9"/>
      <c r="T95" s="9"/>
      <c r="U95" s="9"/>
      <c r="V95" s="9"/>
      <c r="W95" s="9"/>
    </row>
    <row r="96" spans="1:23" x14ac:dyDescent="0.25">
      <c r="A96" s="9" t="s">
        <v>123</v>
      </c>
      <c r="B96" s="9"/>
      <c r="C96" s="9">
        <v>0</v>
      </c>
      <c r="D96" s="9">
        <v>0</v>
      </c>
      <c r="E96" s="9">
        <v>1</v>
      </c>
      <c r="F96" s="9">
        <v>0</v>
      </c>
      <c r="G96" s="9">
        <v>0</v>
      </c>
      <c r="H96" s="9">
        <v>0</v>
      </c>
      <c r="I96" s="9">
        <v>0</v>
      </c>
      <c r="J96" s="9">
        <v>1</v>
      </c>
      <c r="K96" s="21">
        <v>0</v>
      </c>
      <c r="L96" s="21">
        <v>0</v>
      </c>
      <c r="M96" s="9">
        <v>0</v>
      </c>
      <c r="N96" s="9">
        <v>0</v>
      </c>
      <c r="O96" s="9">
        <v>1</v>
      </c>
      <c r="P96" s="21">
        <v>0</v>
      </c>
      <c r="Q96" s="21">
        <v>1</v>
      </c>
      <c r="R96" s="9">
        <v>0</v>
      </c>
      <c r="S96" s="9">
        <v>1</v>
      </c>
      <c r="T96" s="9">
        <v>0</v>
      </c>
      <c r="U96" s="9">
        <v>1</v>
      </c>
      <c r="V96" s="9">
        <v>0</v>
      </c>
      <c r="W96" s="9">
        <v>0</v>
      </c>
    </row>
    <row r="97" spans="1:23" x14ac:dyDescent="0.25">
      <c r="A97" s="9" t="s">
        <v>124</v>
      </c>
      <c r="B97" s="9"/>
      <c r="C97" s="9">
        <v>0</v>
      </c>
      <c r="D97" s="9">
        <v>0</v>
      </c>
      <c r="E97" s="9">
        <v>0</v>
      </c>
      <c r="F97" s="9">
        <v>1</v>
      </c>
      <c r="G97" s="9">
        <v>0</v>
      </c>
      <c r="H97" s="9">
        <v>0</v>
      </c>
      <c r="I97" s="9">
        <v>0</v>
      </c>
      <c r="J97" s="9">
        <v>0</v>
      </c>
      <c r="K97" s="21">
        <v>0</v>
      </c>
      <c r="L97" s="21">
        <v>0</v>
      </c>
      <c r="M97" s="9">
        <v>0</v>
      </c>
      <c r="N97" s="9">
        <v>0</v>
      </c>
      <c r="O97" s="9">
        <v>0</v>
      </c>
      <c r="P97" s="21">
        <v>0</v>
      </c>
      <c r="Q97" s="21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</row>
    <row r="98" spans="1:23" x14ac:dyDescent="0.25">
      <c r="A98" s="9" t="s">
        <v>125</v>
      </c>
      <c r="B98" s="9"/>
      <c r="C98" s="9">
        <v>0</v>
      </c>
      <c r="D98" s="9">
        <v>1</v>
      </c>
      <c r="E98" s="9">
        <v>0</v>
      </c>
      <c r="F98" s="9">
        <v>0</v>
      </c>
      <c r="G98" s="9">
        <v>1</v>
      </c>
      <c r="H98" s="9">
        <v>1</v>
      </c>
      <c r="I98" s="9">
        <v>0</v>
      </c>
      <c r="J98" s="9">
        <v>1</v>
      </c>
      <c r="K98" s="21">
        <v>0</v>
      </c>
      <c r="L98" s="21">
        <v>0</v>
      </c>
      <c r="M98" s="9">
        <v>1</v>
      </c>
      <c r="N98" s="9">
        <v>1</v>
      </c>
      <c r="O98" s="9">
        <v>1</v>
      </c>
      <c r="P98" s="21">
        <v>0</v>
      </c>
      <c r="Q98" s="21">
        <v>0</v>
      </c>
      <c r="R98" s="9">
        <v>1</v>
      </c>
      <c r="S98" s="9">
        <v>0</v>
      </c>
      <c r="T98" s="9">
        <v>0</v>
      </c>
      <c r="U98" s="9">
        <v>0</v>
      </c>
      <c r="V98" s="9">
        <v>1</v>
      </c>
      <c r="W98" s="9">
        <v>1</v>
      </c>
    </row>
    <row r="99" spans="1:23" x14ac:dyDescent="0.25">
      <c r="A99" s="9" t="s">
        <v>115</v>
      </c>
      <c r="B99" s="9"/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21">
        <v>0</v>
      </c>
      <c r="L99" s="21">
        <v>0</v>
      </c>
      <c r="M99" s="9">
        <v>0</v>
      </c>
      <c r="N99" s="9">
        <v>0</v>
      </c>
      <c r="O99" s="9">
        <v>0</v>
      </c>
      <c r="P99" s="21">
        <v>0</v>
      </c>
      <c r="Q99" s="21">
        <v>0</v>
      </c>
      <c r="R99" s="9">
        <v>0</v>
      </c>
      <c r="S99" s="9">
        <v>1</v>
      </c>
      <c r="T99" s="9">
        <v>0</v>
      </c>
      <c r="U99" s="9">
        <v>1</v>
      </c>
      <c r="V99" s="9">
        <v>0</v>
      </c>
      <c r="W99" s="9">
        <v>0</v>
      </c>
    </row>
    <row r="100" spans="1:23" x14ac:dyDescent="0.25">
      <c r="A100" s="9" t="s">
        <v>126</v>
      </c>
      <c r="B100" s="9"/>
      <c r="C100" s="9">
        <v>0</v>
      </c>
      <c r="D100" s="9">
        <v>1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21">
        <v>0</v>
      </c>
      <c r="L100" s="21">
        <v>1</v>
      </c>
      <c r="M100" s="9">
        <v>0</v>
      </c>
      <c r="N100" s="9">
        <v>0</v>
      </c>
      <c r="O100" s="9">
        <v>1</v>
      </c>
      <c r="P100" s="21">
        <v>0</v>
      </c>
      <c r="Q100" s="21">
        <v>1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1</v>
      </c>
    </row>
    <row r="101" spans="1:23" x14ac:dyDescent="0.25">
      <c r="A101" s="9" t="s">
        <v>127</v>
      </c>
      <c r="B101" s="9"/>
      <c r="C101" s="9">
        <v>1</v>
      </c>
      <c r="D101" s="9">
        <v>1</v>
      </c>
      <c r="E101" s="9">
        <v>0</v>
      </c>
      <c r="F101" s="9">
        <v>0</v>
      </c>
      <c r="G101" s="9">
        <v>1</v>
      </c>
      <c r="H101" s="9">
        <v>0</v>
      </c>
      <c r="I101" s="9">
        <v>0</v>
      </c>
      <c r="J101" s="9">
        <v>1</v>
      </c>
      <c r="K101" s="21">
        <v>0</v>
      </c>
      <c r="L101" s="21">
        <v>1</v>
      </c>
      <c r="M101" s="9">
        <v>0</v>
      </c>
      <c r="N101" s="9">
        <v>1</v>
      </c>
      <c r="O101" s="9">
        <v>0</v>
      </c>
      <c r="P101" s="21">
        <v>0</v>
      </c>
      <c r="Q101" s="21">
        <v>1</v>
      </c>
      <c r="R101" s="9">
        <v>0</v>
      </c>
      <c r="S101" s="9">
        <v>0</v>
      </c>
      <c r="T101" s="9">
        <v>0</v>
      </c>
      <c r="U101" s="9">
        <v>0</v>
      </c>
      <c r="V101" s="9">
        <v>1</v>
      </c>
      <c r="W101" s="9">
        <v>1</v>
      </c>
    </row>
    <row r="102" spans="1:23" x14ac:dyDescent="0.25">
      <c r="A102" s="9" t="s">
        <v>128</v>
      </c>
      <c r="B102" s="9"/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1</v>
      </c>
      <c r="J102" s="9">
        <v>0</v>
      </c>
      <c r="K102" s="21">
        <v>0</v>
      </c>
      <c r="L102" s="21">
        <v>0</v>
      </c>
      <c r="M102" s="9">
        <v>0</v>
      </c>
      <c r="N102" s="9">
        <v>0</v>
      </c>
      <c r="O102" s="9">
        <v>0</v>
      </c>
      <c r="P102" s="21">
        <v>0</v>
      </c>
      <c r="Q102" s="21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</row>
    <row r="103" spans="1:23" x14ac:dyDescent="0.25">
      <c r="A103" s="9" t="s">
        <v>129</v>
      </c>
      <c r="B103" s="9"/>
      <c r="C103" s="9">
        <v>1</v>
      </c>
      <c r="D103" s="9">
        <v>0</v>
      </c>
      <c r="E103" s="9">
        <v>0</v>
      </c>
      <c r="F103" s="9">
        <v>0</v>
      </c>
      <c r="G103" s="9">
        <v>0</v>
      </c>
      <c r="H103" s="9">
        <v>1</v>
      </c>
      <c r="I103" s="9">
        <v>0</v>
      </c>
      <c r="J103" s="9">
        <v>0</v>
      </c>
      <c r="K103" s="21">
        <v>0</v>
      </c>
      <c r="L103" s="21">
        <v>1</v>
      </c>
      <c r="M103" s="9">
        <v>0</v>
      </c>
      <c r="N103" s="9">
        <v>0</v>
      </c>
      <c r="O103" s="9">
        <v>0</v>
      </c>
      <c r="P103" s="21">
        <v>0</v>
      </c>
      <c r="Q103" s="21">
        <v>0</v>
      </c>
      <c r="R103" s="9">
        <v>0</v>
      </c>
      <c r="S103" s="9">
        <v>1</v>
      </c>
      <c r="T103" s="9">
        <v>0</v>
      </c>
      <c r="U103" s="9">
        <v>0</v>
      </c>
      <c r="V103" s="9">
        <v>0</v>
      </c>
      <c r="W103" s="9">
        <v>0</v>
      </c>
    </row>
    <row r="104" spans="1:23" x14ac:dyDescent="0.25">
      <c r="A104" s="9" t="s">
        <v>130</v>
      </c>
      <c r="B104" s="9"/>
      <c r="C104" s="9">
        <v>0</v>
      </c>
      <c r="D104" s="9">
        <v>0</v>
      </c>
      <c r="E104" s="9">
        <v>0</v>
      </c>
      <c r="F104" s="9">
        <v>1</v>
      </c>
      <c r="G104" s="9">
        <v>1</v>
      </c>
      <c r="H104" s="9">
        <v>0</v>
      </c>
      <c r="I104" s="9">
        <v>0</v>
      </c>
      <c r="J104" s="9">
        <v>0</v>
      </c>
      <c r="K104" s="21">
        <v>0</v>
      </c>
      <c r="L104" s="21">
        <v>0</v>
      </c>
      <c r="M104" s="9">
        <v>0</v>
      </c>
      <c r="N104" s="9">
        <v>0</v>
      </c>
      <c r="O104" s="9">
        <v>0</v>
      </c>
      <c r="P104" s="21">
        <v>1</v>
      </c>
      <c r="Q104" s="21">
        <v>0</v>
      </c>
      <c r="R104" s="9">
        <v>1</v>
      </c>
      <c r="S104" s="9">
        <v>0</v>
      </c>
      <c r="T104" s="9">
        <v>1</v>
      </c>
      <c r="U104" s="9">
        <v>1</v>
      </c>
      <c r="V104" s="9">
        <v>0</v>
      </c>
      <c r="W104" s="9">
        <v>0</v>
      </c>
    </row>
    <row r="105" spans="1:23" x14ac:dyDescent="0.25">
      <c r="A105" s="9" t="s">
        <v>131</v>
      </c>
      <c r="B105" s="9"/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21">
        <v>0</v>
      </c>
      <c r="L105" s="21">
        <v>0</v>
      </c>
      <c r="M105" s="9">
        <v>0</v>
      </c>
      <c r="N105" s="9">
        <v>0</v>
      </c>
      <c r="O105" s="9">
        <v>0</v>
      </c>
      <c r="P105" s="21">
        <v>0</v>
      </c>
      <c r="Q105" s="21">
        <v>0</v>
      </c>
      <c r="R105" s="9">
        <v>0</v>
      </c>
      <c r="S105" s="9">
        <v>0</v>
      </c>
      <c r="T105" s="9">
        <v>1</v>
      </c>
      <c r="U105" s="9">
        <v>0</v>
      </c>
      <c r="V105" s="9">
        <v>0</v>
      </c>
      <c r="W105" s="9">
        <v>0</v>
      </c>
    </row>
    <row r="106" spans="1:23" x14ac:dyDescent="0.25">
      <c r="A106" s="9" t="s">
        <v>132</v>
      </c>
      <c r="B106" s="9"/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21">
        <v>1</v>
      </c>
      <c r="L106" s="21">
        <v>0</v>
      </c>
      <c r="M106" s="9">
        <v>0</v>
      </c>
      <c r="N106" s="9">
        <v>0</v>
      </c>
      <c r="O106" s="9">
        <v>0</v>
      </c>
      <c r="P106" s="21">
        <v>1</v>
      </c>
      <c r="Q106" s="21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</row>
    <row r="107" spans="1:23" x14ac:dyDescent="0.25">
      <c r="A107" s="9" t="s">
        <v>133</v>
      </c>
      <c r="B107" s="9"/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1</v>
      </c>
      <c r="J107" s="9">
        <v>0</v>
      </c>
      <c r="K107" s="21">
        <v>0</v>
      </c>
      <c r="L107" s="21">
        <v>0</v>
      </c>
      <c r="M107" s="9">
        <v>0</v>
      </c>
      <c r="N107" s="9">
        <v>0</v>
      </c>
      <c r="O107" s="9">
        <v>0</v>
      </c>
      <c r="P107" s="21">
        <v>0</v>
      </c>
      <c r="Q107" s="21">
        <v>0</v>
      </c>
      <c r="R107" s="9">
        <v>1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</row>
    <row r="108" spans="1:23" x14ac:dyDescent="0.25">
      <c r="A108" s="9" t="s">
        <v>134</v>
      </c>
      <c r="B108" s="9"/>
      <c r="C108" s="9">
        <v>1</v>
      </c>
      <c r="D108" s="9">
        <v>0</v>
      </c>
      <c r="E108" s="9">
        <v>1</v>
      </c>
      <c r="F108" s="9">
        <v>0</v>
      </c>
      <c r="G108" s="9">
        <v>0</v>
      </c>
      <c r="H108" s="9">
        <v>0</v>
      </c>
      <c r="I108" s="9">
        <v>1</v>
      </c>
      <c r="J108" s="9">
        <v>0</v>
      </c>
      <c r="K108" s="21">
        <v>0</v>
      </c>
      <c r="L108" s="21">
        <v>0</v>
      </c>
      <c r="M108" s="9">
        <v>1</v>
      </c>
      <c r="N108" s="9">
        <v>1</v>
      </c>
      <c r="O108" s="9">
        <v>0</v>
      </c>
      <c r="P108" s="21">
        <v>0</v>
      </c>
      <c r="Q108" s="21">
        <v>0</v>
      </c>
      <c r="R108" s="9">
        <v>0</v>
      </c>
      <c r="S108" s="9">
        <v>0</v>
      </c>
      <c r="T108" s="9">
        <v>0</v>
      </c>
      <c r="U108" s="9">
        <v>0</v>
      </c>
      <c r="V108" s="9">
        <v>1</v>
      </c>
      <c r="W108" s="9">
        <v>0</v>
      </c>
    </row>
    <row r="109" spans="1:23" x14ac:dyDescent="0.25">
      <c r="A109" s="9" t="s">
        <v>135</v>
      </c>
      <c r="B109" s="9"/>
      <c r="C109" s="9">
        <v>0</v>
      </c>
      <c r="D109" s="9">
        <v>0</v>
      </c>
      <c r="E109" s="9">
        <v>0</v>
      </c>
      <c r="F109" s="9">
        <v>1</v>
      </c>
      <c r="G109" s="9">
        <v>0</v>
      </c>
      <c r="H109" s="9">
        <v>0</v>
      </c>
      <c r="I109" s="9">
        <v>0</v>
      </c>
      <c r="J109" s="9">
        <v>0</v>
      </c>
      <c r="K109" s="21">
        <v>1</v>
      </c>
      <c r="L109" s="21">
        <v>0</v>
      </c>
      <c r="M109" s="9">
        <v>0</v>
      </c>
      <c r="N109" s="9">
        <v>0</v>
      </c>
      <c r="O109" s="9">
        <v>0</v>
      </c>
      <c r="P109" s="21">
        <v>0</v>
      </c>
      <c r="Q109" s="21">
        <v>0</v>
      </c>
      <c r="R109" s="9">
        <v>0</v>
      </c>
      <c r="S109" s="9">
        <v>0</v>
      </c>
      <c r="T109" s="9">
        <v>1</v>
      </c>
      <c r="U109" s="9">
        <v>0</v>
      </c>
      <c r="V109" s="9">
        <v>0</v>
      </c>
      <c r="W109" s="9">
        <v>0</v>
      </c>
    </row>
    <row r="110" spans="1:23" x14ac:dyDescent="0.25">
      <c r="A110" s="9" t="s">
        <v>136</v>
      </c>
      <c r="B110" s="9"/>
      <c r="C110" s="9">
        <v>0</v>
      </c>
      <c r="D110" s="9">
        <v>0</v>
      </c>
      <c r="E110" s="9">
        <v>1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21">
        <v>1</v>
      </c>
      <c r="L110" s="21">
        <v>0</v>
      </c>
      <c r="M110" s="9">
        <v>1</v>
      </c>
      <c r="N110" s="9">
        <v>0</v>
      </c>
      <c r="O110" s="9">
        <v>0</v>
      </c>
      <c r="P110" s="21">
        <v>1</v>
      </c>
      <c r="Q110" s="21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</row>
    <row r="111" spans="1:23" x14ac:dyDescent="0.25">
      <c r="G111" s="22"/>
      <c r="I111" s="22"/>
      <c r="P111" s="22"/>
    </row>
    <row r="112" spans="1:23" x14ac:dyDescent="0.25">
      <c r="G112" s="22"/>
      <c r="I112" s="22"/>
      <c r="P112" s="22"/>
    </row>
    <row r="113" spans="7:16" x14ac:dyDescent="0.25">
      <c r="G113" s="22"/>
      <c r="I113" s="22"/>
      <c r="P113" s="22"/>
    </row>
    <row r="114" spans="7:16" x14ac:dyDescent="0.25">
      <c r="G114" s="22"/>
      <c r="I114" s="22"/>
      <c r="P114" s="22"/>
    </row>
    <row r="115" spans="7:16" x14ac:dyDescent="0.25">
      <c r="G115" s="22"/>
      <c r="I115" s="22"/>
    </row>
    <row r="116" spans="7:16" x14ac:dyDescent="0.25">
      <c r="G116" s="22"/>
      <c r="I116" s="22"/>
    </row>
  </sheetData>
  <mergeCells count="4">
    <mergeCell ref="A11:A21"/>
    <mergeCell ref="A8:A9"/>
    <mergeCell ref="A23:A33"/>
    <mergeCell ref="A2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3E2A-848A-4004-83A5-ADA109AEB85A}">
  <dimension ref="A1:X22"/>
  <sheetViews>
    <sheetView tabSelected="1" workbookViewId="0">
      <selection activeCell="F25" sqref="F25"/>
    </sheetView>
  </sheetViews>
  <sheetFormatPr defaultRowHeight="15" x14ac:dyDescent="0.25"/>
  <cols>
    <col min="1" max="1" width="15.140625" bestFit="1" customWidth="1"/>
    <col min="2" max="2" width="20.85546875" bestFit="1" customWidth="1"/>
    <col min="3" max="3" width="19.7109375" bestFit="1" customWidth="1"/>
    <col min="4" max="4" width="33.85546875" bestFit="1" customWidth="1"/>
    <col min="5" max="5" width="15.42578125" bestFit="1" customWidth="1"/>
    <col min="6" max="6" width="18.85546875" bestFit="1" customWidth="1"/>
    <col min="7" max="7" width="16.7109375" bestFit="1" customWidth="1"/>
    <col min="8" max="8" width="20" bestFit="1" customWidth="1"/>
    <col min="9" max="9" width="45.5703125" bestFit="1" customWidth="1"/>
    <col min="10" max="10" width="13.7109375" bestFit="1" customWidth="1"/>
    <col min="11" max="11" width="16" bestFit="1" customWidth="1"/>
    <col min="12" max="12" width="25.7109375" bestFit="1" customWidth="1"/>
    <col min="13" max="13" width="22.85546875" bestFit="1" customWidth="1"/>
    <col min="14" max="14" width="26" bestFit="1" customWidth="1"/>
    <col min="15" max="15" width="22.140625" bestFit="1" customWidth="1"/>
    <col min="16" max="16" width="14.7109375" bestFit="1" customWidth="1"/>
    <col min="17" max="17" width="15.140625" bestFit="1" customWidth="1"/>
    <col min="18" max="19" width="14.28515625" bestFit="1" customWidth="1"/>
    <col min="20" max="20" width="14.7109375" bestFit="1" customWidth="1"/>
    <col min="23" max="24" width="14.28515625" bestFit="1" customWidth="1"/>
  </cols>
  <sheetData>
    <row r="1" spans="1:24" ht="18.75" customHeight="1" x14ac:dyDescent="0.25">
      <c r="A1" t="s">
        <v>150</v>
      </c>
      <c r="B1" s="9" t="s">
        <v>149</v>
      </c>
      <c r="C1" s="9" t="s">
        <v>123</v>
      </c>
      <c r="D1" s="9" t="s">
        <v>124</v>
      </c>
      <c r="E1" s="9" t="s">
        <v>125</v>
      </c>
      <c r="F1" s="9" t="s">
        <v>115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  <c r="N1" s="9" t="s">
        <v>133</v>
      </c>
      <c r="O1" s="9" t="s">
        <v>134</v>
      </c>
      <c r="P1" s="9" t="s">
        <v>135</v>
      </c>
      <c r="Q1" s="9" t="s">
        <v>136</v>
      </c>
      <c r="R1" s="9"/>
      <c r="S1" s="9"/>
      <c r="T1" s="9"/>
      <c r="U1" s="9"/>
      <c r="V1" s="9"/>
      <c r="W1" s="9"/>
      <c r="X1" s="9"/>
    </row>
    <row r="2" spans="1:24" x14ac:dyDescent="0.25">
      <c r="A2" s="10" t="s">
        <v>4</v>
      </c>
      <c r="B2" s="5" t="s">
        <v>15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1</v>
      </c>
      <c r="I2" s="9">
        <v>0</v>
      </c>
      <c r="J2" s="9">
        <v>1</v>
      </c>
      <c r="K2" s="9">
        <v>0</v>
      </c>
      <c r="L2" s="9">
        <v>0</v>
      </c>
      <c r="M2" s="9">
        <v>0</v>
      </c>
      <c r="N2" s="9">
        <v>0</v>
      </c>
      <c r="O2" s="9">
        <v>1</v>
      </c>
      <c r="P2" s="9">
        <v>0</v>
      </c>
      <c r="Q2" s="9">
        <v>0</v>
      </c>
      <c r="R2" s="9"/>
      <c r="S2" s="9"/>
      <c r="T2" s="9"/>
      <c r="U2" s="9"/>
      <c r="V2" s="9"/>
      <c r="W2" s="9"/>
      <c r="X2" s="9"/>
    </row>
    <row r="3" spans="1:24" x14ac:dyDescent="0.25">
      <c r="A3" s="10" t="s">
        <v>8</v>
      </c>
      <c r="B3" s="5" t="s">
        <v>15</v>
      </c>
      <c r="C3" s="9">
        <v>0</v>
      </c>
      <c r="D3" s="9">
        <v>0</v>
      </c>
      <c r="E3" s="9">
        <v>1</v>
      </c>
      <c r="F3" s="9">
        <v>0</v>
      </c>
      <c r="G3" s="9">
        <v>1</v>
      </c>
      <c r="H3" s="9">
        <v>1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/>
      <c r="S3" s="9"/>
      <c r="T3" s="9"/>
      <c r="U3" s="9"/>
      <c r="V3" s="9"/>
      <c r="W3" s="9"/>
      <c r="X3" s="9"/>
    </row>
    <row r="4" spans="1:24" x14ac:dyDescent="0.25">
      <c r="A4" s="10" t="s">
        <v>12</v>
      </c>
      <c r="B4" s="5" t="s">
        <v>15</v>
      </c>
      <c r="C4" s="9">
        <v>1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1</v>
      </c>
      <c r="P4" s="9">
        <v>0</v>
      </c>
      <c r="Q4" s="9">
        <v>1</v>
      </c>
      <c r="R4" s="9"/>
      <c r="S4" s="9"/>
      <c r="T4" s="9"/>
      <c r="U4" s="9"/>
      <c r="V4" s="9"/>
      <c r="W4" s="9"/>
      <c r="X4" s="9"/>
    </row>
    <row r="5" spans="1:24" x14ac:dyDescent="0.25">
      <c r="A5" s="10" t="s">
        <v>19</v>
      </c>
      <c r="B5" s="5" t="s">
        <v>15</v>
      </c>
      <c r="C5" s="9">
        <v>0</v>
      </c>
      <c r="D5" s="9">
        <v>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</v>
      </c>
      <c r="L5" s="9">
        <v>0</v>
      </c>
      <c r="M5" s="9">
        <v>0</v>
      </c>
      <c r="N5" s="9">
        <v>0</v>
      </c>
      <c r="O5" s="9">
        <v>0</v>
      </c>
      <c r="P5" s="9">
        <v>1</v>
      </c>
      <c r="Q5" s="9">
        <v>0</v>
      </c>
      <c r="R5" s="9"/>
      <c r="S5" s="9"/>
      <c r="T5" s="9"/>
      <c r="U5" s="9"/>
      <c r="V5" s="9"/>
      <c r="W5" s="9"/>
      <c r="X5" s="9"/>
    </row>
    <row r="6" spans="1:24" x14ac:dyDescent="0.25">
      <c r="A6" s="10" t="s">
        <v>20</v>
      </c>
      <c r="B6" s="5" t="s">
        <v>15</v>
      </c>
      <c r="C6" s="9">
        <v>0</v>
      </c>
      <c r="D6" s="9">
        <v>0</v>
      </c>
      <c r="E6" s="9">
        <v>1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/>
      <c r="S6" s="9"/>
      <c r="T6" s="9"/>
      <c r="U6" s="9"/>
      <c r="V6" s="9"/>
      <c r="W6" s="9"/>
      <c r="X6" s="9"/>
    </row>
    <row r="7" spans="1:24" x14ac:dyDescent="0.25">
      <c r="A7" s="10" t="s">
        <v>21</v>
      </c>
      <c r="B7" s="5" t="s">
        <v>15</v>
      </c>
      <c r="C7" s="9">
        <v>0</v>
      </c>
      <c r="D7" s="9">
        <v>0</v>
      </c>
      <c r="E7" s="9">
        <v>1</v>
      </c>
      <c r="F7" s="9">
        <v>0</v>
      </c>
      <c r="G7" s="9">
        <v>0</v>
      </c>
      <c r="H7" s="9">
        <v>0</v>
      </c>
      <c r="I7" s="9">
        <v>0</v>
      </c>
      <c r="J7" s="9">
        <v>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1</v>
      </c>
      <c r="R7" s="9"/>
      <c r="S7" s="9"/>
      <c r="T7" s="9"/>
      <c r="U7" s="9"/>
      <c r="V7" s="9"/>
      <c r="W7" s="9"/>
      <c r="X7" s="9"/>
    </row>
    <row r="8" spans="1:24" x14ac:dyDescent="0.25">
      <c r="A8" s="10" t="s">
        <v>22</v>
      </c>
      <c r="B8" s="5" t="s">
        <v>15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9">
        <v>1</v>
      </c>
      <c r="O8" s="9">
        <v>1</v>
      </c>
      <c r="P8" s="9">
        <v>0</v>
      </c>
      <c r="Q8" s="9">
        <v>0</v>
      </c>
      <c r="R8" s="9"/>
      <c r="S8" s="9"/>
      <c r="T8" s="9"/>
      <c r="U8" s="9"/>
      <c r="V8" s="9"/>
      <c r="W8" s="9"/>
      <c r="X8" s="9"/>
    </row>
    <row r="9" spans="1:24" x14ac:dyDescent="0.25">
      <c r="A9" s="10" t="s">
        <v>23</v>
      </c>
      <c r="B9" s="5" t="s">
        <v>15</v>
      </c>
      <c r="C9" s="9">
        <v>1</v>
      </c>
      <c r="D9" s="9">
        <v>0</v>
      </c>
      <c r="E9" s="9">
        <v>1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/>
      <c r="S9" s="9"/>
      <c r="T9" s="9"/>
      <c r="U9" s="9"/>
      <c r="V9" s="9"/>
      <c r="W9" s="9"/>
      <c r="X9" s="9"/>
    </row>
    <row r="10" spans="1:24" x14ac:dyDescent="0.25">
      <c r="A10" s="10" t="s">
        <v>25</v>
      </c>
      <c r="B10" s="6" t="s">
        <v>9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1">
        <v>0</v>
      </c>
      <c r="O10" s="21">
        <v>0</v>
      </c>
      <c r="P10" s="21">
        <v>1</v>
      </c>
      <c r="Q10" s="21">
        <v>1</v>
      </c>
      <c r="R10" s="21"/>
      <c r="S10" s="21"/>
      <c r="T10" s="21"/>
      <c r="U10" s="21"/>
      <c r="V10" s="21"/>
      <c r="W10" s="21"/>
      <c r="X10" s="21"/>
    </row>
    <row r="11" spans="1:24" x14ac:dyDescent="0.25">
      <c r="A11" s="10" t="s">
        <v>26</v>
      </c>
      <c r="B11" s="6" t="s">
        <v>9</v>
      </c>
      <c r="C11" s="21">
        <v>0</v>
      </c>
      <c r="D11" s="21">
        <v>0</v>
      </c>
      <c r="E11" s="21">
        <v>0</v>
      </c>
      <c r="F11" s="21">
        <v>0</v>
      </c>
      <c r="G11" s="21">
        <v>1</v>
      </c>
      <c r="H11" s="21">
        <v>1</v>
      </c>
      <c r="I11" s="21">
        <v>0</v>
      </c>
      <c r="J11" s="21">
        <v>1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/>
      <c r="S11" s="21"/>
      <c r="T11" s="21"/>
      <c r="U11" s="21"/>
      <c r="V11" s="21"/>
      <c r="W11" s="21"/>
      <c r="X11" s="21"/>
    </row>
    <row r="12" spans="1:24" x14ac:dyDescent="0.25">
      <c r="A12" s="10" t="s">
        <v>27</v>
      </c>
      <c r="B12" s="6" t="s">
        <v>9</v>
      </c>
      <c r="C12" s="9">
        <v>0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  <c r="P12" s="9">
        <v>0</v>
      </c>
      <c r="Q12" s="9">
        <v>1</v>
      </c>
      <c r="R12" s="9"/>
      <c r="S12" s="9"/>
      <c r="T12" s="9"/>
      <c r="U12" s="9"/>
      <c r="V12" s="9"/>
      <c r="W12" s="9"/>
      <c r="X12" s="9"/>
    </row>
    <row r="13" spans="1:24" x14ac:dyDescent="0.25">
      <c r="A13" s="10" t="s">
        <v>30</v>
      </c>
      <c r="B13" s="6" t="s">
        <v>9</v>
      </c>
      <c r="C13" s="9">
        <v>0</v>
      </c>
      <c r="D13" s="9">
        <v>0</v>
      </c>
      <c r="E13" s="9">
        <v>1</v>
      </c>
      <c r="F13" s="9">
        <v>0</v>
      </c>
      <c r="G13" s="9">
        <v>0</v>
      </c>
      <c r="H13" s="9">
        <v>1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  <c r="P13" s="9">
        <v>0</v>
      </c>
      <c r="Q13" s="9">
        <v>0</v>
      </c>
      <c r="R13" s="9"/>
      <c r="S13" s="9"/>
      <c r="T13" s="9"/>
      <c r="U13" s="9"/>
      <c r="V13" s="9"/>
      <c r="W13" s="9"/>
      <c r="X13" s="9"/>
    </row>
    <row r="14" spans="1:24" x14ac:dyDescent="0.25">
      <c r="A14" s="10" t="s">
        <v>31</v>
      </c>
      <c r="B14" s="6" t="s">
        <v>9</v>
      </c>
      <c r="C14" s="9">
        <v>1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/>
      <c r="S14" s="9"/>
      <c r="T14" s="9"/>
      <c r="U14" s="9"/>
      <c r="V14" s="9"/>
      <c r="W14" s="9"/>
      <c r="X14" s="9"/>
    </row>
    <row r="15" spans="1:24" x14ac:dyDescent="0.25">
      <c r="A15" s="10" t="s">
        <v>32</v>
      </c>
      <c r="B15" s="6" t="s">
        <v>9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1</v>
      </c>
      <c r="L15" s="21">
        <v>0</v>
      </c>
      <c r="M15" s="21">
        <v>1</v>
      </c>
      <c r="N15" s="21">
        <v>0</v>
      </c>
      <c r="O15" s="21">
        <v>0</v>
      </c>
      <c r="P15" s="21">
        <v>0</v>
      </c>
      <c r="Q15" s="21">
        <v>1</v>
      </c>
      <c r="R15" s="21"/>
      <c r="S15" s="21"/>
      <c r="T15" s="21"/>
      <c r="U15" s="21"/>
      <c r="V15" s="21"/>
      <c r="W15" s="21"/>
      <c r="X15" s="21"/>
    </row>
    <row r="16" spans="1:24" x14ac:dyDescent="0.25">
      <c r="A16" s="10" t="s">
        <v>34</v>
      </c>
      <c r="B16" s="6" t="s">
        <v>9</v>
      </c>
      <c r="C16" s="21">
        <v>1</v>
      </c>
      <c r="D16" s="21">
        <v>0</v>
      </c>
      <c r="E16" s="21">
        <v>0</v>
      </c>
      <c r="F16" s="21">
        <v>0</v>
      </c>
      <c r="G16" s="21">
        <v>1</v>
      </c>
      <c r="H16" s="21">
        <v>1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/>
      <c r="S16" s="21"/>
      <c r="T16" s="21"/>
      <c r="U16" s="21"/>
      <c r="V16" s="21"/>
      <c r="W16" s="21"/>
      <c r="X16" s="21"/>
    </row>
    <row r="17" spans="1:24" x14ac:dyDescent="0.25">
      <c r="A17" s="10" t="s">
        <v>37</v>
      </c>
      <c r="B17" s="6" t="s">
        <v>9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0</v>
      </c>
      <c r="M17" s="9">
        <v>0</v>
      </c>
      <c r="N17" s="9">
        <v>1</v>
      </c>
      <c r="O17" s="9">
        <v>0</v>
      </c>
      <c r="P17" s="9">
        <v>0</v>
      </c>
      <c r="Q17" s="9">
        <v>0</v>
      </c>
      <c r="R17" s="9"/>
      <c r="S17" s="9"/>
      <c r="T17" s="9"/>
      <c r="U17" s="9"/>
      <c r="V17" s="9"/>
      <c r="W17" s="9"/>
      <c r="X17" s="9"/>
    </row>
    <row r="18" spans="1:24" x14ac:dyDescent="0.25">
      <c r="A18" s="10" t="s">
        <v>38</v>
      </c>
      <c r="B18" s="6" t="s">
        <v>9</v>
      </c>
      <c r="C18" s="9">
        <v>1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/>
      <c r="S18" s="9"/>
      <c r="T18" s="9"/>
      <c r="U18" s="9"/>
      <c r="V18" s="9"/>
      <c r="W18" s="9"/>
      <c r="X18" s="9"/>
    </row>
    <row r="19" spans="1:24" x14ac:dyDescent="0.25">
      <c r="A19" s="10" t="s">
        <v>39</v>
      </c>
      <c r="B19" s="6" t="s">
        <v>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1</v>
      </c>
      <c r="M19" s="9">
        <v>0</v>
      </c>
      <c r="N19" s="9">
        <v>0</v>
      </c>
      <c r="O19" s="9">
        <v>0</v>
      </c>
      <c r="P19" s="9">
        <v>1</v>
      </c>
      <c r="Q19" s="9">
        <v>0</v>
      </c>
      <c r="R19" s="9"/>
      <c r="S19" s="9"/>
      <c r="T19" s="9"/>
      <c r="U19" s="9"/>
      <c r="V19" s="9"/>
      <c r="W19" s="9"/>
      <c r="X19" s="9"/>
    </row>
    <row r="20" spans="1:24" x14ac:dyDescent="0.25">
      <c r="A20" s="10" t="s">
        <v>40</v>
      </c>
      <c r="B20" s="6" t="s">
        <v>9</v>
      </c>
      <c r="C20" s="9">
        <v>1</v>
      </c>
      <c r="D20" s="9">
        <v>0</v>
      </c>
      <c r="E20" s="9">
        <v>0</v>
      </c>
      <c r="F20" s="9">
        <v>1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/>
      <c r="S20" s="9"/>
      <c r="T20" s="9"/>
      <c r="U20" s="9"/>
      <c r="V20" s="9"/>
      <c r="W20" s="9"/>
      <c r="X20" s="9"/>
    </row>
    <row r="21" spans="1:24" x14ac:dyDescent="0.25">
      <c r="A21" s="10" t="s">
        <v>41</v>
      </c>
      <c r="B21" s="6" t="s">
        <v>9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  <c r="P21" s="9">
        <v>0</v>
      </c>
      <c r="Q21" s="9">
        <v>0</v>
      </c>
      <c r="R21" s="9"/>
      <c r="S21" s="9"/>
      <c r="T21" s="9"/>
      <c r="U21" s="9"/>
      <c r="V21" s="9"/>
      <c r="W21" s="9"/>
      <c r="X21" s="9"/>
    </row>
    <row r="22" spans="1:24" x14ac:dyDescent="0.25">
      <c r="A22" s="10" t="s">
        <v>42</v>
      </c>
      <c r="B22" s="6" t="s">
        <v>9</v>
      </c>
      <c r="C22" s="9">
        <v>0</v>
      </c>
      <c r="D22" s="9">
        <v>0</v>
      </c>
      <c r="E22" s="9">
        <v>1</v>
      </c>
      <c r="F22" s="9">
        <v>0</v>
      </c>
      <c r="G22" s="9">
        <v>1</v>
      </c>
      <c r="H22" s="9">
        <v>1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/>
      <c r="S22" s="9"/>
      <c r="T22" s="9"/>
      <c r="U22" s="9"/>
      <c r="V22" s="9"/>
      <c r="W22" s="9"/>
      <c r="X22" s="9"/>
    </row>
  </sheetData>
  <autoFilter ref="A1:X23" xr:uid="{3F42F96E-6A02-415C-9291-12D85BE261D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994B-645B-419A-867E-BC0B0B5C0769}">
  <dimension ref="A1:B22"/>
  <sheetViews>
    <sheetView workbookViewId="0">
      <selection activeCell="A31" sqref="A31"/>
    </sheetView>
  </sheetViews>
  <sheetFormatPr defaultRowHeight="15" x14ac:dyDescent="0.25"/>
  <cols>
    <col min="1" max="1" width="31.28515625" bestFit="1" customWidth="1"/>
    <col min="2" max="2" width="31" bestFit="1" customWidth="1"/>
  </cols>
  <sheetData>
    <row r="1" spans="1:2" x14ac:dyDescent="0.25">
      <c r="A1" s="13" t="s">
        <v>154</v>
      </c>
      <c r="B1" s="34" t="s">
        <v>155</v>
      </c>
    </row>
    <row r="2" spans="1:2" x14ac:dyDescent="0.25">
      <c r="A2" s="14">
        <v>4</v>
      </c>
      <c r="B2" s="46">
        <v>10</v>
      </c>
    </row>
    <row r="3" spans="1:2" x14ac:dyDescent="0.25">
      <c r="A3" s="14">
        <v>4</v>
      </c>
      <c r="B3" s="46">
        <v>7</v>
      </c>
    </row>
    <row r="4" spans="1:2" x14ac:dyDescent="0.25">
      <c r="A4" s="9">
        <v>2</v>
      </c>
      <c r="B4" s="46">
        <v>3</v>
      </c>
    </row>
    <row r="5" spans="1:2" x14ac:dyDescent="0.25">
      <c r="A5" s="9">
        <v>1</v>
      </c>
      <c r="B5" s="46">
        <v>2</v>
      </c>
    </row>
    <row r="6" spans="1:2" x14ac:dyDescent="0.25">
      <c r="A6" s="14">
        <v>2</v>
      </c>
      <c r="B6" s="46">
        <v>5</v>
      </c>
    </row>
    <row r="7" spans="1:2" x14ac:dyDescent="0.25">
      <c r="A7" s="14">
        <v>2</v>
      </c>
      <c r="B7" s="46">
        <v>2.5</v>
      </c>
    </row>
    <row r="8" spans="1:2" x14ac:dyDescent="0.25">
      <c r="A8" s="14">
        <v>4</v>
      </c>
      <c r="B8" s="46">
        <v>4</v>
      </c>
    </row>
    <row r="9" spans="1:2" x14ac:dyDescent="0.25">
      <c r="A9" s="14">
        <v>4</v>
      </c>
      <c r="B9" s="46">
        <v>8</v>
      </c>
    </row>
    <row r="10" spans="1:2" x14ac:dyDescent="0.25">
      <c r="A10" s="20">
        <v>4</v>
      </c>
      <c r="B10" s="47">
        <v>4.5</v>
      </c>
    </row>
    <row r="11" spans="1:2" x14ac:dyDescent="0.25">
      <c r="A11" s="20">
        <v>3</v>
      </c>
      <c r="B11" s="47">
        <v>4</v>
      </c>
    </row>
    <row r="12" spans="1:2" x14ac:dyDescent="0.25">
      <c r="A12" s="14">
        <v>3</v>
      </c>
      <c r="B12" s="46">
        <v>5</v>
      </c>
    </row>
    <row r="13" spans="1:2" x14ac:dyDescent="0.25">
      <c r="A13" s="14">
        <v>3</v>
      </c>
      <c r="B13" s="48">
        <v>5.99</v>
      </c>
    </row>
    <row r="14" spans="1:2" x14ac:dyDescent="0.25">
      <c r="A14" s="14">
        <v>3</v>
      </c>
      <c r="B14" s="48">
        <v>5.99</v>
      </c>
    </row>
    <row r="15" spans="1:2" x14ac:dyDescent="0.25">
      <c r="A15" s="20">
        <v>4</v>
      </c>
      <c r="B15" s="47">
        <v>5</v>
      </c>
    </row>
    <row r="16" spans="1:2" x14ac:dyDescent="0.25">
      <c r="A16" s="20">
        <v>2</v>
      </c>
      <c r="B16" s="47">
        <v>3.99</v>
      </c>
    </row>
    <row r="17" spans="1:2" x14ac:dyDescent="0.25">
      <c r="A17" s="14">
        <v>3</v>
      </c>
      <c r="B17" s="46">
        <v>5</v>
      </c>
    </row>
    <row r="18" spans="1:2" x14ac:dyDescent="0.25">
      <c r="A18" s="9">
        <v>3</v>
      </c>
      <c r="B18" s="46">
        <v>0</v>
      </c>
    </row>
    <row r="19" spans="1:2" x14ac:dyDescent="0.25">
      <c r="A19" s="14">
        <v>2</v>
      </c>
      <c r="B19" s="46">
        <v>4</v>
      </c>
    </row>
    <row r="20" spans="1:2" x14ac:dyDescent="0.25">
      <c r="A20" s="9">
        <v>2</v>
      </c>
      <c r="B20" s="46">
        <v>4</v>
      </c>
    </row>
    <row r="21" spans="1:2" x14ac:dyDescent="0.25">
      <c r="A21" s="14">
        <v>4</v>
      </c>
      <c r="B21" s="46">
        <v>10</v>
      </c>
    </row>
    <row r="22" spans="1:2" x14ac:dyDescent="0.25">
      <c r="A22" s="14">
        <v>4</v>
      </c>
      <c r="B22" s="46">
        <v>6.99</v>
      </c>
    </row>
  </sheetData>
  <autoFilter ref="A1:B22" xr:uid="{FFD13FC3-94DC-4955-AC01-0BF2E4E80A3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4DAC-567D-4E2C-8CA5-36F959DAE7E7}">
  <dimension ref="A1:U22"/>
  <sheetViews>
    <sheetView workbookViewId="0">
      <selection activeCell="T1" sqref="T1:T22"/>
    </sheetView>
  </sheetViews>
  <sheetFormatPr defaultRowHeight="15" x14ac:dyDescent="0.25"/>
  <cols>
    <col min="1" max="1" width="23.42578125" bestFit="1" customWidth="1"/>
  </cols>
  <sheetData>
    <row r="1" spans="1:21" x14ac:dyDescent="0.25">
      <c r="A1" s="34" t="s">
        <v>151</v>
      </c>
      <c r="B1" s="43"/>
      <c r="T1" s="9" t="s">
        <v>152</v>
      </c>
      <c r="U1" s="9"/>
    </row>
    <row r="2" spans="1:21" x14ac:dyDescent="0.25">
      <c r="A2" s="9">
        <v>3</v>
      </c>
      <c r="B2" s="37">
        <v>10.99</v>
      </c>
      <c r="T2" s="9" t="s">
        <v>29</v>
      </c>
      <c r="U2" s="9"/>
    </row>
    <row r="3" spans="1:21" x14ac:dyDescent="0.25">
      <c r="A3" s="9">
        <v>3</v>
      </c>
      <c r="B3" s="37">
        <v>9</v>
      </c>
      <c r="T3" s="9" t="s">
        <v>16</v>
      </c>
      <c r="U3" s="9"/>
    </row>
    <row r="4" spans="1:21" x14ac:dyDescent="0.25">
      <c r="A4" s="9">
        <v>2</v>
      </c>
      <c r="B4" s="37">
        <v>25.99</v>
      </c>
      <c r="T4" s="9" t="s">
        <v>16</v>
      </c>
      <c r="U4" s="9"/>
    </row>
    <row r="5" spans="1:21" x14ac:dyDescent="0.25">
      <c r="A5" s="9">
        <v>2</v>
      </c>
      <c r="B5" s="37">
        <v>10.99</v>
      </c>
      <c r="T5" s="9" t="s">
        <v>16</v>
      </c>
      <c r="U5" s="9"/>
    </row>
    <row r="6" spans="1:21" x14ac:dyDescent="0.25">
      <c r="A6" s="9">
        <v>1</v>
      </c>
      <c r="B6" s="37">
        <v>10.99</v>
      </c>
      <c r="T6" s="9" t="s">
        <v>18</v>
      </c>
      <c r="U6" s="9"/>
    </row>
    <row r="7" spans="1:21" x14ac:dyDescent="0.25">
      <c r="A7" s="9">
        <v>2</v>
      </c>
      <c r="B7" s="37">
        <v>10.99</v>
      </c>
      <c r="T7" s="9" t="s">
        <v>13</v>
      </c>
      <c r="U7" s="9"/>
    </row>
    <row r="8" spans="1:21" x14ac:dyDescent="0.25">
      <c r="A8" s="9">
        <v>2</v>
      </c>
      <c r="B8" s="37">
        <v>6.99</v>
      </c>
      <c r="T8" s="9" t="s">
        <v>36</v>
      </c>
      <c r="U8" s="9"/>
    </row>
    <row r="9" spans="1:21" x14ac:dyDescent="0.25">
      <c r="A9" s="9">
        <v>3</v>
      </c>
      <c r="B9" s="37">
        <v>20.99</v>
      </c>
      <c r="T9" s="9" t="s">
        <v>36</v>
      </c>
      <c r="U9" s="9"/>
    </row>
    <row r="10" spans="1:21" x14ac:dyDescent="0.25">
      <c r="A10" s="21">
        <v>3</v>
      </c>
      <c r="B10" s="38">
        <v>10.99</v>
      </c>
      <c r="T10" s="9" t="s">
        <v>29</v>
      </c>
      <c r="U10" s="9"/>
    </row>
    <row r="11" spans="1:21" x14ac:dyDescent="0.25">
      <c r="A11" s="21">
        <v>1</v>
      </c>
      <c r="B11" s="38">
        <v>10.99</v>
      </c>
      <c r="T11" s="9" t="s">
        <v>29</v>
      </c>
      <c r="U11" s="9"/>
    </row>
    <row r="12" spans="1:21" x14ac:dyDescent="0.25">
      <c r="A12" s="9">
        <v>1</v>
      </c>
      <c r="B12" s="37">
        <v>20.99</v>
      </c>
      <c r="T12" s="9" t="s">
        <v>29</v>
      </c>
      <c r="U12" s="9"/>
    </row>
    <row r="13" spans="1:21" x14ac:dyDescent="0.25">
      <c r="A13" s="9">
        <v>1</v>
      </c>
      <c r="B13" s="37">
        <v>10.99</v>
      </c>
      <c r="T13" s="9" t="s">
        <v>29</v>
      </c>
      <c r="U13" s="9"/>
    </row>
    <row r="14" spans="1:21" x14ac:dyDescent="0.25">
      <c r="A14" s="9">
        <v>2</v>
      </c>
      <c r="B14" s="37">
        <v>10</v>
      </c>
      <c r="T14" s="9" t="s">
        <v>29</v>
      </c>
      <c r="U14" s="9"/>
    </row>
    <row r="15" spans="1:21" x14ac:dyDescent="0.25">
      <c r="A15" s="21">
        <v>1.5</v>
      </c>
      <c r="B15" s="38">
        <v>10.99</v>
      </c>
      <c r="T15" s="9" t="s">
        <v>29</v>
      </c>
      <c r="U15" s="9"/>
    </row>
    <row r="16" spans="1:21" x14ac:dyDescent="0.25">
      <c r="A16" s="21">
        <v>2</v>
      </c>
      <c r="B16" s="38">
        <v>20.99</v>
      </c>
      <c r="T16" s="9" t="s">
        <v>29</v>
      </c>
      <c r="U16" s="9"/>
    </row>
    <row r="17" spans="1:21" x14ac:dyDescent="0.25">
      <c r="A17" s="9">
        <v>2</v>
      </c>
      <c r="B17" s="37">
        <v>10.99</v>
      </c>
      <c r="T17" s="9" t="s">
        <v>16</v>
      </c>
      <c r="U17" s="9"/>
    </row>
    <row r="18" spans="1:21" x14ac:dyDescent="0.25">
      <c r="A18" s="9">
        <v>2</v>
      </c>
      <c r="B18" s="37">
        <v>10.99</v>
      </c>
      <c r="T18" s="9" t="s">
        <v>35</v>
      </c>
      <c r="U18" s="9"/>
    </row>
    <row r="19" spans="1:21" x14ac:dyDescent="0.25">
      <c r="A19" s="9">
        <v>3</v>
      </c>
      <c r="B19" s="37">
        <v>10.99</v>
      </c>
      <c r="T19" s="9" t="s">
        <v>35</v>
      </c>
      <c r="U19" s="9"/>
    </row>
    <row r="20" spans="1:21" x14ac:dyDescent="0.25">
      <c r="A20" s="9">
        <v>3</v>
      </c>
      <c r="B20" s="37">
        <v>20.99</v>
      </c>
      <c r="T20" s="9" t="s">
        <v>35</v>
      </c>
      <c r="U20" s="9"/>
    </row>
    <row r="21" spans="1:21" x14ac:dyDescent="0.25">
      <c r="A21" s="9">
        <v>3</v>
      </c>
      <c r="B21" s="37">
        <v>10.99</v>
      </c>
      <c r="T21" s="9" t="s">
        <v>36</v>
      </c>
      <c r="U21" s="9"/>
    </row>
    <row r="22" spans="1:21" x14ac:dyDescent="0.25">
      <c r="A22" s="9">
        <v>3</v>
      </c>
      <c r="B22" s="37">
        <v>7.99</v>
      </c>
      <c r="T22" s="9" t="s">
        <v>36</v>
      </c>
      <c r="U22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4212-EDE4-4150-A7D9-D56DE59D90AF}">
  <dimension ref="A1:C22"/>
  <sheetViews>
    <sheetView workbookViewId="0">
      <selection activeCell="C33" sqref="C33"/>
    </sheetView>
  </sheetViews>
  <sheetFormatPr defaultRowHeight="15" x14ac:dyDescent="0.25"/>
  <cols>
    <col min="1" max="1" width="31" bestFit="1" customWidth="1"/>
    <col min="2" max="2" width="54.85546875" bestFit="1" customWidth="1"/>
  </cols>
  <sheetData>
    <row r="1" spans="1:3" x14ac:dyDescent="0.25">
      <c r="A1" s="34" t="s">
        <v>153</v>
      </c>
      <c r="B1" s="34" t="s">
        <v>142</v>
      </c>
    </row>
    <row r="2" spans="1:3" x14ac:dyDescent="0.25">
      <c r="A2" s="39">
        <v>2</v>
      </c>
      <c r="B2" s="9">
        <v>1</v>
      </c>
      <c r="C2">
        <f>IF(B2="Yes", 1, 0)</f>
        <v>0</v>
      </c>
    </row>
    <row r="3" spans="1:3" x14ac:dyDescent="0.25">
      <c r="A3" s="39">
        <v>1</v>
      </c>
      <c r="B3" s="9">
        <v>1</v>
      </c>
      <c r="C3">
        <f t="shared" ref="C3:C22" si="0">IF(B3="Yes", 1, 0)</f>
        <v>0</v>
      </c>
    </row>
    <row r="4" spans="1:3" x14ac:dyDescent="0.25">
      <c r="A4" s="39">
        <v>2</v>
      </c>
      <c r="B4" s="9">
        <v>1</v>
      </c>
      <c r="C4">
        <f t="shared" si="0"/>
        <v>0</v>
      </c>
    </row>
    <row r="5" spans="1:3" x14ac:dyDescent="0.25">
      <c r="A5" s="39">
        <v>2</v>
      </c>
      <c r="B5" s="9">
        <v>0</v>
      </c>
      <c r="C5">
        <f t="shared" si="0"/>
        <v>0</v>
      </c>
    </row>
    <row r="6" spans="1:3" x14ac:dyDescent="0.25">
      <c r="A6" s="39">
        <v>2</v>
      </c>
      <c r="B6" s="9">
        <v>1</v>
      </c>
      <c r="C6">
        <f t="shared" si="0"/>
        <v>0</v>
      </c>
    </row>
    <row r="7" spans="1:3" x14ac:dyDescent="0.25">
      <c r="A7" s="39">
        <v>2</v>
      </c>
      <c r="B7" s="9">
        <v>0</v>
      </c>
      <c r="C7">
        <f t="shared" si="0"/>
        <v>0</v>
      </c>
    </row>
    <row r="8" spans="1:3" x14ac:dyDescent="0.25">
      <c r="A8" s="39">
        <v>2</v>
      </c>
      <c r="B8" s="9">
        <v>1</v>
      </c>
      <c r="C8">
        <f t="shared" si="0"/>
        <v>0</v>
      </c>
    </row>
    <row r="9" spans="1:3" x14ac:dyDescent="0.25">
      <c r="A9" s="39">
        <v>2</v>
      </c>
      <c r="B9" s="9">
        <v>1</v>
      </c>
      <c r="C9">
        <f t="shared" si="0"/>
        <v>0</v>
      </c>
    </row>
    <row r="10" spans="1:3" x14ac:dyDescent="0.25">
      <c r="A10" s="44">
        <v>2</v>
      </c>
      <c r="B10" s="21">
        <v>1</v>
      </c>
      <c r="C10">
        <f t="shared" si="0"/>
        <v>0</v>
      </c>
    </row>
    <row r="11" spans="1:3" x14ac:dyDescent="0.25">
      <c r="A11" s="44">
        <v>2</v>
      </c>
      <c r="B11" s="21">
        <v>0</v>
      </c>
      <c r="C11">
        <f t="shared" si="0"/>
        <v>0</v>
      </c>
    </row>
    <row r="12" spans="1:3" x14ac:dyDescent="0.25">
      <c r="A12" s="39">
        <v>2</v>
      </c>
      <c r="B12" s="9">
        <v>1</v>
      </c>
      <c r="C12">
        <f t="shared" si="0"/>
        <v>0</v>
      </c>
    </row>
    <row r="13" spans="1:3" x14ac:dyDescent="0.25">
      <c r="A13" s="39">
        <v>2</v>
      </c>
      <c r="B13" s="9">
        <v>1</v>
      </c>
      <c r="C13">
        <f t="shared" si="0"/>
        <v>0</v>
      </c>
    </row>
    <row r="14" spans="1:3" x14ac:dyDescent="0.25">
      <c r="A14" s="39">
        <v>2</v>
      </c>
      <c r="B14" s="9">
        <v>1</v>
      </c>
      <c r="C14">
        <f t="shared" si="0"/>
        <v>0</v>
      </c>
    </row>
    <row r="15" spans="1:3" x14ac:dyDescent="0.25">
      <c r="A15" s="44">
        <v>1</v>
      </c>
      <c r="B15" s="21">
        <v>1</v>
      </c>
      <c r="C15">
        <f t="shared" si="0"/>
        <v>0</v>
      </c>
    </row>
    <row r="16" spans="1:3" x14ac:dyDescent="0.25">
      <c r="A16" s="44">
        <v>2</v>
      </c>
      <c r="B16" s="21">
        <v>1</v>
      </c>
      <c r="C16">
        <f t="shared" si="0"/>
        <v>0</v>
      </c>
    </row>
    <row r="17" spans="1:3" x14ac:dyDescent="0.25">
      <c r="A17" s="39">
        <v>2.5</v>
      </c>
      <c r="B17" s="9">
        <v>0</v>
      </c>
      <c r="C17">
        <f t="shared" si="0"/>
        <v>0</v>
      </c>
    </row>
    <row r="18" spans="1:3" x14ac:dyDescent="0.25">
      <c r="A18" s="39">
        <v>3</v>
      </c>
      <c r="B18" s="9">
        <v>1</v>
      </c>
      <c r="C18">
        <f t="shared" si="0"/>
        <v>0</v>
      </c>
    </row>
    <row r="19" spans="1:3" x14ac:dyDescent="0.25">
      <c r="A19" s="39">
        <v>2</v>
      </c>
      <c r="B19" s="9">
        <v>1</v>
      </c>
      <c r="C19">
        <f t="shared" si="0"/>
        <v>0</v>
      </c>
    </row>
    <row r="20" spans="1:3" x14ac:dyDescent="0.25">
      <c r="A20" s="39">
        <v>2</v>
      </c>
      <c r="B20" s="9">
        <v>0</v>
      </c>
      <c r="C20">
        <f t="shared" si="0"/>
        <v>0</v>
      </c>
    </row>
    <row r="21" spans="1:3" x14ac:dyDescent="0.25">
      <c r="A21" s="39">
        <v>2</v>
      </c>
      <c r="B21" s="9">
        <v>0</v>
      </c>
      <c r="C21">
        <f t="shared" si="0"/>
        <v>0</v>
      </c>
    </row>
    <row r="22" spans="1:3" x14ac:dyDescent="0.25">
      <c r="A22" s="39">
        <v>1</v>
      </c>
      <c r="B22" s="9">
        <v>1</v>
      </c>
      <c r="C2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Sheet6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Ding Yuan</cp:lastModifiedBy>
  <dcterms:created xsi:type="dcterms:W3CDTF">2021-02-15T06:08:45Z</dcterms:created>
  <dcterms:modified xsi:type="dcterms:W3CDTF">2021-02-27T11:18:57Z</dcterms:modified>
</cp:coreProperties>
</file>