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go6\Desktop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</calcChain>
</file>

<file path=xl/sharedStrings.xml><?xml version="1.0" encoding="utf-8"?>
<sst xmlns="http://schemas.openxmlformats.org/spreadsheetml/2006/main" count="11" uniqueCount="10">
  <si>
    <t>ENGR219 Lecture 1:</t>
  </si>
  <si>
    <t>V</t>
  </si>
  <si>
    <t>Q</t>
  </si>
  <si>
    <t>del t</t>
  </si>
  <si>
    <t>C_0</t>
  </si>
  <si>
    <t>C_in</t>
  </si>
  <si>
    <t>m^3</t>
  </si>
  <si>
    <t>m^3/d</t>
  </si>
  <si>
    <t>d</t>
  </si>
  <si>
    <t>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</si>
</sst>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Sheet1!$B$9:$B$24</c:f>
              <c:numCache>
                <c:formatCode>0.000</c:formatCode>
                <c:ptCount val="16"/>
                <c:pt idx="0" formatCode="General">
                  <c:v>0</c:v>
                </c:pt>
                <c:pt idx="1">
                  <c:v>0.1</c:v>
                </c:pt>
                <c:pt idx="2">
                  <c:v>0.19</c:v>
                </c:pt>
                <c:pt idx="3">
                  <c:v>0.27100000000000002</c:v>
                </c:pt>
                <c:pt idx="4">
                  <c:v>0.34390000000000004</c:v>
                </c:pt>
                <c:pt idx="5">
                  <c:v>0.40951000000000004</c:v>
                </c:pt>
                <c:pt idx="6">
                  <c:v>0.46855900000000006</c:v>
                </c:pt>
                <c:pt idx="7">
                  <c:v>0.52170310000000009</c:v>
                </c:pt>
                <c:pt idx="8">
                  <c:v>0.56953279000000012</c:v>
                </c:pt>
                <c:pt idx="9">
                  <c:v>0.61257951100000008</c:v>
                </c:pt>
                <c:pt idx="10">
                  <c:v>0.65132155990000007</c:v>
                </c:pt>
                <c:pt idx="11">
                  <c:v>0.68618940391000005</c:v>
                </c:pt>
                <c:pt idx="12">
                  <c:v>0.717570463519</c:v>
                </c:pt>
                <c:pt idx="13">
                  <c:v>0.74581341716710003</c:v>
                </c:pt>
                <c:pt idx="14">
                  <c:v>0.77123207545039008</c:v>
                </c:pt>
                <c:pt idx="15">
                  <c:v>0.79410886790535107</c:v>
                </c:pt>
              </c:numCache>
            </c:numRef>
          </c:yVal>
          <c:smooth val="1"/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Sheet1!$C$9:$C$24</c:f>
              <c:numCache>
                <c:formatCode>0.000</c:formatCode>
                <c:ptCount val="16"/>
                <c:pt idx="0" formatCode="General">
                  <c:v>0</c:v>
                </c:pt>
                <c:pt idx="1">
                  <c:v>9.5162581964040482E-2</c:v>
                </c:pt>
                <c:pt idx="2">
                  <c:v>0.18126924692201818</c:v>
                </c:pt>
                <c:pt idx="3">
                  <c:v>0.25918177931828212</c:v>
                </c:pt>
                <c:pt idx="4">
                  <c:v>0.32967995396436067</c:v>
                </c:pt>
                <c:pt idx="5">
                  <c:v>0.39346934028736658</c:v>
                </c:pt>
                <c:pt idx="6">
                  <c:v>0.45118836390597361</c:v>
                </c:pt>
                <c:pt idx="7">
                  <c:v>0.50341469620859058</c:v>
                </c:pt>
                <c:pt idx="8">
                  <c:v>0.55067103588277844</c:v>
                </c:pt>
                <c:pt idx="9">
                  <c:v>0.59343034025940089</c:v>
                </c:pt>
                <c:pt idx="10">
                  <c:v>0.63212055882855767</c:v>
                </c:pt>
                <c:pt idx="11">
                  <c:v>0.6671289163019205</c:v>
                </c:pt>
                <c:pt idx="12">
                  <c:v>0.69880578808779803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25312"/>
        <c:axId val="226924816"/>
      </c:scatterChart>
      <c:valAx>
        <c:axId val="2183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24816"/>
        <c:crosses val="autoZero"/>
        <c:crossBetween val="midCat"/>
      </c:valAx>
      <c:valAx>
        <c:axId val="2269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2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12</xdr:row>
      <xdr:rowOff>138112</xdr:rowOff>
    </xdr:from>
    <xdr:to>
      <xdr:col>17</xdr:col>
      <xdr:colOff>166687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9" sqref="A9:B24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1000</v>
      </c>
      <c r="C3" t="s">
        <v>6</v>
      </c>
    </row>
    <row r="4" spans="1:3" x14ac:dyDescent="0.25">
      <c r="A4" t="s">
        <v>2</v>
      </c>
      <c r="B4">
        <v>100</v>
      </c>
      <c r="C4" t="s">
        <v>7</v>
      </c>
    </row>
    <row r="5" spans="1:3" x14ac:dyDescent="0.25">
      <c r="A5" t="s">
        <v>3</v>
      </c>
      <c r="B5">
        <v>1</v>
      </c>
      <c r="C5" t="s">
        <v>8</v>
      </c>
    </row>
    <row r="6" spans="1:3" x14ac:dyDescent="0.25">
      <c r="A6" t="s">
        <v>4</v>
      </c>
      <c r="B6">
        <v>0</v>
      </c>
      <c r="C6" t="s">
        <v>9</v>
      </c>
    </row>
    <row r="7" spans="1:3" x14ac:dyDescent="0.25">
      <c r="A7" t="s">
        <v>5</v>
      </c>
      <c r="B7">
        <v>1</v>
      </c>
      <c r="C7" t="s">
        <v>9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1</v>
      </c>
      <c r="B10" s="1">
        <f>B9+(($B$7-B9)*($B$4/$B$3)*$B$5)</f>
        <v>0.1</v>
      </c>
      <c r="C10" s="1">
        <f>($B$6-$B$7)*EXP((-($B$4/$B$3)*A10))+$B$7</f>
        <v>9.5162581964040482E-2</v>
      </c>
    </row>
    <row r="11" spans="1:3" x14ac:dyDescent="0.25">
      <c r="A11">
        <v>2</v>
      </c>
      <c r="B11" s="1">
        <f>B10+(($B$7-B10)*($B$4/$B$3)*$B$5)</f>
        <v>0.19</v>
      </c>
      <c r="C11" s="1">
        <f t="shared" ref="C11:C24" si="0">($B$6-$B$7)*EXP((-($B$4/$B$3)*A11))+$B$7</f>
        <v>0.18126924692201818</v>
      </c>
    </row>
    <row r="12" spans="1:3" x14ac:dyDescent="0.25">
      <c r="A12">
        <v>3</v>
      </c>
      <c r="B12" s="1">
        <f t="shared" ref="B12:B24" si="1">B11+(($B$7-B11)*($B$4/$B$3)*$B$5)</f>
        <v>0.27100000000000002</v>
      </c>
      <c r="C12" s="1">
        <f t="shared" si="0"/>
        <v>0.25918177931828212</v>
      </c>
    </row>
    <row r="13" spans="1:3" x14ac:dyDescent="0.25">
      <c r="A13">
        <v>4</v>
      </c>
      <c r="B13" s="1">
        <f t="shared" si="1"/>
        <v>0.34390000000000004</v>
      </c>
      <c r="C13" s="1">
        <f t="shared" si="0"/>
        <v>0.32967995396436067</v>
      </c>
    </row>
    <row r="14" spans="1:3" x14ac:dyDescent="0.25">
      <c r="A14">
        <v>5</v>
      </c>
      <c r="B14" s="1">
        <f t="shared" si="1"/>
        <v>0.40951000000000004</v>
      </c>
      <c r="C14" s="1">
        <f t="shared" si="0"/>
        <v>0.39346934028736658</v>
      </c>
    </row>
    <row r="15" spans="1:3" x14ac:dyDescent="0.25">
      <c r="A15">
        <v>6</v>
      </c>
      <c r="B15" s="1">
        <f t="shared" si="1"/>
        <v>0.46855900000000006</v>
      </c>
      <c r="C15" s="1">
        <f t="shared" si="0"/>
        <v>0.45118836390597361</v>
      </c>
    </row>
    <row r="16" spans="1:3" x14ac:dyDescent="0.25">
      <c r="A16">
        <v>7</v>
      </c>
      <c r="B16" s="1">
        <f t="shared" si="1"/>
        <v>0.52170310000000009</v>
      </c>
      <c r="C16" s="1">
        <f t="shared" si="0"/>
        <v>0.50341469620859058</v>
      </c>
    </row>
    <row r="17" spans="1:3" x14ac:dyDescent="0.25">
      <c r="A17">
        <v>8</v>
      </c>
      <c r="B17" s="1">
        <f t="shared" si="1"/>
        <v>0.56953279000000012</v>
      </c>
      <c r="C17" s="1">
        <f t="shared" si="0"/>
        <v>0.55067103588277844</v>
      </c>
    </row>
    <row r="18" spans="1:3" x14ac:dyDescent="0.25">
      <c r="A18">
        <v>9</v>
      </c>
      <c r="B18" s="1">
        <f t="shared" si="1"/>
        <v>0.61257951100000008</v>
      </c>
      <c r="C18" s="1">
        <f t="shared" si="0"/>
        <v>0.59343034025940089</v>
      </c>
    </row>
    <row r="19" spans="1:3" x14ac:dyDescent="0.25">
      <c r="A19">
        <v>10</v>
      </c>
      <c r="B19" s="1">
        <f t="shared" si="1"/>
        <v>0.65132155990000007</v>
      </c>
      <c r="C19" s="1">
        <f t="shared" si="0"/>
        <v>0.63212055882855767</v>
      </c>
    </row>
    <row r="20" spans="1:3" x14ac:dyDescent="0.25">
      <c r="A20">
        <v>11</v>
      </c>
      <c r="B20" s="1">
        <f t="shared" si="1"/>
        <v>0.68618940391000005</v>
      </c>
      <c r="C20" s="1">
        <f t="shared" si="0"/>
        <v>0.6671289163019205</v>
      </c>
    </row>
    <row r="21" spans="1:3" x14ac:dyDescent="0.25">
      <c r="A21">
        <v>12</v>
      </c>
      <c r="B21" s="1">
        <f t="shared" si="1"/>
        <v>0.717570463519</v>
      </c>
      <c r="C21" s="1">
        <f t="shared" si="0"/>
        <v>0.69880578808779803</v>
      </c>
    </row>
    <row r="22" spans="1:3" x14ac:dyDescent="0.25">
      <c r="A22">
        <v>13</v>
      </c>
      <c r="B22" s="1">
        <f t="shared" si="1"/>
        <v>0.74581341716710003</v>
      </c>
      <c r="C22" s="1">
        <f t="shared" si="0"/>
        <v>0.72746820696598746</v>
      </c>
    </row>
    <row r="23" spans="1:3" x14ac:dyDescent="0.25">
      <c r="A23">
        <v>14</v>
      </c>
      <c r="B23" s="1">
        <f t="shared" si="1"/>
        <v>0.77123207545039008</v>
      </c>
      <c r="C23" s="1">
        <f t="shared" si="0"/>
        <v>0.75340303605839354</v>
      </c>
    </row>
    <row r="24" spans="1:3" x14ac:dyDescent="0.25">
      <c r="A24">
        <v>15</v>
      </c>
      <c r="B24" s="1">
        <f t="shared" si="1"/>
        <v>0.79410886790535107</v>
      </c>
      <c r="C24" s="1">
        <f t="shared" si="0"/>
        <v>0.77686983985157021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Pacific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soecs</dc:creator>
  <cp:lastModifiedBy>soecs</cp:lastModifiedBy>
  <dcterms:created xsi:type="dcterms:W3CDTF">2017-06-19T17:49:37Z</dcterms:created>
  <dcterms:modified xsi:type="dcterms:W3CDTF">2017-06-19T18:17:22Z</dcterms:modified>
</cp:coreProperties>
</file>