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471cbb55cb5909/Documents/data analysis/"/>
    </mc:Choice>
  </mc:AlternateContent>
  <xr:revisionPtr revIDLastSave="125" documentId="13_ncr:1_{E466C078-5B83-1947-81AD-1322A419E07D}" xr6:coauthVersionLast="47" xr6:coauthVersionMax="47" xr10:uidLastSave="{ACD83590-777F-4BCB-B4EF-8B5730B8EC0D}"/>
  <bookViews>
    <workbookView xWindow="14940" yWindow="0" windowWidth="13860" windowHeight="11835" xr2:uid="{00000000-000D-0000-FFFF-FFFF00000000}"/>
  </bookViews>
  <sheets>
    <sheet name="Pivot1" sheetId="2" r:id="rId1"/>
    <sheet name="Sheet3" sheetId="4" r:id="rId2"/>
    <sheet name="Sheet7" sheetId="8" r:id="rId3"/>
    <sheet name="indian-startup-funding" sheetId="1" r:id="rId4"/>
  </sheets>
  <calcPr calcId="191028"/>
  <pivotCaches>
    <pivotCache cacheId="69" r:id="rId5"/>
    <pivotCache cacheId="54" r:id="rId6"/>
    <pivotCache cacheId="6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<sst xmlns="http://schemas.openxmlformats.org/spreadsheetml/2006/main" count="1039" uniqueCount="448">
  <si>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</si>
  <si>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</si>
  <si>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</si>
  <si>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</si>
  <si>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</si>
  <si>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</si>
  <si>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</si>
  <si>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</si>
  <si>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</si>
  <si>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</si>
  <si>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</si>
  <si>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</si>
  <si>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</si>
  <si>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</si>
  <si>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</si>
  <si>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</si>
  <si>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</si>
  <si>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</si>
  <si>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</si>
  <si>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</si>
  <si>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</si>
  <si>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</si>
  <si>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</si>
  <si>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</si>
  <si>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</si>
  <si>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</si>
  <si>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</si>
  <si>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</si>
  <si>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</si>
  <si>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</si>
  <si>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</si>
  <si>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</si>
  <si>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</si>
  <si>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</si>
  <si>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</si>
  <si>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</si>
  <si>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</si>
  <si>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</si>
  <si>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</si>
  <si>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</si>
  <si>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</si>
  <si>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</si>
  <si>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</si>
  <si>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</si>
  <si>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</si>
  <si>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</si>
  <si>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</si>
  <si>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</si>
  <si>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</si>
  <si>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</si>
  <si>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</si>
  <si>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</si>
  <si>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</si>
  <si>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</si>
  <si>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</si>
  <si>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</si>
  <si>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</si>
  <si>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</si>
  <si>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</si>
  <si>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</si>
  <si>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</si>
  <si>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</si>
  <si>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</si>
  <si>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</si>
  <si>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</si>
  <si>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</si>
  <si>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</si>
  <si>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</si>
  <si>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</si>
  <si>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</si>
  <si>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</si>
  <si>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</si>
  <si>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</si>
  <si>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</si>
  <si>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</si>
  <si>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</si>
  <si>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</si>
  <si>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</si>
  <si>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</si>
  <si>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</si>
  <si>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</si>
  <si>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</si>
  <si>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</si>
  <si>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</si>
  <si>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</si>
  <si>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</si>
  <si>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</si>
  <si>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</si>
  <si>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</si>
  <si>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</si>
  <si>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</si>
  <si>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</si>
  <si>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</si>
  <si>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</si>
  <si>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</si>
  <si>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</si>
  <si>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</si>
  <si>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</si>
  <si>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</si>
  <si>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</si>
  <si>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</si>
  <si>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</si>
  <si>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</si>
  <si>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</si>
  <si>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</si>
  <si>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</si>
  <si>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</si>
  <si>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</si>
  <si>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</si>
  <si>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</si>
  <si>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</si>
  <si>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</si>
  <si>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</si>
  <si>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</si>
  <si>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</si>
  <si>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</si>
  <si>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</si>
  <si>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</si>
  <si>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</si>
  <si>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</si>
  <si>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</si>
  <si>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</si>
  <si>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</si>
  <si>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</si>
  <si>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</si>
  <si>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</si>
  <si>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</si>
  <si>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</si>
  <si>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</si>
  <si>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</si>
  <si>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</si>
  <si>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</si>
  <si>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</si>
  <si>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</si>
  <si>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</si>
  <si>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</si>
  <si>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</si>
  <si>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</si>
  <si>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</si>
  <si>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</si>
  <si>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</si>
  <si>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</si>
  <si>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</si>
  <si>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</si>
  <si>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</si>
  <si>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</si>
  <si>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</si>
  <si>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</si>
  <si>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</si>
  <si>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</si>
  <si>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</si>
  <si>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</si>
  <si>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</si>
  <si>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</si>
  <si>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</si>
  <si>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</si>
  <si>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</si>
  <si>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</si>
  <si>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</si>
  <si>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</si>
  <si>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</si>
  <si>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</si>
  <si>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</si>
  <si>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</si>
  <si>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</si>
  <si>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</si>
  <si>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</si>
  <si>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</si>
  <si>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</si>
  <si>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</si>
  <si>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</si>
  <si>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</si>
  <si>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</si>
  <si>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</si>
  <si>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</si>
  <si>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</si>
  <si>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</si>
  <si>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</si>
  <si>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</si>
  <si>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</si>
  <si>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</si>
  <si>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</si>
  <si>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</si>
  <si>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</si>
  <si>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</si>
  <si>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</si>
  <si>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</si>
  <si>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</si>
  <si>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</si>
  <si>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</si>
  <si>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</si>
  <si>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</si>
  <si>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</si>
  <si>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</si>
  <si>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</si>
  <si>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</si>
  <si>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</si>
  <si>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</si>
  <si>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</si>
  <si>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</si>
  <si>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</si>
  <si>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</si>
  <si>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</si>
  <si>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</si>
  <si>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</si>
  <si>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</si>
  <si>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</si>
  <si>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</si>
  <si>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</si>
  <si>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</si>
  <si>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</si>
  <si>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</si>
  <si>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</si>
  <si>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</si>
  <si>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</si>
  <si>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</si>
  <si>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</si>
  <si>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</si>
  <si>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</si>
  <si>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</si>
  <si>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</si>
  <si>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</si>
  <si>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</si>
  <si>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</si>
  <si>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</si>
  <si>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</si>
  <si>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</si>
  <si>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</si>
  <si>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</si>
  <si>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</si>
  <si>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</si>
  <si>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</si>
  <si>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</si>
  <si>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</si>
  <si>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</si>
  <si>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</si>
  <si>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</si>
  <si>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</si>
  <si>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</si>
  <si>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</si>
  <si>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</si>
  <si>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</si>
  <si>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</si>
  <si>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</si>
  <si>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</si>
  <si>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</si>
  <si>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</si>
  <si>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</si>
  <si>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</si>
  <si>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</si>
  <si>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</si>
  <si>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</si>
  <si>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</si>
  <si>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</si>
  <si>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</si>
  <si>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</si>
  <si>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</si>
  <si>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</si>
  <si>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</si>
  <si>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</si>
  <si>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</si>
  <si>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</si>
  <si>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</si>
  <si>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</si>
  <si>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</si>
  <si>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</si>
  <si>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</si>
  <si>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</si>
  <si>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</si>
  <si>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</si>
  <si>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</si>
  <si>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</si>
  <si>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</si>
  <si>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</si>
  <si>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</si>
  <si>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</si>
  <si>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</si>
  <si>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</si>
  <si>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</si>
  <si>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</si>
  <si>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</si>
  <si>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</si>
  <si>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</si>
  <si>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</si>
  <si>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</si>
  <si>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</si>
  <si>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</si>
  <si>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</si>
  <si>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</si>
  <si>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</si>
  <si>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</si>
  <si>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</si>
  <si>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</si>
  <si>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</si>
  <si>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</si>
  <si>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</si>
  <si>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</si>
  <si>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</si>
  <si>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</si>
  <si>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</si>
  <si>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</si>
  <si>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</si>
  <si>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</si>
  <si>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</si>
  <si>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</si>
  <si>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</si>
  <si>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</si>
  <si>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</si>
  <si>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</si>
  <si>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</si>
  <si>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</si>
  <si>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</si>
  <si>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</si>
  <si>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</si>
  <si>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</si>
  <si>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</si>
  <si>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</si>
  <si>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</si>
  <si>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</si>
  <si>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</si>
  <si>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</si>
  <si>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</si>
  <si>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</si>
  <si>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</si>
  <si>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</si>
  <si>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</si>
  <si>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</si>
  <si>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</si>
  <si>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</si>
  <si>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</si>
  <si>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</si>
  <si>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</si>
  <si>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</si>
  <si>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</si>
  <si>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</si>
  <si>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</si>
  <si>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</si>
  <si>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</si>
  <si>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</si>
  <si>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</si>
  <si>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</si>
  <si>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</si>
  <si>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</si>
  <si>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</si>
  <si>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</si>
  <si>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</si>
  <si>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</si>
  <si>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</si>
  <si>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</si>
  <si>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</si>
  <si>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</si>
  <si>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</si>
  <si>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</si>
  <si>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</si>
  <si>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</si>
  <si>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</si>
  <si>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</si>
  <si>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</si>
  <si>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</si>
  <si>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</si>
  <si>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</si>
  <si>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</si>
  <si>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</si>
  <si>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</si>
  <si>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</si>
  <si>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</si>
  <si>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</si>
  <si>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</si>
  <si>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</si>
  <si>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</si>
  <si>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</si>
  <si>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</si>
  <si>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</si>
  <si>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</si>
  <si>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</si>
  <si>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</si>
  <si>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</si>
  <si>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</si>
  <si>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</si>
  <si>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</si>
  <si>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</si>
  <si>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</si>
  <si>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</si>
  <si>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</si>
  <si>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</si>
  <si>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</si>
  <si>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</si>
  <si>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</si>
  <si>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</si>
  <si>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</si>
  <si>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</si>
  <si>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</si>
  <si>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</si>
  <si>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</si>
  <si>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</si>
  <si>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</si>
  <si>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</si>
  <si>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</si>
  <si>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</si>
  <si>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</si>
  <si>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</si>
  <si>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</si>
  <si>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</si>
  <si>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</si>
  <si>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</si>
  <si>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</si>
  <si>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</si>
  <si>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</si>
  <si>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</si>
  <si>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</si>
  <si>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</si>
  <si>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</si>
  <si>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</si>
  <si>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</si>
  <si>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</si>
  <si>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</si>
  <si>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</si>
  <si>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</si>
  <si>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</si>
  <si>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</si>
  <si>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</si>
  <si>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</si>
  <si>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</si>
  <si>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</si>
  <si>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</si>
  <si>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</si>
  <si>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</si>
  <si>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</si>
  <si>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</si>
  <si>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</si>
  <si>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</si>
  <si>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</si>
  <si>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</si>
  <si>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</si>
  <si>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</si>
  <si>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</si>
  <si>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</si>
  <si>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</si>
  <si>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</si>
  <si>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</si>
  <si>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</si>
  <si>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</si>
  <si>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</si>
  <si>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</si>
  <si>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</si>
  <si>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Sum of Amount in USD</t>
  </si>
  <si>
    <t>Count of City  Location</t>
  </si>
  <si>
    <t>Count of Startup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</si>
</sst>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67" formatCode="[$$-409]#,##0.00"/>
    </dxf>
    <dxf>
      <numFmt numFmtId="167" formatCode="[$$-409]#,##0.00"/>
    </dxf>
    <dxf>
      <numFmt numFmtId="167" formatCode="[$$-409]#,##0.00"/>
    </dxf>
    <dxf>
      <numFmt numFmtId="167" formatCode="[$$-409]#,##0.00"/>
    </dxf>
    <dxf>
      <numFmt numFmtId="167" formatCode="[$$-409]#,##0.00"/>
    </dxf>
    <dxf>
      <numFmt numFmtId="167" formatCode="[$$-409]#,##0.00"/>
    </dxf>
    <dxf>
      <numFmt numFmtId="167" formatCode="[$$-409]#,##0.00"/>
    </dxf>
    <dxf>
      <numFmt numFmtId="167" formatCode="[$$-409]#,##0.00"/>
    </dxf>
    <dxf>
      <numFmt numFmtId="167" formatCode="[$$-409]#,##0.00"/>
    </dxf>
    <dxf>
      <numFmt numFmtId="167" formatCode="[$$-409]#,##0.00"/>
    </dxf>
    <dxf>
      <numFmt numFmtId="167" formatCode="[$$-409]#,##0.00"/>
    </dxf>
    <dxf>
      <numFmt numFmtId="167" formatCode="[$$-409]#,##0.00"/>
    </dxf>
    <dxf>
      <numFmt numFmtId="167" formatCode="[$$-409]#,##0.00"/>
    </dxf>
    <dxf>
      <numFmt numFmtId="167" formatCode="[$$-409]#,##0.00"/>
    </dxf>
    <dxf>
      <numFmt numFmtId="164" formatCode="&quot;$&quot;#,##0.00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[indian_startup_funding_Lab7.xlsx]Sheet3!PivotTable27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B2B Foodtech</c:v>
                </c:pt>
                <c:pt idx="1">
                  <c:v>Indian Burger Brand</c:v>
                </c:pt>
                <c:pt idx="2">
                  <c:v>Digital Vending Machine</c:v>
                </c:pt>
                <c:pt idx="3">
                  <c:v>Brewery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A-48A0-A467-74229E5AC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8042127"/>
        <c:axId val="1258040879"/>
      </c:barChart>
      <c:catAx>
        <c:axId val="125804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040879"/>
        <c:crosses val="autoZero"/>
        <c:auto val="1"/>
        <c:lblAlgn val="ctr"/>
        <c:lblOffset val="100"/>
        <c:noMultiLvlLbl val="0"/>
      </c:catAx>
      <c:valAx>
        <c:axId val="125804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04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[indian_startup_funding_Lab7.xlsx]Sheet3!PivotTable27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B2B Foodtech</c:v>
                </c:pt>
                <c:pt idx="1">
                  <c:v>Indian Burger Brand</c:v>
                </c:pt>
                <c:pt idx="2">
                  <c:v>Digital Vending Machine</c:v>
                </c:pt>
                <c:pt idx="3">
                  <c:v>Brewery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D-487F-B025-CDDBCF731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6766495"/>
        <c:axId val="1706767743"/>
      </c:barChart>
      <c:catAx>
        <c:axId val="170676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67743"/>
        <c:crosses val="autoZero"/>
        <c:auto val="1"/>
        <c:lblAlgn val="ctr"/>
        <c:lblOffset val="100"/>
        <c:noMultiLvlLbl val="0"/>
      </c:catAx>
      <c:valAx>
        <c:axId val="170676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6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[indian_startup_funding_Lab7.xlsx]Sheet7!PivotTable35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solidFill>
              <a:schemeClr val="accent1"/>
            </a:solidFill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Sheet7!$A$4:$A$16</c:f>
              <c:strCache>
                <c:ptCount val="12"/>
                <c:pt idx="0">
                  <c:v>Kormangala</c:v>
                </c:pt>
                <c:pt idx="1">
                  <c:v>Delhi</c:v>
                </c:pt>
                <c:pt idx="2">
                  <c:v>San Francisco</c:v>
                </c:pt>
                <c:pt idx="3">
                  <c:v>Singapore</c:v>
                </c:pt>
                <c:pt idx="4">
                  <c:v>Gurugram</c:v>
                </c:pt>
                <c:pt idx="5">
                  <c:v>Pune</c:v>
                </c:pt>
                <c:pt idx="6">
                  <c:v>Hyderabad</c:v>
                </c:pt>
                <c:pt idx="7">
                  <c:v>Noida</c:v>
                </c:pt>
                <c:pt idx="8">
                  <c:v>New Delhi</c:v>
                </c:pt>
                <c:pt idx="9">
                  <c:v>Mumbai</c:v>
                </c:pt>
                <c:pt idx="10">
                  <c:v>Gurgaon</c:v>
                </c:pt>
                <c:pt idx="11">
                  <c:v>Bengaluru</c:v>
                </c:pt>
              </c:strCache>
            </c:strRef>
          </c:cat>
          <c:val>
            <c:numRef>
              <c:f>Sheet7!$B$4:$B$16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9</c:v>
                </c:pt>
                <c:pt idx="9">
                  <c:v>12</c:v>
                </c:pt>
                <c:pt idx="10">
                  <c:v>15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C-4D65-B30E-8DEA95A9D8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44567407"/>
        <c:axId val="1744561167"/>
      </c:barChart>
      <c:catAx>
        <c:axId val="17445674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561167"/>
        <c:crosses val="autoZero"/>
        <c:auto val="1"/>
        <c:lblAlgn val="ctr"/>
        <c:lblOffset val="100"/>
        <c:noMultiLvlLbl val="0"/>
      </c:catAx>
      <c:valAx>
        <c:axId val="17445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56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161925</xdr:rowOff>
    </xdr:from>
    <xdr:to>
      <xdr:col>18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E34D1-1A41-4410-B2B2-29006C3BD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338137</xdr:colOff>
      <xdr:row>10</xdr:row>
      <xdr:rowOff>0</xdr:rowOff>
    </xdr:from>
    <xdr:to>
      <xdr:col>3</xdr:col>
      <xdr:colOff>490537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71AAC4-A868-43C1-A3D4-9EDF886EA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257176</xdr:colOff>
      <xdr:row>1</xdr:row>
      <xdr:rowOff>47625</xdr:rowOff>
    </xdr:from>
    <xdr:to>
      <xdr:col>18</xdr:col>
      <xdr:colOff>95250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9517D-E3D1-4ECD-B13E-DB343280D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ũng nguyễn đăng" refreshedDate="44563.976146643516" createdVersion="7" refreshedVersion="7" minRefreshableVersion="3" recordCount="111" xr:uid="{2F03C85C-A80B-46AF-A226-F94C4992C29A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ũng nguyễn đăng" refreshedDate="44564.026895023148" createdVersion="7" refreshedVersion="7" minRefreshableVersion="3" recordCount="111" xr:uid="{D03C24F4-5E0D-4A69-BFDD-0C61ED181169}">
  <cacheSource type="worksheet">
    <worksheetSource name="Table2[[Startup Name]:[SubVertical]]"/>
  </cacheSource>
  <cacheFields count="3">
    <cacheField name="Startup Name" numFmtId="0">
      <sharedItems/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 count="100">
        <s v="Online Eyewear Shopping Portal"/>
        <s v="Food Solutions For Corporate"/>
        <s v="Online Meat And Seafood Ordering Startup"/>
        <s v="Non-Banking Financial Company"/>
        <s v="Experience Discovery Platform"/>
        <s v="Logistics Services and Solutions"/>
        <s v="Agritech"/>
        <s v="Real money based gaming startup"/>
        <s v="Automobile"/>
        <s v="Satellite Communication"/>
        <s v="Mobile Wallet"/>
        <s v="Financial Services To MSMEs"/>
        <s v="Recovery software"/>
        <s v="Virtual e-commerce platform"/>
        <s v="Music Education"/>
        <s v="Healthcare services"/>
        <s v="B2B platform for medical supplies"/>
        <s v="Indian Burger Brand"/>
        <s v="Scooter sharing app"/>
        <s v="Men's Health and Wellness brand"/>
        <s v="Business and customer engagement tools"/>
        <s v="Elearning"/>
        <s v="Social gaming platform"/>
        <s v="Electric bike rental"/>
        <s v="Beauty and Grooming"/>
        <s v="Delivery Service"/>
        <s v="Business development"/>
        <s v="Financial Services"/>
        <s v="Invoice discounting platform and SME lending marketplace"/>
        <s v="Digital marketing firm"/>
        <s v="Education Technology"/>
        <s v="Building automation system"/>
        <s v="Deep-technology"/>
        <s v="Consumer Electronics, Home Appliances"/>
        <s v="Wearable Fitness Bands"/>
        <s v="Mobile-based Accounting Software"/>
        <s v="Bike Taxi"/>
        <s v="Road Safety Analytics"/>
        <s v="Low carb food for Diabetics"/>
        <s v="Digital Lending Platform"/>
        <s v="University Admissions"/>
        <s v="Wealth Management"/>
        <s v="B2B Foodtech"/>
        <s v="Product Review"/>
        <s v="Grocery Delivery"/>
        <s v="Car Retail"/>
        <s v="Conversational AI"/>
        <s v="Social Commerce"/>
        <s v="Automotive"/>
        <s v="Supply Chain Management"/>
        <s v="Fuel Delivery"/>
        <s v="VC Funds"/>
        <s v="Last-mile retail transaction technology"/>
        <s v="Industrial Tools and Equipments"/>
        <s v="Education"/>
        <s v="Logistics"/>
        <s v="Smartphone Operating System"/>
        <s v="Primary care medical network"/>
        <s v="Clothes and Apparel"/>
        <s v="Full-stack career platform"/>
        <s v="Digital Vending Machine"/>
        <s v="Cabs"/>
        <s v="Auto Insurance"/>
        <s v="Big Data"/>
        <s v="Consulting"/>
        <s v="Speech Recognition"/>
        <s v="Video Platform"/>
        <s v="Dockless Scooter Rental Company"/>
        <s v="Hybrid Reactor Biodigestor"/>
        <s v="Renewable Energy"/>
        <s v="E-Books"/>
        <s v="Online Lending Platform"/>
        <s v="Real Estate"/>
        <s v="Brewery"/>
        <s v="FinTech"/>
        <s v="Optimization"/>
        <s v="Digital Documentation"/>
        <s v="Hospitality"/>
        <s v="Artificial Intelligence"/>
        <s v="Retail"/>
        <s v="Electric Vehicle"/>
        <s v="Fresh Agriculture Produces"/>
        <s v="Fashion and Shopping"/>
        <s v="Beauty and Wellness Industry"/>
        <s v="Software Solutions"/>
        <s v="Lending Platform"/>
        <s v="Bus Aggregation"/>
        <s v="Supply-chain technology solutions"/>
        <s v="Travel"/>
        <s v="Online Medicine"/>
        <s v="Organic wellness"/>
        <s v="Banking"/>
        <s v="Mobile analytics and marketing"/>
        <s v="Waste Management"/>
        <s v="E-learning"/>
        <s v="Fashion and Apparel"/>
        <s v="Anti-Pollution"/>
        <s v="Fashion &amp; Apparel"/>
        <s v="Specialty pharmaceutical"/>
        <s v="Online Marketpla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ũng nguyễn đăng" refreshedDate="44564.035168865739" createdVersion="7" refreshedVersion="7" minRefreshableVersion="3" recordCount="111" xr:uid="{B7ABBBC8-75C3-4F6C-A212-19610CDD1AF5}">
  <cacheSource type="worksheet">
    <worksheetSource name="Table2[City  Location]"/>
  </cacheSource>
  <cacheFields count="1"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s v="Lenskart.com"/>
    <x v="0"/>
    <x v="0"/>
  </r>
  <r>
    <s v="Healthians"/>
    <x v="1"/>
    <x v="1"/>
  </r>
  <r>
    <s v="Licious"/>
    <x v="0"/>
    <x v="2"/>
  </r>
  <r>
    <s v="InCred"/>
    <x v="2"/>
    <x v="3"/>
  </r>
  <r>
    <s v="Trell"/>
    <x v="3"/>
    <x v="4"/>
  </r>
  <r>
    <s v="Rivigo"/>
    <x v="4"/>
    <x v="5"/>
  </r>
  <r>
    <s v="Ecozen"/>
    <x v="4"/>
    <x v="6"/>
  </r>
  <r>
    <s v="Rein Games"/>
    <x v="5"/>
    <x v="7"/>
  </r>
  <r>
    <s v="CarDekho"/>
    <x v="0"/>
    <x v="8"/>
  </r>
  <r>
    <s v="Dhruva Space"/>
    <x v="6"/>
    <x v="9"/>
  </r>
  <r>
    <s v="Paytm"/>
    <x v="7"/>
    <x v="10"/>
  </r>
  <r>
    <s v="Aye Finance"/>
    <x v="7"/>
    <x v="11"/>
  </r>
  <r>
    <s v="Clumio"/>
    <x v="8"/>
    <x v="12"/>
  </r>
  <r>
    <s v="Digital Mall Asia"/>
    <x v="0"/>
    <x v="13"/>
  </r>
  <r>
    <s v="Furtados School of Music"/>
    <x v="9"/>
    <x v="14"/>
  </r>
  <r>
    <s v="Healthians"/>
    <x v="10"/>
    <x v="15"/>
  </r>
  <r>
    <s v="Medikabazaar"/>
    <x v="11"/>
    <x v="16"/>
  </r>
  <r>
    <s v="Burger Singh"/>
    <x v="12"/>
    <x v="17"/>
  </r>
  <r>
    <s v="Ninjacart"/>
    <x v="13"/>
    <x v="6"/>
  </r>
  <r>
    <s v="Vogo Automotive"/>
    <x v="14"/>
    <x v="18"/>
  </r>
  <r>
    <s v="Misters"/>
    <x v="10"/>
    <x v="19"/>
  </r>
  <r>
    <s v="Freshworks"/>
    <x v="15"/>
    <x v="20"/>
  </r>
  <r>
    <s v="Sunstone Eduversity Pvt. Ltd"/>
    <x v="9"/>
    <x v="21"/>
  </r>
  <r>
    <s v="SuperGaming"/>
    <x v="16"/>
    <x v="22"/>
  </r>
  <r>
    <s v="eBikeGo"/>
    <x v="14"/>
    <x v="23"/>
  </r>
  <r>
    <s v="The Man Company"/>
    <x v="17"/>
    <x v="24"/>
  </r>
  <r>
    <s v="Dunzo"/>
    <x v="18"/>
    <x v="25"/>
  </r>
  <r>
    <s v="Udaan"/>
    <x v="19"/>
    <x v="26"/>
  </r>
  <r>
    <s v="FPL Technologies"/>
    <x v="7"/>
    <x v="27"/>
  </r>
  <r>
    <s v="Cashflo"/>
    <x v="7"/>
    <x v="28"/>
  </r>
  <r>
    <s v="Digital F5"/>
    <x v="20"/>
    <x v="29"/>
  </r>
  <r>
    <s v="3rdFlix"/>
    <x v="8"/>
    <x v="30"/>
  </r>
  <r>
    <s v="75F"/>
    <x v="21"/>
    <x v="31"/>
  </r>
  <r>
    <s v="Myelin Foundry"/>
    <x v="22"/>
    <x v="32"/>
  </r>
  <r>
    <s v="Atomberg Technology"/>
    <x v="23"/>
    <x v="33"/>
  </r>
  <r>
    <s v="GOQii"/>
    <x v="10"/>
    <x v="34"/>
  </r>
  <r>
    <s v="Vyapar App"/>
    <x v="24"/>
    <x v="35"/>
  </r>
  <r>
    <s v="Rapido Bike Taxi"/>
    <x v="25"/>
    <x v="36"/>
  </r>
  <r>
    <s v="Zendrive"/>
    <x v="26"/>
    <x v="37"/>
  </r>
  <r>
    <s v="Lo! Foods"/>
    <x v="17"/>
    <x v="38"/>
  </r>
  <r>
    <s v="Tala"/>
    <x v="7"/>
    <x v="39"/>
  </r>
  <r>
    <s v="AdmitKard"/>
    <x v="27"/>
    <x v="40"/>
  </r>
  <r>
    <s v="INDwealth"/>
    <x v="7"/>
    <x v="41"/>
  </r>
  <r>
    <s v="HungerBox"/>
    <x v="12"/>
    <x v="42"/>
  </r>
  <r>
    <s v="Mishry Reviews"/>
    <x v="28"/>
    <x v="43"/>
  </r>
  <r>
    <s v="Grofers"/>
    <x v="0"/>
    <x v="44"/>
  </r>
  <r>
    <s v="Cars24"/>
    <x v="0"/>
    <x v="45"/>
  </r>
  <r>
    <s v="Uniphore"/>
    <x v="29"/>
    <x v="46"/>
  </r>
  <r>
    <s v="Meesho"/>
    <x v="0"/>
    <x v="47"/>
  </r>
  <r>
    <s v="CarDekho"/>
    <x v="0"/>
    <x v="48"/>
  </r>
  <r>
    <s v="Progcap"/>
    <x v="2"/>
    <x v="49"/>
  </r>
  <r>
    <s v="MyPetrolPump"/>
    <x v="30"/>
    <x v="50"/>
  </r>
  <r>
    <s v="Alteria Capital"/>
    <x v="2"/>
    <x v="51"/>
  </r>
  <r>
    <s v="Pine Labs"/>
    <x v="22"/>
    <x v="52"/>
  </r>
  <r>
    <s v="Moglix"/>
    <x v="0"/>
    <x v="53"/>
  </r>
  <r>
    <s v="&quot;BYJU\\'S&quot;"/>
    <x v="27"/>
    <x v="54"/>
  </r>
  <r>
    <s v="Ezyhaul"/>
    <x v="31"/>
    <x v="55"/>
  </r>
  <r>
    <s v="Indus OS"/>
    <x v="31"/>
    <x v="56"/>
  </r>
  <r>
    <s v="HealthAssure"/>
    <x v="32"/>
    <x v="57"/>
  </r>
  <r>
    <s v="House of Msasaba"/>
    <x v="33"/>
    <x v="58"/>
  </r>
  <r>
    <s v="Board Infinity"/>
    <x v="27"/>
    <x v="59"/>
  </r>
  <r>
    <s v="Daalchini Technologies"/>
    <x v="12"/>
    <x v="60"/>
  </r>
  <r>
    <s v="Ola Cabs"/>
    <x v="34"/>
    <x v="61"/>
  </r>
  <r>
    <s v="RenewBuy"/>
    <x v="2"/>
    <x v="62"/>
  </r>
  <r>
    <s v="Atlan"/>
    <x v="22"/>
    <x v="63"/>
  </r>
  <r>
    <s v="WizCounsel"/>
    <x v="35"/>
    <x v="64"/>
  </r>
  <r>
    <s v="Uniphore"/>
    <x v="36"/>
    <x v="65"/>
  </r>
  <r>
    <s v="Bolo App"/>
    <x v="37"/>
    <x v="66"/>
  </r>
  <r>
    <s v="OkCredit"/>
    <x v="7"/>
    <x v="27"/>
  </r>
  <r>
    <s v="Vogo Automotive Pvt. Ltd."/>
    <x v="25"/>
    <x v="67"/>
  </r>
  <r>
    <s v="Sistema.bio"/>
    <x v="38"/>
    <x v="68"/>
  </r>
  <r>
    <s v="Chakr Innovation"/>
    <x v="39"/>
    <x v="69"/>
  </r>
  <r>
    <s v="Pratilipi"/>
    <x v="37"/>
    <x v="70"/>
  </r>
  <r>
    <s v="Biz2Credit"/>
    <x v="7"/>
    <x v="71"/>
  </r>
  <r>
    <s v="NoBroker"/>
    <x v="0"/>
    <x v="72"/>
  </r>
  <r>
    <s v="Bira91"/>
    <x v="12"/>
    <x v="73"/>
  </r>
  <r>
    <s v="BharatPe"/>
    <x v="2"/>
    <x v="74"/>
  </r>
  <r>
    <s v="Recykal"/>
    <x v="40"/>
    <x v="75"/>
  </r>
  <r>
    <s v="Leegality"/>
    <x v="28"/>
    <x v="76"/>
  </r>
  <r>
    <s v="FabHotels"/>
    <x v="0"/>
    <x v="77"/>
  </r>
  <r>
    <s v="Avail Finance"/>
    <x v="2"/>
    <x v="74"/>
  </r>
  <r>
    <s v="Agara Labs"/>
    <x v="41"/>
    <x v="78"/>
  </r>
  <r>
    <s v="Bira91"/>
    <x v="12"/>
    <x v="73"/>
  </r>
  <r>
    <s v="GlowRoad"/>
    <x v="0"/>
    <x v="79"/>
  </r>
  <r>
    <s v="Ather Energy"/>
    <x v="42"/>
    <x v="80"/>
  </r>
  <r>
    <s v="FreshVnF"/>
    <x v="43"/>
    <x v="81"/>
  </r>
  <r>
    <s v="Ola Electric"/>
    <x v="34"/>
    <x v="61"/>
  </r>
  <r>
    <s v="Saahas Zero Waste"/>
    <x v="40"/>
    <x v="75"/>
  </r>
  <r>
    <s v="StyleDotMe"/>
    <x v="0"/>
    <x v="82"/>
  </r>
  <r>
    <s v="Zenoti"/>
    <x v="8"/>
    <x v="83"/>
  </r>
  <r>
    <s v="BlackBuck"/>
    <x v="34"/>
    <x v="55"/>
  </r>
  <r>
    <s v="My Healthcare"/>
    <x v="0"/>
    <x v="84"/>
  </r>
  <r>
    <s v="KrazyBee"/>
    <x v="0"/>
    <x v="85"/>
  </r>
  <r>
    <s v="Shuttl"/>
    <x v="25"/>
    <x v="86"/>
  </r>
  <r>
    <s v="Increff"/>
    <x v="4"/>
    <x v="87"/>
  </r>
  <r>
    <s v="Kuvera"/>
    <x v="2"/>
    <x v="41"/>
  </r>
  <r>
    <s v="Tripoto"/>
    <x v="44"/>
    <x v="88"/>
  </r>
  <r>
    <s v="Medlife"/>
    <x v="0"/>
    <x v="89"/>
  </r>
  <r>
    <s v="Azah"/>
    <x v="10"/>
    <x v="90"/>
  </r>
  <r>
    <s v="Setu"/>
    <x v="7"/>
    <x v="91"/>
  </r>
  <r>
    <s v="CleverTap"/>
    <x v="8"/>
    <x v="92"/>
  </r>
  <r>
    <s v="Kabadiwala"/>
    <x v="0"/>
    <x v="93"/>
  </r>
  <r>
    <s v="Toppr"/>
    <x v="27"/>
    <x v="94"/>
  </r>
  <r>
    <s v="Craftsvilla"/>
    <x v="0"/>
    <x v="95"/>
  </r>
  <r>
    <s v="Unacademy"/>
    <x v="27"/>
    <x v="94"/>
  </r>
  <r>
    <s v="NanoClean Global"/>
    <x v="45"/>
    <x v="96"/>
  </r>
  <r>
    <s v="Zilingo"/>
    <x v="46"/>
    <x v="97"/>
  </r>
  <r>
    <s v="FleetX"/>
    <x v="47"/>
    <x v="55"/>
  </r>
  <r>
    <s v="Vyome Therapeutics Inc."/>
    <x v="10"/>
    <x v="98"/>
  </r>
  <r>
    <s v="Samunnati Financial Intermediation &amp; Services Pvt. Ltd"/>
    <x v="2"/>
    <x v="3"/>
  </r>
  <r>
    <s v="CarDekho"/>
    <x v="42"/>
    <x v="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</r>
  <r>
    <x v="1"/>
  </r>
  <r>
    <x v="1"/>
  </r>
  <r>
    <x v="2"/>
  </r>
  <r>
    <x v="1"/>
  </r>
  <r>
    <x v="3"/>
  </r>
  <r>
    <x v="4"/>
  </r>
  <r>
    <x v="5"/>
  </r>
  <r>
    <x v="3"/>
  </r>
  <r>
    <x v="1"/>
  </r>
  <r>
    <x v="5"/>
  </r>
  <r>
    <x v="3"/>
  </r>
  <r>
    <x v="6"/>
  </r>
  <r>
    <x v="7"/>
  </r>
  <r>
    <x v="8"/>
  </r>
  <r>
    <x v="3"/>
  </r>
  <r>
    <x v="2"/>
  </r>
  <r>
    <x v="3"/>
  </r>
  <r>
    <x v="1"/>
  </r>
  <r>
    <x v="9"/>
  </r>
  <r>
    <x v="3"/>
  </r>
  <r>
    <x v="10"/>
  </r>
  <r>
    <x v="3"/>
  </r>
  <r>
    <x v="4"/>
  </r>
  <r>
    <x v="11"/>
  </r>
  <r>
    <x v="3"/>
  </r>
  <r>
    <x v="1"/>
  </r>
  <r>
    <x v="1"/>
  </r>
  <r>
    <x v="4"/>
  </r>
  <r>
    <x v="2"/>
  </r>
  <r>
    <x v="2"/>
  </r>
  <r>
    <x v="12"/>
  </r>
  <r>
    <x v="13"/>
  </r>
  <r>
    <x v="1"/>
  </r>
  <r>
    <x v="2"/>
  </r>
  <r>
    <x v="14"/>
  </r>
  <r>
    <x v="1"/>
  </r>
  <r>
    <x v="1"/>
  </r>
  <r>
    <x v="10"/>
  </r>
  <r>
    <x v="1"/>
  </r>
  <r>
    <x v="15"/>
  </r>
  <r>
    <x v="5"/>
  </r>
  <r>
    <x v="3"/>
  </r>
  <r>
    <x v="1"/>
  </r>
  <r>
    <x v="3"/>
  </r>
  <r>
    <x v="3"/>
  </r>
  <r>
    <x v="16"/>
  </r>
  <r>
    <x v="17"/>
  </r>
  <r>
    <x v="1"/>
  </r>
  <r>
    <x v="3"/>
  </r>
  <r>
    <x v="18"/>
  </r>
  <r>
    <x v="1"/>
  </r>
  <r>
    <x v="2"/>
  </r>
  <r>
    <x v="5"/>
  </r>
  <r>
    <x v="19"/>
  </r>
  <r>
    <x v="1"/>
  </r>
  <r>
    <x v="19"/>
  </r>
  <r>
    <x v="20"/>
  </r>
  <r>
    <x v="2"/>
  </r>
  <r>
    <x v="2"/>
  </r>
  <r>
    <x v="21"/>
  </r>
  <r>
    <x v="18"/>
  </r>
  <r>
    <x v="9"/>
  </r>
  <r>
    <x v="3"/>
  </r>
  <r>
    <x v="19"/>
  </r>
  <r>
    <x v="18"/>
  </r>
  <r>
    <x v="22"/>
  </r>
  <r>
    <x v="1"/>
  </r>
  <r>
    <x v="23"/>
  </r>
  <r>
    <x v="24"/>
  </r>
  <r>
    <x v="25"/>
  </r>
  <r>
    <x v="18"/>
  </r>
  <r>
    <x v="1"/>
  </r>
  <r>
    <x v="26"/>
  </r>
  <r>
    <x v="1"/>
  </r>
  <r>
    <x v="18"/>
  </r>
  <r>
    <x v="18"/>
  </r>
  <r>
    <x v="12"/>
  </r>
  <r>
    <x v="27"/>
  </r>
  <r>
    <x v="3"/>
  </r>
  <r>
    <x v="1"/>
  </r>
  <r>
    <x v="1"/>
  </r>
  <r>
    <x v="18"/>
  </r>
  <r>
    <x v="1"/>
  </r>
  <r>
    <x v="1"/>
  </r>
  <r>
    <x v="2"/>
  </r>
  <r>
    <x v="1"/>
  </r>
  <r>
    <x v="1"/>
  </r>
  <r>
    <x v="7"/>
  </r>
  <r>
    <x v="12"/>
  </r>
  <r>
    <x v="1"/>
  </r>
  <r>
    <x v="28"/>
  </r>
  <r>
    <x v="1"/>
  </r>
  <r>
    <x v="16"/>
  </r>
  <r>
    <x v="1"/>
  </r>
  <r>
    <x v="1"/>
  </r>
  <r>
    <x v="18"/>
  </r>
  <r>
    <x v="1"/>
  </r>
  <r>
    <x v="16"/>
  </r>
  <r>
    <x v="1"/>
  </r>
  <r>
    <x v="2"/>
  </r>
  <r>
    <x v="29"/>
  </r>
  <r>
    <x v="2"/>
  </r>
  <r>
    <x v="2"/>
  </r>
  <r>
    <x v="1"/>
  </r>
  <r>
    <x v="18"/>
  </r>
  <r>
    <x v="30"/>
  </r>
  <r>
    <x v="3"/>
  </r>
  <r>
    <x v="31"/>
  </r>
  <r>
    <x v="32"/>
  </r>
  <r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94B3F1-2C7C-47D0-ACB2-B3B867DCB889}" name="PivotTable1" cacheId="6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2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62"/>
        <item x="33"/>
        <item x="80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96"/>
        <item x="12"/>
        <item x="99"/>
        <item x="68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98"/>
        <item x="24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3"/>
    <field x="5"/>
    <field x="2"/>
  </rowFields>
  <rowItems count="249">
    <i>
      <x/>
    </i>
    <i r="1">
      <x v="2"/>
    </i>
    <i r="2">
      <x v="100"/>
    </i>
    <i>
      <x v="1"/>
    </i>
    <i r="1">
      <x v="20"/>
    </i>
    <i r="2">
      <x v="28"/>
    </i>
    <i>
      <x v="2"/>
    </i>
    <i r="1">
      <x v="2"/>
    </i>
    <i r="2">
      <x v="27"/>
    </i>
    <i>
      <x v="3"/>
    </i>
    <i r="1">
      <x v="22"/>
    </i>
    <i r="2">
      <x v="86"/>
    </i>
    <i>
      <x v="4"/>
    </i>
    <i r="1">
      <x v="20"/>
    </i>
    <i r="2">
      <x v="37"/>
    </i>
    <i>
      <x v="5"/>
    </i>
    <i r="1">
      <x v="10"/>
    </i>
    <i r="2">
      <x v="35"/>
    </i>
    <i>
      <x v="6"/>
    </i>
    <i r="1">
      <x v="32"/>
    </i>
    <i r="2">
      <x v="97"/>
    </i>
    <i>
      <x v="7"/>
    </i>
    <i r="1">
      <x v="2"/>
    </i>
    <i r="2">
      <x v="8"/>
    </i>
    <i r="1">
      <x v="16"/>
    </i>
    <i r="2">
      <x v="19"/>
    </i>
    <i>
      <x v="8"/>
    </i>
    <i r="1">
      <x v="28"/>
    </i>
    <i r="2">
      <x v="103"/>
    </i>
    <i>
      <x v="9"/>
    </i>
    <i r="1">
      <x v="2"/>
    </i>
    <i r="2">
      <x v="95"/>
    </i>
    <i>
      <x v="10"/>
    </i>
    <i r="1">
      <x v="2"/>
    </i>
    <i r="2">
      <x v="68"/>
    </i>
    <i>
      <x v="11"/>
    </i>
    <i r="1">
      <x v="2"/>
    </i>
    <i r="2">
      <x v="44"/>
    </i>
    <i>
      <x v="12"/>
    </i>
    <i r="1">
      <x v="23"/>
    </i>
    <i r="2">
      <x v="102"/>
    </i>
    <i>
      <x v="13"/>
    </i>
    <i r="1">
      <x v="2"/>
    </i>
    <i r="2">
      <x v="57"/>
    </i>
    <i r="1">
      <x v="10"/>
    </i>
    <i r="2">
      <x v="92"/>
    </i>
    <i>
      <x v="14"/>
    </i>
    <i r="1">
      <x v="20"/>
    </i>
    <i r="2">
      <x v="7"/>
    </i>
    <i>
      <x v="15"/>
    </i>
    <i r="1">
      <x v="2"/>
    </i>
    <i r="2">
      <x v="30"/>
    </i>
    <i>
      <x v="16"/>
    </i>
    <i r="1">
      <x v="26"/>
    </i>
    <i r="2">
      <x v="97"/>
    </i>
    <i>
      <x v="17"/>
    </i>
    <i r="1">
      <x v="2"/>
    </i>
    <i r="2">
      <x v="4"/>
    </i>
    <i>
      <x v="18"/>
    </i>
    <i r="1">
      <x v="2"/>
    </i>
    <i r="2">
      <x v="17"/>
    </i>
    <i r="2">
      <x v="75"/>
    </i>
    <i>
      <x v="19"/>
    </i>
    <i r="1">
      <x v="14"/>
    </i>
    <i r="2">
      <x v="105"/>
    </i>
    <i>
      <x v="20"/>
    </i>
    <i r="1">
      <x v="2"/>
    </i>
    <i r="2">
      <x v="40"/>
    </i>
    <i r="2">
      <x v="52"/>
    </i>
    <i r="2">
      <x v="56"/>
    </i>
    <i r="2">
      <x v="59"/>
    </i>
    <i r="2">
      <x v="60"/>
    </i>
    <i r="2">
      <x v="69"/>
    </i>
    <i r="1">
      <x v="3"/>
    </i>
    <i r="2">
      <x v="64"/>
    </i>
    <i r="1">
      <x v="4"/>
    </i>
    <i r="2">
      <x v="51"/>
    </i>
    <i r="1">
      <x v="8"/>
    </i>
    <i r="2">
      <x v="29"/>
    </i>
    <i r="2">
      <x v="87"/>
    </i>
    <i r="1">
      <x v="9"/>
    </i>
    <i r="2">
      <x v="55"/>
    </i>
    <i r="1">
      <x v="10"/>
    </i>
    <i r="2">
      <x v="19"/>
    </i>
    <i r="2">
      <x v="34"/>
    </i>
    <i r="2">
      <x v="42"/>
    </i>
    <i r="1">
      <x v="11"/>
    </i>
    <i r="2">
      <x v="20"/>
    </i>
    <i r="1">
      <x v="20"/>
    </i>
    <i r="2">
      <x v="24"/>
    </i>
    <i r="1">
      <x v="31"/>
    </i>
    <i r="2">
      <x v="63"/>
    </i>
    <i>
      <x v="21"/>
    </i>
    <i r="1">
      <x v="2"/>
    </i>
    <i r="2">
      <x/>
    </i>
    <i r="2">
      <x v="96"/>
    </i>
    <i r="1">
      <x v="6"/>
    </i>
    <i r="2">
      <x v="16"/>
    </i>
    <i r="1">
      <x v="20"/>
    </i>
    <i r="2">
      <x v="91"/>
    </i>
    <i r="1">
      <x v="25"/>
    </i>
    <i r="2">
      <x v="3"/>
    </i>
    <i>
      <x v="22"/>
    </i>
    <i r="1">
      <x v="10"/>
    </i>
    <i r="2">
      <x v="88"/>
    </i>
    <i r="1">
      <x v="33"/>
    </i>
    <i r="2">
      <x v="39"/>
    </i>
    <i>
      <x v="23"/>
    </i>
    <i r="1">
      <x v="23"/>
    </i>
    <i r="2">
      <x v="25"/>
    </i>
    <i>
      <x v="24"/>
    </i>
    <i r="1">
      <x v="2"/>
    </i>
    <i r="2">
      <x v="9"/>
    </i>
    <i r="2">
      <x v="53"/>
    </i>
    <i r="1">
      <x v="7"/>
    </i>
    <i r="2">
      <x v="83"/>
    </i>
    <i r="1">
      <x v="10"/>
    </i>
    <i r="2">
      <x v="80"/>
    </i>
    <i r="1">
      <x v="20"/>
    </i>
    <i r="2">
      <x v="5"/>
    </i>
    <i r="2">
      <x v="47"/>
    </i>
    <i r="1">
      <x v="23"/>
    </i>
    <i r="2">
      <x v="12"/>
    </i>
    <i r="2">
      <x v="76"/>
    </i>
    <i>
      <x v="25"/>
    </i>
    <i r="1">
      <x v="2"/>
    </i>
    <i r="2">
      <x v="84"/>
    </i>
    <i r="1">
      <x v="10"/>
    </i>
    <i r="2">
      <x v="10"/>
    </i>
    <i r="2">
      <x v="50"/>
    </i>
    <i r="1">
      <x v="12"/>
    </i>
    <i r="2">
      <x v="70"/>
    </i>
    <i r="1">
      <x v="20"/>
    </i>
    <i r="2">
      <x v="21"/>
    </i>
    <i r="1">
      <x v="24"/>
    </i>
    <i r="2">
      <x v="14"/>
    </i>
    <i r="1">
      <x v="25"/>
    </i>
    <i r="2">
      <x v="73"/>
    </i>
    <i r="1">
      <x v="27"/>
    </i>
    <i r="2">
      <x v="36"/>
    </i>
    <i r="1">
      <x v="30"/>
    </i>
    <i r="2">
      <x v="90"/>
    </i>
    <i>
      <x v="26"/>
    </i>
    <i r="1">
      <x v="2"/>
    </i>
    <i r="2">
      <x v="46"/>
    </i>
    <i r="1">
      <x v="10"/>
    </i>
    <i r="2">
      <x v="18"/>
    </i>
    <i r="1">
      <x v="23"/>
    </i>
    <i r="2">
      <x v="13"/>
    </i>
    <i r="2">
      <x v="26"/>
    </i>
    <i>
      <x v="27"/>
    </i>
    <i r="1">
      <x v="25"/>
    </i>
    <i r="2">
      <x v="79"/>
    </i>
    <i>
      <x v="28"/>
    </i>
    <i r="1">
      <x v="10"/>
    </i>
    <i r="2">
      <x v="44"/>
    </i>
    <i r="2">
      <x v="62"/>
    </i>
    <i r="1">
      <x v="11"/>
    </i>
    <i r="2">
      <x v="11"/>
    </i>
    <i r="1">
      <x v="15"/>
    </i>
    <i r="2">
      <x v="101"/>
    </i>
    <i r="1">
      <x v="19"/>
    </i>
    <i r="2">
      <x v="41"/>
    </i>
    <i>
      <x v="29"/>
    </i>
    <i r="1">
      <x v="20"/>
    </i>
    <i r="2">
      <x v="43"/>
    </i>
    <i>
      <x v="30"/>
    </i>
    <i r="1">
      <x v="20"/>
    </i>
    <i r="2">
      <x v="58"/>
    </i>
    <i>
      <x v="31"/>
    </i>
    <i r="1">
      <x v="2"/>
    </i>
    <i r="2">
      <x v="65"/>
    </i>
    <i r="1">
      <x v="25"/>
    </i>
    <i r="2">
      <x v="74"/>
    </i>
    <i r="1">
      <x v="31"/>
    </i>
    <i r="2">
      <x v="6"/>
    </i>
    <i>
      <x v="32"/>
    </i>
    <i r="1">
      <x v="5"/>
    </i>
    <i r="2">
      <x v="2"/>
    </i>
    <i>
      <x v="33"/>
    </i>
    <i r="1">
      <x/>
    </i>
    <i r="2">
      <x v="31"/>
    </i>
    <i r="1">
      <x v="18"/>
    </i>
    <i r="2">
      <x v="98"/>
    </i>
    <i>
      <x v="34"/>
    </i>
    <i r="1">
      <x v="20"/>
    </i>
    <i r="2">
      <x v="45"/>
    </i>
    <i>
      <x v="35"/>
    </i>
    <i r="1">
      <x v="23"/>
    </i>
    <i r="2">
      <x v="67"/>
    </i>
    <i>
      <x v="36"/>
    </i>
    <i r="1">
      <x v="2"/>
    </i>
    <i r="2">
      <x v="66"/>
    </i>
    <i>
      <x v="37"/>
    </i>
    <i r="1">
      <x v="13"/>
    </i>
    <i r="2">
      <x v="1"/>
    </i>
    <i r="2">
      <x v="104"/>
    </i>
    <i r="1">
      <x v="20"/>
    </i>
    <i r="2">
      <x v="22"/>
    </i>
    <i r="1">
      <x v="29"/>
    </i>
    <i r="2">
      <x v="23"/>
    </i>
    <i>
      <x v="38"/>
    </i>
    <i r="1">
      <x v="10"/>
    </i>
    <i r="2">
      <x v="61"/>
    </i>
    <i r="1">
      <x v="21"/>
    </i>
    <i r="2">
      <x v="54"/>
    </i>
    <i>
      <x v="39"/>
    </i>
    <i r="1">
      <x v="23"/>
    </i>
    <i r="2">
      <x v="94"/>
    </i>
    <i>
      <x v="40"/>
    </i>
    <i r="1">
      <x v="28"/>
    </i>
    <i r="2">
      <x v="38"/>
    </i>
    <i>
      <x v="41"/>
    </i>
    <i r="1">
      <x v="1"/>
    </i>
    <i r="2">
      <x v="49"/>
    </i>
    <i r="1">
      <x v="31"/>
    </i>
    <i r="2">
      <x v="33"/>
    </i>
    <i>
      <x v="42"/>
    </i>
    <i r="1">
      <x v="2"/>
    </i>
    <i r="2">
      <x v="48"/>
    </i>
    <i r="1">
      <x v="10"/>
    </i>
    <i r="2">
      <x v="81"/>
    </i>
    <i r="1">
      <x v="27"/>
    </i>
    <i r="2">
      <x v="32"/>
    </i>
    <i>
      <x v="43"/>
    </i>
    <i r="1">
      <x v="2"/>
    </i>
    <i r="2">
      <x v="15"/>
    </i>
    <i r="2">
      <x v="72"/>
    </i>
    <i r="1">
      <x v="18"/>
    </i>
    <i r="2">
      <x v="71"/>
    </i>
    <i>
      <x v="44"/>
    </i>
    <i r="1">
      <x v="2"/>
    </i>
    <i r="2">
      <x v="77"/>
    </i>
    <i r="1">
      <x v="11"/>
    </i>
    <i r="2">
      <x v="85"/>
    </i>
    <i r="1">
      <x v="17"/>
    </i>
    <i r="2">
      <x v="99"/>
    </i>
    <i>
      <x v="45"/>
    </i>
    <i r="1">
      <x v="2"/>
    </i>
    <i r="2">
      <x v="93"/>
    </i>
    <i>
      <x v="46"/>
    </i>
    <i r="1">
      <x v="27"/>
    </i>
    <i r="2">
      <x v="89"/>
    </i>
    <i>
      <x v="47"/>
    </i>
    <i r="1">
      <x v="2"/>
    </i>
    <i r="2">
      <x v="82"/>
    </i>
    <i r="1">
      <x v="13"/>
    </i>
    <i r="2">
      <x v="78"/>
    </i>
    <i t="grand">
      <x/>
    </i>
  </rowItems>
  <colItems count="1">
    <i/>
  </colItems>
  <dataFields count="1">
    <dataField name="Sum of Amount in USD" fld="8" baseField="3" baseItem="5" numFmtId="167"/>
  </dataFields>
  <formats count="2">
    <format dxfId="13">
      <pivotArea outline="0" collapsedLevelsAreSubtotals="1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65EC26-2BC7-468F-ABB1-CB263CD23EC4}" name="PivotTable27" cacheId="5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8" firstHeaderRow="1" firstDataRow="1" firstDataCol="1" rowPageCount="1" colPageCount="1"/>
  <pivotFields count="3">
    <pivotField dataField="1" showAll="0"/>
    <pivotField axis="axisPage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axis="axisRow" showAll="0" sortType="ascending">
      <items count="101">
        <item x="6"/>
        <item x="96"/>
        <item x="78"/>
        <item x="62"/>
        <item x="8"/>
        <item x="48"/>
        <item x="42"/>
        <item x="16"/>
        <item x="91"/>
        <item x="24"/>
        <item x="83"/>
        <item x="63"/>
        <item x="36"/>
        <item x="73"/>
        <item x="31"/>
        <item x="86"/>
        <item x="20"/>
        <item x="26"/>
        <item x="61"/>
        <item x="45"/>
        <item x="58"/>
        <item x="64"/>
        <item x="33"/>
        <item x="46"/>
        <item x="32"/>
        <item x="25"/>
        <item x="76"/>
        <item x="39"/>
        <item x="29"/>
        <item x="60"/>
        <item x="67"/>
        <item x="70"/>
        <item x="54"/>
        <item x="30"/>
        <item x="21"/>
        <item x="94"/>
        <item x="23"/>
        <item x="80"/>
        <item x="4"/>
        <item x="97"/>
        <item x="95"/>
        <item x="82"/>
        <item x="27"/>
        <item x="11"/>
        <item x="74"/>
        <item x="1"/>
        <item x="81"/>
        <item x="50"/>
        <item x="59"/>
        <item x="44"/>
        <item x="15"/>
        <item x="77"/>
        <item x="68"/>
        <item x="17"/>
        <item x="53"/>
        <item x="28"/>
        <item x="52"/>
        <item x="85"/>
        <item x="55"/>
        <item x="5"/>
        <item x="38"/>
        <item x="19"/>
        <item x="92"/>
        <item x="10"/>
        <item x="35"/>
        <item x="14"/>
        <item x="3"/>
        <item x="0"/>
        <item x="71"/>
        <item x="99"/>
        <item x="2"/>
        <item x="89"/>
        <item x="75"/>
        <item x="90"/>
        <item x="57"/>
        <item x="43"/>
        <item x="72"/>
        <item x="7"/>
        <item x="12"/>
        <item x="69"/>
        <item x="79"/>
        <item x="37"/>
        <item x="9"/>
        <item x="18"/>
        <item x="56"/>
        <item x="47"/>
        <item x="22"/>
        <item x="84"/>
        <item x="98"/>
        <item x="65"/>
        <item x="49"/>
        <item x="87"/>
        <item x="88"/>
        <item x="40"/>
        <item x="51"/>
        <item x="66"/>
        <item x="13"/>
        <item x="93"/>
        <item x="4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5">
    <i>
      <x v="6"/>
    </i>
    <i>
      <x v="53"/>
    </i>
    <i>
      <x v="29"/>
    </i>
    <i>
      <x v="13"/>
    </i>
    <i t="grand">
      <x/>
    </i>
  </rowItems>
  <colItems count="1">
    <i/>
  </colItems>
  <pageFields count="1">
    <pageField fld="1" item="26" hier="-1"/>
  </pageFields>
  <dataFields count="1">
    <dataField name="Count of Startup Name" fld="0" subtotal="count" baseField="0" baseItem="0"/>
  </dataFields>
  <chartFormats count="2">
    <chartFormat chart="0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208F99-6A9E-4CCA-AFBB-5097CD80E947}" name="PivotTable35" cacheId="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6" firstHeaderRow="1" firstDataRow="1" firstDataCol="1"/>
  <pivotFields count="1">
    <pivotField axis="axisRow" dataField="1" showAll="0" measureFilter="1" sortType="ascending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">
    <i>
      <x v="18"/>
    </i>
    <i>
      <x v="8"/>
    </i>
    <i>
      <x v="28"/>
    </i>
    <i>
      <x v="31"/>
    </i>
    <i>
      <x v="11"/>
    </i>
    <i>
      <x v="27"/>
    </i>
    <i>
      <x v="13"/>
    </i>
    <i>
      <x v="25"/>
    </i>
    <i>
      <x v="23"/>
    </i>
    <i>
      <x v="20"/>
    </i>
    <i>
      <x v="10"/>
    </i>
    <i>
      <x v="2"/>
    </i>
    <i t="grand">
      <x/>
    </i>
  </rowItems>
  <colItems count="1">
    <i/>
  </colItems>
  <dataFields count="1">
    <dataField name="Count of City  Location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16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5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14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1072A-1FEE-4DB9-B088-1DAF02D07262}">
  <dimension ref="A1:B252"/>
  <sheetViews>
    <sheetView tabSelected="1" workbookViewId="0">
      <selection activeCell="B16" sqref="B16"/>
    </sheetView>
  </sheetViews>
  <sheetFormatPr defaultRowHeight="15" x14ac:dyDescent="0.25"/>
  <cols>
    <col min="1" max="1" width="56.140625" bestFit="1" customWidth="1"/>
    <col min="2" max="2" width="21.42578125" style="7" bestFit="1" customWidth="1"/>
  </cols>
  <sheetData>
    <row r="1" spans="1:2" x14ac:dyDescent="0.25">
      <c r="B1"/>
    </row>
    <row r="3" spans="1:2" x14ac:dyDescent="0.25">
      <c r="A3" s="3" t="s">
        <v>443</v>
      </c>
      <c r="B3" s="7" t="s">
        <v>445</v>
      </c>
    </row>
    <row r="4" spans="1:2" x14ac:dyDescent="0.25">
      <c r="A4" s="4" t="s">
        <v>0</v>
      </c>
      <c r="B4" s="7">
        <v>5000000</v>
      </c>
    </row>
    <row r="5" spans="1:2" x14ac:dyDescent="0.25">
      <c r="A5" s="5" t="s">
        <v>1</v>
      </c>
      <c r="B5" s="7">
        <v>5000000</v>
      </c>
    </row>
    <row r="6" spans="1:2" x14ac:dyDescent="0.25">
      <c r="A6" s="8" t="s">
        <v>2</v>
      </c>
      <c r="B6" s="7">
        <v>5000000</v>
      </c>
    </row>
    <row r="7" spans="1:2" x14ac:dyDescent="0.25">
      <c r="A7" s="4" t="s">
        <v>3</v>
      </c>
      <c r="B7" s="7">
        <v>6000000</v>
      </c>
    </row>
    <row r="8" spans="1:2" x14ac:dyDescent="0.25">
      <c r="A8" s="5" t="s">
        <v>4</v>
      </c>
      <c r="B8" s="7">
        <v>6000000</v>
      </c>
    </row>
    <row r="9" spans="1:2" x14ac:dyDescent="0.25">
      <c r="A9" s="8" t="s">
        <v>5</v>
      </c>
      <c r="B9" s="7">
        <v>6000000</v>
      </c>
    </row>
    <row r="10" spans="1:2" x14ac:dyDescent="0.25">
      <c r="A10" s="4" t="s">
        <v>6</v>
      </c>
      <c r="B10" s="7">
        <v>50000000</v>
      </c>
    </row>
    <row r="11" spans="1:2" x14ac:dyDescent="0.25">
      <c r="A11" s="5" t="s">
        <v>1</v>
      </c>
      <c r="B11" s="7">
        <v>50000000</v>
      </c>
    </row>
    <row r="12" spans="1:2" x14ac:dyDescent="0.25">
      <c r="A12" s="8" t="s">
        <v>7</v>
      </c>
      <c r="B12" s="7">
        <v>50000000</v>
      </c>
    </row>
    <row r="13" spans="1:2" x14ac:dyDescent="0.25">
      <c r="A13" s="4" t="s">
        <v>8</v>
      </c>
      <c r="B13" s="7">
        <v>2739034.68</v>
      </c>
    </row>
    <row r="14" spans="1:2" x14ac:dyDescent="0.25">
      <c r="A14" s="5" t="s">
        <v>9</v>
      </c>
      <c r="B14" s="7">
        <v>2739034.68</v>
      </c>
    </row>
    <row r="15" spans="1:2" x14ac:dyDescent="0.25">
      <c r="A15" s="8" t="s">
        <v>10</v>
      </c>
      <c r="B15" s="7">
        <v>2739034.68</v>
      </c>
    </row>
    <row r="16" spans="1:2" x14ac:dyDescent="0.25">
      <c r="A16" s="4" t="s">
        <v>11</v>
      </c>
      <c r="B16" s="7">
        <v>140000000</v>
      </c>
    </row>
    <row r="17" spans="1:2" x14ac:dyDescent="0.25">
      <c r="A17" s="5" t="s">
        <v>4</v>
      </c>
      <c r="B17" s="7">
        <v>140000000</v>
      </c>
    </row>
    <row r="18" spans="1:2" ht="19.5" customHeight="1" x14ac:dyDescent="0.25">
      <c r="A18" s="8" t="s">
        <v>12</v>
      </c>
      <c r="B18" s="7">
        <v>140000000</v>
      </c>
    </row>
    <row r="19" spans="1:2" x14ac:dyDescent="0.25">
      <c r="A19" s="4" t="s">
        <v>13</v>
      </c>
      <c r="B19" s="7">
        <v>0</v>
      </c>
    </row>
    <row r="20" spans="1:2" x14ac:dyDescent="0.25">
      <c r="A20" s="5" t="s">
        <v>14</v>
      </c>
      <c r="B20" s="7">
        <v>0</v>
      </c>
    </row>
    <row r="21" spans="1:2" x14ac:dyDescent="0.25">
      <c r="A21" s="8" t="s">
        <v>15</v>
      </c>
      <c r="B21" s="7">
        <v>0</v>
      </c>
    </row>
    <row r="22" spans="1:2" x14ac:dyDescent="0.25">
      <c r="A22" s="4" t="s">
        <v>16</v>
      </c>
      <c r="B22" s="7">
        <v>38080000</v>
      </c>
    </row>
    <row r="23" spans="1:2" x14ac:dyDescent="0.25">
      <c r="A23" s="5" t="s">
        <v>17</v>
      </c>
      <c r="B23" s="7">
        <v>38080000</v>
      </c>
    </row>
    <row r="24" spans="1:2" x14ac:dyDescent="0.25">
      <c r="A24" s="8" t="s">
        <v>18</v>
      </c>
      <c r="B24" s="7">
        <v>38080000</v>
      </c>
    </row>
    <row r="25" spans="1:2" x14ac:dyDescent="0.25">
      <c r="A25" s="4" t="s">
        <v>19</v>
      </c>
      <c r="B25" s="7">
        <v>161000000</v>
      </c>
    </row>
    <row r="26" spans="1:2" x14ac:dyDescent="0.25">
      <c r="A26" s="5" t="s">
        <v>1</v>
      </c>
      <c r="B26" s="7">
        <v>51000000</v>
      </c>
    </row>
    <row r="27" spans="1:2" x14ac:dyDescent="0.25">
      <c r="A27" s="8" t="s">
        <v>20</v>
      </c>
      <c r="B27" s="7">
        <v>51000000</v>
      </c>
    </row>
    <row r="28" spans="1:2" x14ac:dyDescent="0.25">
      <c r="A28" s="5" t="s">
        <v>21</v>
      </c>
      <c r="B28" s="7">
        <v>110000000</v>
      </c>
    </row>
    <row r="29" spans="1:2" x14ac:dyDescent="0.25">
      <c r="A29" s="8" t="s">
        <v>22</v>
      </c>
      <c r="B29" s="7">
        <v>110000000</v>
      </c>
    </row>
    <row r="30" spans="1:2" x14ac:dyDescent="0.25">
      <c r="A30" s="4" t="s">
        <v>23</v>
      </c>
      <c r="B30" s="7">
        <v>37000000</v>
      </c>
    </row>
    <row r="31" spans="1:2" x14ac:dyDescent="0.25">
      <c r="A31" s="5" t="s">
        <v>24</v>
      </c>
      <c r="B31" s="7">
        <v>37000000</v>
      </c>
    </row>
    <row r="32" spans="1:2" x14ac:dyDescent="0.25">
      <c r="A32" s="8" t="s">
        <v>25</v>
      </c>
      <c r="B32" s="7">
        <v>37000000</v>
      </c>
    </row>
    <row r="33" spans="1:2" x14ac:dyDescent="0.25">
      <c r="A33" s="4" t="s">
        <v>26</v>
      </c>
      <c r="B33" s="7">
        <v>585000000</v>
      </c>
    </row>
    <row r="34" spans="1:2" x14ac:dyDescent="0.25">
      <c r="A34" s="5" t="s">
        <v>1</v>
      </c>
      <c r="B34" s="7">
        <v>585000000</v>
      </c>
    </row>
    <row r="35" spans="1:2" x14ac:dyDescent="0.25">
      <c r="A35" s="8" t="s">
        <v>27</v>
      </c>
      <c r="B35" s="7">
        <v>585000000</v>
      </c>
    </row>
    <row r="36" spans="1:2" x14ac:dyDescent="0.25">
      <c r="A36" s="4" t="s">
        <v>28</v>
      </c>
      <c r="B36" s="7">
        <v>26000000</v>
      </c>
    </row>
    <row r="37" spans="1:2" x14ac:dyDescent="0.25">
      <c r="A37" s="5" t="s">
        <v>1</v>
      </c>
      <c r="B37" s="7">
        <v>26000000</v>
      </c>
    </row>
    <row r="38" spans="1:2" x14ac:dyDescent="0.25">
      <c r="A38" s="8" t="s">
        <v>29</v>
      </c>
      <c r="B38" s="7">
        <v>26000000</v>
      </c>
    </row>
    <row r="39" spans="1:2" x14ac:dyDescent="0.25">
      <c r="A39" s="4" t="s">
        <v>30</v>
      </c>
      <c r="B39" s="7">
        <v>12000000</v>
      </c>
    </row>
    <row r="40" spans="1:2" x14ac:dyDescent="0.25">
      <c r="A40" s="5" t="s">
        <v>1</v>
      </c>
      <c r="B40" s="7">
        <v>12000000</v>
      </c>
    </row>
    <row r="41" spans="1:2" x14ac:dyDescent="0.25">
      <c r="A41" s="8" t="s">
        <v>31</v>
      </c>
      <c r="B41" s="7">
        <v>12000000</v>
      </c>
    </row>
    <row r="42" spans="1:2" x14ac:dyDescent="0.25">
      <c r="A42" s="4" t="s">
        <v>32</v>
      </c>
      <c r="B42" s="7">
        <v>145000</v>
      </c>
    </row>
    <row r="43" spans="1:2" x14ac:dyDescent="0.25">
      <c r="A43" s="5" t="s">
        <v>33</v>
      </c>
      <c r="B43" s="7">
        <v>145000</v>
      </c>
    </row>
    <row r="44" spans="1:2" x14ac:dyDescent="0.25">
      <c r="A44" s="8" t="s">
        <v>34</v>
      </c>
      <c r="B44" s="7">
        <v>145000</v>
      </c>
    </row>
    <row r="45" spans="1:2" x14ac:dyDescent="0.25">
      <c r="A45" s="4" t="s">
        <v>35</v>
      </c>
      <c r="B45" s="7">
        <v>500000</v>
      </c>
    </row>
    <row r="46" spans="1:2" x14ac:dyDescent="0.25">
      <c r="A46" s="5" t="s">
        <v>1</v>
      </c>
      <c r="B46" s="7">
        <v>500000</v>
      </c>
    </row>
    <row r="47" spans="1:2" x14ac:dyDescent="0.25">
      <c r="A47" s="8" t="s">
        <v>36</v>
      </c>
      <c r="B47" s="7">
        <v>500000</v>
      </c>
    </row>
    <row r="48" spans="1:2" x14ac:dyDescent="0.25">
      <c r="A48" s="5" t="s">
        <v>14</v>
      </c>
      <c r="B48" s="7">
        <v>0</v>
      </c>
    </row>
    <row r="49" spans="1:2" x14ac:dyDescent="0.25">
      <c r="A49" s="8" t="s">
        <v>37</v>
      </c>
      <c r="B49" s="7">
        <v>0</v>
      </c>
    </row>
    <row r="50" spans="1:2" x14ac:dyDescent="0.25">
      <c r="A50" s="4" t="s">
        <v>38</v>
      </c>
      <c r="B50" s="7">
        <v>10000000</v>
      </c>
    </row>
    <row r="51" spans="1:2" x14ac:dyDescent="0.25">
      <c r="A51" s="5" t="s">
        <v>4</v>
      </c>
      <c r="B51" s="7">
        <v>10000000</v>
      </c>
    </row>
    <row r="52" spans="1:2" x14ac:dyDescent="0.25">
      <c r="A52" s="8" t="s">
        <v>39</v>
      </c>
      <c r="B52" s="7">
        <v>10000000</v>
      </c>
    </row>
    <row r="53" spans="1:2" x14ac:dyDescent="0.25">
      <c r="A53" s="4" t="s">
        <v>40</v>
      </c>
      <c r="B53" s="7">
        <v>45000000</v>
      </c>
    </row>
    <row r="54" spans="1:2" x14ac:dyDescent="0.25">
      <c r="A54" s="5" t="s">
        <v>1</v>
      </c>
      <c r="B54" s="7">
        <v>45000000</v>
      </c>
    </row>
    <row r="55" spans="1:2" x14ac:dyDescent="0.25">
      <c r="A55" s="8" t="s">
        <v>41</v>
      </c>
      <c r="B55" s="7">
        <v>45000000</v>
      </c>
    </row>
    <row r="56" spans="1:2" x14ac:dyDescent="0.25">
      <c r="A56" s="4" t="s">
        <v>42</v>
      </c>
      <c r="B56" s="7">
        <v>51000000</v>
      </c>
    </row>
    <row r="57" spans="1:2" x14ac:dyDescent="0.25">
      <c r="A57" s="5" t="s">
        <v>43</v>
      </c>
      <c r="B57" s="7">
        <v>51000000</v>
      </c>
    </row>
    <row r="58" spans="1:2" x14ac:dyDescent="0.25">
      <c r="A58" s="8" t="s">
        <v>18</v>
      </c>
      <c r="B58" s="7">
        <v>51000000</v>
      </c>
    </row>
    <row r="59" spans="1:2" x14ac:dyDescent="0.25">
      <c r="A59" s="4" t="s">
        <v>44</v>
      </c>
      <c r="B59" s="7">
        <v>2500000</v>
      </c>
    </row>
    <row r="60" spans="1:2" x14ac:dyDescent="0.25">
      <c r="A60" s="5" t="s">
        <v>1</v>
      </c>
      <c r="B60" s="7">
        <v>2500000</v>
      </c>
    </row>
    <row r="61" spans="1:2" x14ac:dyDescent="0.25">
      <c r="A61" s="8" t="s">
        <v>45</v>
      </c>
      <c r="B61" s="7">
        <v>2500000</v>
      </c>
    </row>
    <row r="62" spans="1:2" x14ac:dyDescent="0.25">
      <c r="A62" s="4" t="s">
        <v>46</v>
      </c>
      <c r="B62" s="7">
        <v>15539700</v>
      </c>
    </row>
    <row r="63" spans="1:2" x14ac:dyDescent="0.25">
      <c r="A63" s="5" t="s">
        <v>1</v>
      </c>
      <c r="B63" s="7">
        <v>15539700</v>
      </c>
    </row>
    <row r="64" spans="1:2" x14ac:dyDescent="0.25">
      <c r="A64" s="8" t="s">
        <v>47</v>
      </c>
      <c r="B64" s="7">
        <v>430200</v>
      </c>
    </row>
    <row r="65" spans="1:2" x14ac:dyDescent="0.25">
      <c r="A65" s="8" t="s">
        <v>48</v>
      </c>
      <c r="B65" s="7">
        <v>15109500</v>
      </c>
    </row>
    <row r="66" spans="1:2" x14ac:dyDescent="0.25">
      <c r="A66" s="4" t="s">
        <v>49</v>
      </c>
      <c r="B66" s="7">
        <v>226000000</v>
      </c>
    </row>
    <row r="67" spans="1:2" x14ac:dyDescent="0.25">
      <c r="A67" s="5" t="s">
        <v>50</v>
      </c>
      <c r="B67" s="7">
        <v>226000000</v>
      </c>
    </row>
    <row r="68" spans="1:2" x14ac:dyDescent="0.25">
      <c r="A68" s="8" t="s">
        <v>51</v>
      </c>
      <c r="B68" s="7">
        <v>226000000</v>
      </c>
    </row>
    <row r="69" spans="1:2" x14ac:dyDescent="0.25">
      <c r="A69" s="4" t="s">
        <v>52</v>
      </c>
      <c r="B69" s="7">
        <v>941606135.53999996</v>
      </c>
    </row>
    <row r="70" spans="1:2" x14ac:dyDescent="0.25">
      <c r="A70" s="5" t="s">
        <v>1</v>
      </c>
      <c r="B70" s="7">
        <v>248842000</v>
      </c>
    </row>
    <row r="71" spans="1:2" x14ac:dyDescent="0.25">
      <c r="A71" s="8" t="s">
        <v>53</v>
      </c>
      <c r="B71" s="7">
        <v>11500000</v>
      </c>
    </row>
    <row r="72" spans="1:2" x14ac:dyDescent="0.25">
      <c r="A72" s="8" t="s">
        <v>54</v>
      </c>
      <c r="B72" s="7">
        <v>14342000</v>
      </c>
    </row>
    <row r="73" spans="1:2" x14ac:dyDescent="0.25">
      <c r="A73" s="8" t="s">
        <v>55</v>
      </c>
      <c r="B73" s="7">
        <v>30000000</v>
      </c>
    </row>
    <row r="74" spans="1:2" x14ac:dyDescent="0.25">
      <c r="A74" s="8" t="s">
        <v>56</v>
      </c>
      <c r="B74" s="7">
        <v>17000000</v>
      </c>
    </row>
    <row r="75" spans="1:2" x14ac:dyDescent="0.25">
      <c r="A75" s="8" t="s">
        <v>57</v>
      </c>
      <c r="B75" s="7">
        <v>125000000</v>
      </c>
    </row>
    <row r="76" spans="1:2" x14ac:dyDescent="0.25">
      <c r="A76" s="8" t="s">
        <v>58</v>
      </c>
      <c r="B76" s="7">
        <v>51000000</v>
      </c>
    </row>
    <row r="77" spans="1:2" x14ac:dyDescent="0.25">
      <c r="A77" s="5" t="s">
        <v>59</v>
      </c>
      <c r="B77" s="7">
        <v>3000000</v>
      </c>
    </row>
    <row r="78" spans="1:2" x14ac:dyDescent="0.25">
      <c r="A78" s="8" t="s">
        <v>60</v>
      </c>
      <c r="B78" s="7">
        <v>3000000</v>
      </c>
    </row>
    <row r="79" spans="1:2" x14ac:dyDescent="0.25">
      <c r="A79" s="5" t="s">
        <v>61</v>
      </c>
      <c r="B79" s="7">
        <v>430665</v>
      </c>
    </row>
    <row r="80" spans="1:2" x14ac:dyDescent="0.25">
      <c r="A80" s="8" t="s">
        <v>62</v>
      </c>
      <c r="B80" s="7">
        <v>430665</v>
      </c>
    </row>
    <row r="81" spans="1:2" x14ac:dyDescent="0.25">
      <c r="A81" s="5" t="s">
        <v>63</v>
      </c>
      <c r="B81" s="7">
        <v>220000000</v>
      </c>
    </row>
    <row r="82" spans="1:2" x14ac:dyDescent="0.25">
      <c r="A82" s="8" t="s">
        <v>64</v>
      </c>
      <c r="B82" s="7">
        <v>220000000</v>
      </c>
    </row>
    <row r="83" spans="1:2" x14ac:dyDescent="0.25">
      <c r="A83" s="8" t="s">
        <v>65</v>
      </c>
      <c r="B83" s="7">
        <v>0</v>
      </c>
    </row>
    <row r="84" spans="1:2" x14ac:dyDescent="0.25">
      <c r="A84" s="5" t="s">
        <v>66</v>
      </c>
      <c r="B84" s="7">
        <v>231000000</v>
      </c>
    </row>
    <row r="85" spans="1:2" x14ac:dyDescent="0.25">
      <c r="A85" s="8" t="s">
        <v>67</v>
      </c>
      <c r="B85" s="7">
        <v>231000000</v>
      </c>
    </row>
    <row r="86" spans="1:2" x14ac:dyDescent="0.25">
      <c r="A86" s="5" t="s">
        <v>14</v>
      </c>
      <c r="B86" s="7">
        <v>164889975.54000002</v>
      </c>
    </row>
    <row r="87" spans="1:2" x14ac:dyDescent="0.25">
      <c r="A87" s="8" t="s">
        <v>22</v>
      </c>
      <c r="B87" s="7">
        <v>90000000</v>
      </c>
    </row>
    <row r="88" spans="1:2" x14ac:dyDescent="0.25">
      <c r="A88" s="8" t="s">
        <v>68</v>
      </c>
      <c r="B88" s="7">
        <v>4889975.54</v>
      </c>
    </row>
    <row r="89" spans="1:2" x14ac:dyDescent="0.25">
      <c r="A89" s="8" t="s">
        <v>69</v>
      </c>
      <c r="B89" s="7">
        <v>70000000</v>
      </c>
    </row>
    <row r="90" spans="1:2" x14ac:dyDescent="0.25">
      <c r="A90" s="5" t="s">
        <v>70</v>
      </c>
      <c r="B90" s="7">
        <v>11000000</v>
      </c>
    </row>
    <row r="91" spans="1:2" x14ac:dyDescent="0.25">
      <c r="A91" s="8" t="s">
        <v>71</v>
      </c>
      <c r="B91" s="7">
        <v>11000000</v>
      </c>
    </row>
    <row r="92" spans="1:2" x14ac:dyDescent="0.25">
      <c r="A92" s="5" t="s">
        <v>4</v>
      </c>
      <c r="B92" s="7">
        <v>2443495</v>
      </c>
    </row>
    <row r="93" spans="1:2" x14ac:dyDescent="0.25">
      <c r="A93" s="8" t="s">
        <v>72</v>
      </c>
      <c r="B93" s="7">
        <v>2443495</v>
      </c>
    </row>
    <row r="94" spans="1:2" x14ac:dyDescent="0.25">
      <c r="A94" s="5" t="s">
        <v>73</v>
      </c>
      <c r="B94" s="7">
        <v>60000000</v>
      </c>
    </row>
    <row r="95" spans="1:2" x14ac:dyDescent="0.25">
      <c r="A95" s="8" t="s">
        <v>74</v>
      </c>
      <c r="B95" s="7">
        <v>60000000</v>
      </c>
    </row>
    <row r="96" spans="1:2" x14ac:dyDescent="0.25">
      <c r="A96" s="4" t="s">
        <v>75</v>
      </c>
      <c r="B96" s="7">
        <v>157947425</v>
      </c>
    </row>
    <row r="97" spans="1:2" x14ac:dyDescent="0.25">
      <c r="A97" s="5" t="s">
        <v>1</v>
      </c>
      <c r="B97" s="7">
        <v>150307000</v>
      </c>
    </row>
    <row r="98" spans="1:2" x14ac:dyDescent="0.25">
      <c r="A98" s="8" t="s">
        <v>76</v>
      </c>
      <c r="B98" s="7">
        <v>150000000</v>
      </c>
    </row>
    <row r="99" spans="1:2" x14ac:dyDescent="0.25">
      <c r="A99" s="8" t="s">
        <v>77</v>
      </c>
      <c r="B99" s="7">
        <v>307000</v>
      </c>
    </row>
    <row r="100" spans="1:2" x14ac:dyDescent="0.25">
      <c r="A100" s="5" t="s">
        <v>78</v>
      </c>
      <c r="B100" s="7">
        <v>319605</v>
      </c>
    </row>
    <row r="101" spans="1:2" x14ac:dyDescent="0.25">
      <c r="A101" s="8" t="s">
        <v>79</v>
      </c>
      <c r="B101" s="7">
        <v>319605</v>
      </c>
    </row>
    <row r="102" spans="1:2" x14ac:dyDescent="0.25">
      <c r="A102" s="5" t="s">
        <v>4</v>
      </c>
      <c r="B102" s="7">
        <v>6320820</v>
      </c>
    </row>
    <row r="103" spans="1:2" x14ac:dyDescent="0.25">
      <c r="A103" s="8" t="s">
        <v>80</v>
      </c>
      <c r="B103" s="7">
        <v>6320820</v>
      </c>
    </row>
    <row r="104" spans="1:2" x14ac:dyDescent="0.25">
      <c r="A104" s="5" t="s">
        <v>81</v>
      </c>
      <c r="B104" s="7">
        <v>1000000</v>
      </c>
    </row>
    <row r="105" spans="1:2" x14ac:dyDescent="0.25">
      <c r="A105" s="8" t="s">
        <v>82</v>
      </c>
      <c r="B105" s="7">
        <v>1000000</v>
      </c>
    </row>
    <row r="106" spans="1:2" x14ac:dyDescent="0.25">
      <c r="A106" s="4" t="s">
        <v>83</v>
      </c>
      <c r="B106" s="7">
        <v>201500000</v>
      </c>
    </row>
    <row r="107" spans="1:2" x14ac:dyDescent="0.25">
      <c r="A107" s="5" t="s">
        <v>14</v>
      </c>
      <c r="B107" s="7">
        <v>1500000</v>
      </c>
    </row>
    <row r="108" spans="1:2" x14ac:dyDescent="0.25">
      <c r="A108" s="8" t="s">
        <v>84</v>
      </c>
      <c r="B108" s="7">
        <v>1500000</v>
      </c>
    </row>
    <row r="109" spans="1:2" x14ac:dyDescent="0.25">
      <c r="A109" s="5" t="s">
        <v>85</v>
      </c>
      <c r="B109" s="7">
        <v>200000000</v>
      </c>
    </row>
    <row r="110" spans="1:2" x14ac:dyDescent="0.25">
      <c r="A110" s="8" t="s">
        <v>86</v>
      </c>
      <c r="B110" s="7">
        <v>200000000</v>
      </c>
    </row>
    <row r="111" spans="1:2" x14ac:dyDescent="0.25">
      <c r="A111" s="4" t="s">
        <v>87</v>
      </c>
      <c r="B111" s="7">
        <v>26000000</v>
      </c>
    </row>
    <row r="112" spans="1:2" x14ac:dyDescent="0.25">
      <c r="A112" s="5" t="s">
        <v>33</v>
      </c>
      <c r="B112" s="7">
        <v>26000000</v>
      </c>
    </row>
    <row r="113" spans="1:2" x14ac:dyDescent="0.25">
      <c r="A113" s="8" t="s">
        <v>88</v>
      </c>
      <c r="B113" s="7">
        <v>26000000</v>
      </c>
    </row>
    <row r="114" spans="1:2" x14ac:dyDescent="0.25">
      <c r="A114" s="4" t="s">
        <v>89</v>
      </c>
      <c r="B114" s="7">
        <v>303900000</v>
      </c>
    </row>
    <row r="115" spans="1:2" x14ac:dyDescent="0.25">
      <c r="A115" s="5" t="s">
        <v>1</v>
      </c>
      <c r="B115" s="7">
        <v>54000000</v>
      </c>
    </row>
    <row r="116" spans="1:2" x14ac:dyDescent="0.25">
      <c r="A116" s="8" t="s">
        <v>90</v>
      </c>
      <c r="B116" s="7">
        <v>9000000</v>
      </c>
    </row>
    <row r="117" spans="1:2" x14ac:dyDescent="0.25">
      <c r="A117" s="8" t="s">
        <v>91</v>
      </c>
      <c r="B117" s="7">
        <v>45000000</v>
      </c>
    </row>
    <row r="118" spans="1:2" x14ac:dyDescent="0.25">
      <c r="A118" s="5" t="s">
        <v>92</v>
      </c>
      <c r="B118" s="7">
        <v>5000000</v>
      </c>
    </row>
    <row r="119" spans="1:2" x14ac:dyDescent="0.25">
      <c r="A119" s="8" t="s">
        <v>93</v>
      </c>
      <c r="B119" s="7">
        <v>5000000</v>
      </c>
    </row>
    <row r="120" spans="1:2" x14ac:dyDescent="0.25">
      <c r="A120" s="5" t="s">
        <v>14</v>
      </c>
      <c r="B120" s="7">
        <v>19000000</v>
      </c>
    </row>
    <row r="121" spans="1:2" x14ac:dyDescent="0.25">
      <c r="A121" s="8" t="s">
        <v>94</v>
      </c>
      <c r="B121" s="7">
        <v>19000000</v>
      </c>
    </row>
    <row r="122" spans="1:2" x14ac:dyDescent="0.25">
      <c r="A122" s="5" t="s">
        <v>4</v>
      </c>
      <c r="B122" s="7">
        <v>145900000</v>
      </c>
    </row>
    <row r="123" spans="1:2" x14ac:dyDescent="0.25">
      <c r="A123" s="8" t="s">
        <v>95</v>
      </c>
      <c r="B123" s="7">
        <v>140000000</v>
      </c>
    </row>
    <row r="124" spans="1:2" x14ac:dyDescent="0.25">
      <c r="A124" s="8" t="s">
        <v>96</v>
      </c>
      <c r="B124" s="7">
        <v>5900000</v>
      </c>
    </row>
    <row r="125" spans="1:2" x14ac:dyDescent="0.25">
      <c r="A125" s="5" t="s">
        <v>33</v>
      </c>
      <c r="B125" s="7">
        <v>80000000</v>
      </c>
    </row>
    <row r="126" spans="1:2" x14ac:dyDescent="0.25">
      <c r="A126" s="8" t="s">
        <v>97</v>
      </c>
      <c r="B126" s="7">
        <v>75000000</v>
      </c>
    </row>
    <row r="127" spans="1:2" x14ac:dyDescent="0.25">
      <c r="A127" s="8" t="s">
        <v>98</v>
      </c>
      <c r="B127" s="7">
        <v>5000000</v>
      </c>
    </row>
    <row r="128" spans="1:2" x14ac:dyDescent="0.25">
      <c r="A128" s="4" t="s">
        <v>99</v>
      </c>
      <c r="B128" s="7">
        <v>1221211265</v>
      </c>
    </row>
    <row r="129" spans="1:2" x14ac:dyDescent="0.25">
      <c r="A129" s="5" t="s">
        <v>1</v>
      </c>
      <c r="B129" s="7">
        <v>3500000</v>
      </c>
    </row>
    <row r="130" spans="1:2" x14ac:dyDescent="0.25">
      <c r="A130" s="8" t="s">
        <v>100</v>
      </c>
      <c r="B130" s="7">
        <v>3500000</v>
      </c>
    </row>
    <row r="131" spans="1:2" x14ac:dyDescent="0.25">
      <c r="A131" s="5" t="s">
        <v>14</v>
      </c>
      <c r="B131" s="7">
        <v>32411265</v>
      </c>
    </row>
    <row r="132" spans="1:2" x14ac:dyDescent="0.25">
      <c r="A132" s="8" t="s">
        <v>101</v>
      </c>
      <c r="B132" s="7">
        <v>17411265</v>
      </c>
    </row>
    <row r="133" spans="1:2" x14ac:dyDescent="0.25">
      <c r="A133" s="8" t="s">
        <v>102</v>
      </c>
      <c r="B133" s="7">
        <v>15000000</v>
      </c>
    </row>
    <row r="134" spans="1:2" x14ac:dyDescent="0.25">
      <c r="A134" s="5" t="s">
        <v>103</v>
      </c>
      <c r="B134" s="7">
        <v>15500000</v>
      </c>
    </row>
    <row r="135" spans="1:2" x14ac:dyDescent="0.25">
      <c r="A135" s="8" t="s">
        <v>104</v>
      </c>
      <c r="B135" s="7">
        <v>15500000</v>
      </c>
    </row>
    <row r="136" spans="1:2" x14ac:dyDescent="0.25">
      <c r="A136" s="5" t="s">
        <v>4</v>
      </c>
      <c r="B136" s="7">
        <v>3300000</v>
      </c>
    </row>
    <row r="137" spans="1:2" x14ac:dyDescent="0.25">
      <c r="A137" s="8" t="s">
        <v>105</v>
      </c>
      <c r="B137" s="7">
        <v>3300000</v>
      </c>
    </row>
    <row r="138" spans="1:2" x14ac:dyDescent="0.25">
      <c r="A138" s="5" t="s">
        <v>106</v>
      </c>
      <c r="B138" s="7">
        <v>52000000</v>
      </c>
    </row>
    <row r="139" spans="1:2" x14ac:dyDescent="0.25">
      <c r="A139" s="8" t="s">
        <v>107</v>
      </c>
      <c r="B139" s="7">
        <v>52000000</v>
      </c>
    </row>
    <row r="140" spans="1:2" x14ac:dyDescent="0.25">
      <c r="A140" s="5" t="s">
        <v>81</v>
      </c>
      <c r="B140" s="7">
        <v>1000000000</v>
      </c>
    </row>
    <row r="141" spans="1:2" x14ac:dyDescent="0.25">
      <c r="A141" s="8" t="s">
        <v>108</v>
      </c>
      <c r="B141" s="7">
        <v>1000000000</v>
      </c>
    </row>
    <row r="142" spans="1:2" x14ac:dyDescent="0.25">
      <c r="A142" s="5" t="s">
        <v>109</v>
      </c>
      <c r="B142" s="7">
        <v>4500000</v>
      </c>
    </row>
    <row r="143" spans="1:2" x14ac:dyDescent="0.25">
      <c r="A143" s="8" t="s">
        <v>110</v>
      </c>
      <c r="B143" s="7">
        <v>4500000</v>
      </c>
    </row>
    <row r="144" spans="1:2" x14ac:dyDescent="0.25">
      <c r="A144" s="5" t="s">
        <v>111</v>
      </c>
      <c r="B144" s="7">
        <v>110000000</v>
      </c>
    </row>
    <row r="145" spans="1:2" x14ac:dyDescent="0.25">
      <c r="A145" s="8" t="s">
        <v>112</v>
      </c>
      <c r="B145" s="7">
        <v>110000000</v>
      </c>
    </row>
    <row r="146" spans="1:2" x14ac:dyDescent="0.25">
      <c r="A146" s="4" t="s">
        <v>113</v>
      </c>
      <c r="B146" s="7">
        <v>22690000</v>
      </c>
    </row>
    <row r="147" spans="1:2" x14ac:dyDescent="0.25">
      <c r="A147" s="5" t="s">
        <v>1</v>
      </c>
      <c r="B147" s="7">
        <v>6590000</v>
      </c>
    </row>
    <row r="148" spans="1:2" x14ac:dyDescent="0.25">
      <c r="A148" s="8" t="s">
        <v>114</v>
      </c>
      <c r="B148" s="7">
        <v>6590000</v>
      </c>
    </row>
    <row r="149" spans="1:2" x14ac:dyDescent="0.25">
      <c r="A149" s="5" t="s">
        <v>14</v>
      </c>
      <c r="B149" s="7">
        <v>0</v>
      </c>
    </row>
    <row r="150" spans="1:2" x14ac:dyDescent="0.25">
      <c r="A150" s="8" t="s">
        <v>115</v>
      </c>
      <c r="B150" s="7">
        <v>0</v>
      </c>
    </row>
    <row r="151" spans="1:2" x14ac:dyDescent="0.25">
      <c r="A151" s="5" t="s">
        <v>33</v>
      </c>
      <c r="B151" s="7">
        <v>16100000</v>
      </c>
    </row>
    <row r="152" spans="1:2" x14ac:dyDescent="0.25">
      <c r="A152" s="8" t="s">
        <v>116</v>
      </c>
      <c r="B152" s="7">
        <v>15600000</v>
      </c>
    </row>
    <row r="153" spans="1:2" x14ac:dyDescent="0.25">
      <c r="A153" s="8" t="s">
        <v>117</v>
      </c>
      <c r="B153" s="7">
        <v>500000</v>
      </c>
    </row>
    <row r="154" spans="1:2" x14ac:dyDescent="0.25">
      <c r="A154" s="4" t="s">
        <v>118</v>
      </c>
      <c r="B154" s="7">
        <v>50000000</v>
      </c>
    </row>
    <row r="155" spans="1:2" x14ac:dyDescent="0.25">
      <c r="A155" s="5" t="s">
        <v>81</v>
      </c>
      <c r="B155" s="7">
        <v>50000000</v>
      </c>
    </row>
    <row r="156" spans="1:2" x14ac:dyDescent="0.25">
      <c r="A156" s="8" t="s">
        <v>119</v>
      </c>
      <c r="B156" s="7">
        <v>50000000</v>
      </c>
    </row>
    <row r="157" spans="1:2" x14ac:dyDescent="0.25">
      <c r="A157" s="4" t="s">
        <v>120</v>
      </c>
      <c r="B157" s="7">
        <v>484686000</v>
      </c>
    </row>
    <row r="158" spans="1:2" x14ac:dyDescent="0.25">
      <c r="A158" s="5" t="s">
        <v>14</v>
      </c>
      <c r="B158" s="7">
        <v>12486000</v>
      </c>
    </row>
    <row r="159" spans="1:2" x14ac:dyDescent="0.25">
      <c r="A159" s="8" t="s">
        <v>31</v>
      </c>
      <c r="B159" s="7">
        <v>12000000</v>
      </c>
    </row>
    <row r="160" spans="1:2" x14ac:dyDescent="0.25">
      <c r="A160" s="8" t="s">
        <v>121</v>
      </c>
      <c r="B160" s="7">
        <v>486000</v>
      </c>
    </row>
    <row r="161" spans="1:2" x14ac:dyDescent="0.25">
      <c r="A161" s="5" t="s">
        <v>70</v>
      </c>
      <c r="B161" s="7">
        <v>200000</v>
      </c>
    </row>
    <row r="162" spans="1:2" x14ac:dyDescent="0.25">
      <c r="A162" s="8" t="s">
        <v>122</v>
      </c>
      <c r="B162" s="7">
        <v>200000</v>
      </c>
    </row>
    <row r="163" spans="1:2" x14ac:dyDescent="0.25">
      <c r="A163" s="5" t="s">
        <v>123</v>
      </c>
      <c r="B163" s="7">
        <v>22000000</v>
      </c>
    </row>
    <row r="164" spans="1:2" x14ac:dyDescent="0.25">
      <c r="A164" s="8" t="s">
        <v>124</v>
      </c>
      <c r="B164" s="7">
        <v>22000000</v>
      </c>
    </row>
    <row r="165" spans="1:2" x14ac:dyDescent="0.25">
      <c r="A165" s="5" t="s">
        <v>125</v>
      </c>
      <c r="B165" s="7">
        <v>450000000</v>
      </c>
    </row>
    <row r="166" spans="1:2" x14ac:dyDescent="0.25">
      <c r="A166" s="8" t="s">
        <v>126</v>
      </c>
      <c r="B166" s="7">
        <v>450000000</v>
      </c>
    </row>
    <row r="167" spans="1:2" x14ac:dyDescent="0.25">
      <c r="A167" s="4" t="s">
        <v>127</v>
      </c>
      <c r="B167" s="7">
        <v>2500000</v>
      </c>
    </row>
    <row r="168" spans="1:2" x14ac:dyDescent="0.25">
      <c r="A168" s="5" t="s">
        <v>4</v>
      </c>
      <c r="B168" s="7">
        <v>2500000</v>
      </c>
    </row>
    <row r="169" spans="1:2" x14ac:dyDescent="0.25">
      <c r="A169" s="8" t="s">
        <v>128</v>
      </c>
      <c r="B169" s="7">
        <v>2500000</v>
      </c>
    </row>
    <row r="170" spans="1:2" x14ac:dyDescent="0.25">
      <c r="A170" s="4" t="s">
        <v>129</v>
      </c>
      <c r="B170" s="7">
        <v>15800000</v>
      </c>
    </row>
    <row r="171" spans="1:2" x14ac:dyDescent="0.25">
      <c r="A171" s="5" t="s">
        <v>4</v>
      </c>
      <c r="B171" s="7">
        <v>15800000</v>
      </c>
    </row>
    <row r="172" spans="1:2" x14ac:dyDescent="0.25">
      <c r="A172" s="8" t="s">
        <v>130</v>
      </c>
      <c r="B172" s="7">
        <v>15800000</v>
      </c>
    </row>
    <row r="173" spans="1:2" x14ac:dyDescent="0.25">
      <c r="A173" s="4" t="s">
        <v>131</v>
      </c>
      <c r="B173" s="7">
        <v>41580000</v>
      </c>
    </row>
    <row r="174" spans="1:2" x14ac:dyDescent="0.25">
      <c r="A174" s="5" t="s">
        <v>1</v>
      </c>
      <c r="B174" s="7">
        <v>1000000</v>
      </c>
    </row>
    <row r="175" spans="1:2" x14ac:dyDescent="0.25">
      <c r="A175" s="8" t="s">
        <v>132</v>
      </c>
      <c r="B175" s="7">
        <v>1000000</v>
      </c>
    </row>
    <row r="176" spans="1:2" x14ac:dyDescent="0.25">
      <c r="A176" s="5" t="s">
        <v>81</v>
      </c>
      <c r="B176" s="7">
        <v>38080000</v>
      </c>
    </row>
    <row r="177" spans="1:2" x14ac:dyDescent="0.25">
      <c r="A177" s="8" t="s">
        <v>133</v>
      </c>
      <c r="B177" s="7">
        <v>38080000</v>
      </c>
    </row>
    <row r="178" spans="1:2" x14ac:dyDescent="0.25">
      <c r="A178" s="5" t="s">
        <v>73</v>
      </c>
      <c r="B178" s="7">
        <v>2500000</v>
      </c>
    </row>
    <row r="179" spans="1:2" x14ac:dyDescent="0.25">
      <c r="A179" s="8" t="s">
        <v>134</v>
      </c>
      <c r="B179" s="7">
        <v>2500000</v>
      </c>
    </row>
    <row r="180" spans="1:2" x14ac:dyDescent="0.25">
      <c r="A180" s="4" t="s">
        <v>135</v>
      </c>
      <c r="B180" s="7">
        <v>18000000</v>
      </c>
    </row>
    <row r="181" spans="1:2" x14ac:dyDescent="0.25">
      <c r="A181" s="5" t="s">
        <v>136</v>
      </c>
      <c r="B181" s="7">
        <v>18000000</v>
      </c>
    </row>
    <row r="182" spans="1:2" x14ac:dyDescent="0.25">
      <c r="A182" s="8" t="s">
        <v>137</v>
      </c>
      <c r="B182" s="7">
        <v>18000000</v>
      </c>
    </row>
    <row r="183" spans="1:2" x14ac:dyDescent="0.25">
      <c r="A183" s="4" t="s">
        <v>138</v>
      </c>
      <c r="B183" s="7">
        <v>283300000</v>
      </c>
    </row>
    <row r="184" spans="1:2" x14ac:dyDescent="0.25">
      <c r="A184" s="5" t="s">
        <v>139</v>
      </c>
      <c r="B184" s="7">
        <v>300000</v>
      </c>
    </row>
    <row r="185" spans="1:2" x14ac:dyDescent="0.25">
      <c r="A185" s="8" t="s">
        <v>140</v>
      </c>
      <c r="B185" s="7">
        <v>300000</v>
      </c>
    </row>
    <row r="186" spans="1:2" x14ac:dyDescent="0.25">
      <c r="A186" s="5" t="s">
        <v>141</v>
      </c>
      <c r="B186" s="7">
        <v>283000000</v>
      </c>
    </row>
    <row r="187" spans="1:2" x14ac:dyDescent="0.25">
      <c r="A187" s="8" t="s">
        <v>142</v>
      </c>
      <c r="B187" s="7">
        <v>283000000</v>
      </c>
    </row>
    <row r="188" spans="1:2" x14ac:dyDescent="0.25">
      <c r="A188" s="4" t="s">
        <v>143</v>
      </c>
      <c r="B188" s="7">
        <v>1000000</v>
      </c>
    </row>
    <row r="189" spans="1:2" x14ac:dyDescent="0.25">
      <c r="A189" s="5" t="s">
        <v>4</v>
      </c>
      <c r="B189" s="7">
        <v>1000000</v>
      </c>
    </row>
    <row r="190" spans="1:2" x14ac:dyDescent="0.25">
      <c r="A190" s="8" t="s">
        <v>144</v>
      </c>
      <c r="B190" s="7">
        <v>1000000</v>
      </c>
    </row>
    <row r="191" spans="1:2" x14ac:dyDescent="0.25">
      <c r="A191" s="4" t="s">
        <v>145</v>
      </c>
      <c r="B191" s="7">
        <v>600000</v>
      </c>
    </row>
    <row r="192" spans="1:2" x14ac:dyDescent="0.25">
      <c r="A192" s="5" t="s">
        <v>33</v>
      </c>
      <c r="B192" s="7">
        <v>600000</v>
      </c>
    </row>
    <row r="193" spans="1:2" x14ac:dyDescent="0.25">
      <c r="A193" s="8" t="s">
        <v>146</v>
      </c>
      <c r="B193" s="7">
        <v>600000</v>
      </c>
    </row>
    <row r="194" spans="1:2" x14ac:dyDescent="0.25">
      <c r="A194" s="4" t="s">
        <v>147</v>
      </c>
      <c r="B194" s="7">
        <v>1600000</v>
      </c>
    </row>
    <row r="195" spans="1:2" x14ac:dyDescent="0.25">
      <c r="A195" s="5" t="s">
        <v>1</v>
      </c>
      <c r="B195" s="7">
        <v>1600000</v>
      </c>
    </row>
    <row r="196" spans="1:2" x14ac:dyDescent="0.25">
      <c r="A196" s="8" t="s">
        <v>148</v>
      </c>
      <c r="B196" s="7">
        <v>1600000</v>
      </c>
    </row>
    <row r="197" spans="1:2" x14ac:dyDescent="0.25">
      <c r="A197" s="4" t="s">
        <v>149</v>
      </c>
      <c r="B197" s="7">
        <v>216000000</v>
      </c>
    </row>
    <row r="198" spans="1:2" x14ac:dyDescent="0.25">
      <c r="A198" s="5" t="s">
        <v>150</v>
      </c>
      <c r="B198" s="7">
        <v>55000000</v>
      </c>
    </row>
    <row r="199" spans="1:2" x14ac:dyDescent="0.25">
      <c r="A199" s="8" t="s">
        <v>151</v>
      </c>
      <c r="B199" s="7">
        <v>5000000</v>
      </c>
    </row>
    <row r="200" spans="1:2" x14ac:dyDescent="0.25">
      <c r="A200" s="8" t="s">
        <v>152</v>
      </c>
      <c r="B200" s="7">
        <v>50000000</v>
      </c>
    </row>
    <row r="201" spans="1:2" x14ac:dyDescent="0.25">
      <c r="A201" s="5" t="s">
        <v>4</v>
      </c>
      <c r="B201" s="7">
        <v>26000000</v>
      </c>
    </row>
    <row r="202" spans="1:2" x14ac:dyDescent="0.25">
      <c r="A202" s="8" t="s">
        <v>153</v>
      </c>
      <c r="B202" s="7">
        <v>26000000</v>
      </c>
    </row>
    <row r="203" spans="1:2" x14ac:dyDescent="0.25">
      <c r="A203" s="5" t="s">
        <v>154</v>
      </c>
      <c r="B203" s="7">
        <v>135000000</v>
      </c>
    </row>
    <row r="204" spans="1:2" x14ac:dyDescent="0.25">
      <c r="A204" s="8" t="s">
        <v>155</v>
      </c>
      <c r="B204" s="7">
        <v>135000000</v>
      </c>
    </row>
    <row r="205" spans="1:2" x14ac:dyDescent="0.25">
      <c r="A205" s="4" t="s">
        <v>156</v>
      </c>
      <c r="B205" s="7">
        <v>3400000</v>
      </c>
    </row>
    <row r="206" spans="1:2" x14ac:dyDescent="0.25">
      <c r="A206" s="5" t="s">
        <v>14</v>
      </c>
      <c r="B206" s="7">
        <v>0</v>
      </c>
    </row>
    <row r="207" spans="1:2" x14ac:dyDescent="0.25">
      <c r="A207" s="8" t="s">
        <v>157</v>
      </c>
      <c r="B207" s="7">
        <v>0</v>
      </c>
    </row>
    <row r="208" spans="1:2" x14ac:dyDescent="0.25">
      <c r="A208" s="5" t="s">
        <v>158</v>
      </c>
      <c r="B208" s="7">
        <v>3400000</v>
      </c>
    </row>
    <row r="209" spans="1:2" x14ac:dyDescent="0.25">
      <c r="A209" s="8" t="s">
        <v>159</v>
      </c>
      <c r="B209" s="7">
        <v>3400000</v>
      </c>
    </row>
    <row r="210" spans="1:2" x14ac:dyDescent="0.25">
      <c r="A210" s="4" t="s">
        <v>160</v>
      </c>
      <c r="B210" s="7">
        <v>3591375</v>
      </c>
    </row>
    <row r="211" spans="1:2" x14ac:dyDescent="0.25">
      <c r="A211" s="5" t="s">
        <v>33</v>
      </c>
      <c r="B211" s="7">
        <v>3591375</v>
      </c>
    </row>
    <row r="212" spans="1:2" x14ac:dyDescent="0.25">
      <c r="A212" s="8" t="s">
        <v>161</v>
      </c>
      <c r="B212" s="7">
        <v>3591375</v>
      </c>
    </row>
    <row r="213" spans="1:2" x14ac:dyDescent="0.25">
      <c r="A213" s="4" t="s">
        <v>162</v>
      </c>
      <c r="B213" s="7">
        <v>150000000</v>
      </c>
    </row>
    <row r="214" spans="1:2" x14ac:dyDescent="0.25">
      <c r="A214" s="5" t="s">
        <v>24</v>
      </c>
      <c r="B214" s="7">
        <v>150000000</v>
      </c>
    </row>
    <row r="215" spans="1:2" x14ac:dyDescent="0.25">
      <c r="A215" s="8" t="s">
        <v>163</v>
      </c>
      <c r="B215" s="7">
        <v>150000000</v>
      </c>
    </row>
    <row r="216" spans="1:2" x14ac:dyDescent="0.25">
      <c r="A216" s="4" t="s">
        <v>164</v>
      </c>
      <c r="B216" s="7">
        <v>21750000</v>
      </c>
    </row>
    <row r="217" spans="1:2" x14ac:dyDescent="0.25">
      <c r="A217" s="5" t="s">
        <v>165</v>
      </c>
      <c r="B217" s="7">
        <v>5750000</v>
      </c>
    </row>
    <row r="218" spans="1:2" x14ac:dyDescent="0.25">
      <c r="A218" s="8" t="s">
        <v>166</v>
      </c>
      <c r="B218" s="7">
        <v>5750000</v>
      </c>
    </row>
    <row r="219" spans="1:2" x14ac:dyDescent="0.25">
      <c r="A219" s="5" t="s">
        <v>73</v>
      </c>
      <c r="B219" s="7">
        <v>16000000</v>
      </c>
    </row>
    <row r="220" spans="1:2" x14ac:dyDescent="0.25">
      <c r="A220" s="8" t="s">
        <v>167</v>
      </c>
      <c r="B220" s="7">
        <v>16000000</v>
      </c>
    </row>
    <row r="221" spans="1:2" x14ac:dyDescent="0.25">
      <c r="A221" s="4" t="s">
        <v>168</v>
      </c>
      <c r="B221" s="7">
        <v>29000000</v>
      </c>
    </row>
    <row r="222" spans="1:2" x14ac:dyDescent="0.25">
      <c r="A222" s="5" t="s">
        <v>1</v>
      </c>
      <c r="B222" s="7">
        <v>3000000</v>
      </c>
    </row>
    <row r="223" spans="1:2" x14ac:dyDescent="0.25">
      <c r="A223" s="8" t="s">
        <v>169</v>
      </c>
      <c r="B223" s="7">
        <v>3000000</v>
      </c>
    </row>
    <row r="224" spans="1:2" x14ac:dyDescent="0.25">
      <c r="A224" s="5" t="s">
        <v>14</v>
      </c>
      <c r="B224" s="7">
        <v>20000000</v>
      </c>
    </row>
    <row r="225" spans="1:2" x14ac:dyDescent="0.25">
      <c r="A225" s="8" t="s">
        <v>170</v>
      </c>
      <c r="B225" s="7">
        <v>20000000</v>
      </c>
    </row>
    <row r="226" spans="1:2" x14ac:dyDescent="0.25">
      <c r="A226" s="5" t="s">
        <v>109</v>
      </c>
      <c r="B226" s="7">
        <v>6000000</v>
      </c>
    </row>
    <row r="227" spans="1:2" x14ac:dyDescent="0.25">
      <c r="A227" s="8" t="s">
        <v>171</v>
      </c>
      <c r="B227" s="7">
        <v>6000000</v>
      </c>
    </row>
    <row r="228" spans="1:2" x14ac:dyDescent="0.25">
      <c r="A228" s="4" t="s">
        <v>172</v>
      </c>
      <c r="B228" s="7">
        <v>151000000</v>
      </c>
    </row>
    <row r="229" spans="1:2" x14ac:dyDescent="0.25">
      <c r="A229" s="5" t="s">
        <v>1</v>
      </c>
      <c r="B229" s="7">
        <v>150000000</v>
      </c>
    </row>
    <row r="230" spans="1:2" x14ac:dyDescent="0.25">
      <c r="A230" s="8" t="s">
        <v>173</v>
      </c>
      <c r="B230" s="7">
        <v>150000000</v>
      </c>
    </row>
    <row r="231" spans="1:2" x14ac:dyDescent="0.25">
      <c r="A231" s="8" t="s">
        <v>174</v>
      </c>
      <c r="B231" s="7">
        <v>0</v>
      </c>
    </row>
    <row r="232" spans="1:2" x14ac:dyDescent="0.25">
      <c r="A232" s="5" t="s">
        <v>141</v>
      </c>
      <c r="B232" s="7">
        <v>1000000</v>
      </c>
    </row>
    <row r="233" spans="1:2" x14ac:dyDescent="0.25">
      <c r="A233" s="8" t="s">
        <v>175</v>
      </c>
      <c r="B233" s="7">
        <v>1000000</v>
      </c>
    </row>
    <row r="234" spans="1:2" x14ac:dyDescent="0.25">
      <c r="A234" s="4" t="s">
        <v>176</v>
      </c>
      <c r="B234" s="7">
        <v>3908584000</v>
      </c>
    </row>
    <row r="235" spans="1:2" x14ac:dyDescent="0.25">
      <c r="A235" s="5" t="s">
        <v>1</v>
      </c>
      <c r="B235" s="7">
        <v>3900000000</v>
      </c>
    </row>
    <row r="236" spans="1:2" x14ac:dyDescent="0.25">
      <c r="A236" s="8" t="s">
        <v>177</v>
      </c>
      <c r="B236" s="7">
        <v>3900000000</v>
      </c>
    </row>
    <row r="237" spans="1:2" x14ac:dyDescent="0.25">
      <c r="A237" s="5" t="s">
        <v>70</v>
      </c>
      <c r="B237" s="7">
        <v>5000000</v>
      </c>
    </row>
    <row r="238" spans="1:2" x14ac:dyDescent="0.25">
      <c r="A238" s="8" t="s">
        <v>178</v>
      </c>
      <c r="B238" s="7">
        <v>5000000</v>
      </c>
    </row>
    <row r="239" spans="1:2" x14ac:dyDescent="0.25">
      <c r="A239" s="5" t="s">
        <v>179</v>
      </c>
      <c r="B239" s="7">
        <v>3584000</v>
      </c>
    </row>
    <row r="240" spans="1:2" x14ac:dyDescent="0.25">
      <c r="A240" s="8" t="s">
        <v>180</v>
      </c>
      <c r="B240" s="7">
        <v>3584000</v>
      </c>
    </row>
    <row r="241" spans="1:2" x14ac:dyDescent="0.25">
      <c r="A241" s="4" t="s">
        <v>181</v>
      </c>
      <c r="B241" s="7">
        <v>2000000</v>
      </c>
    </row>
    <row r="242" spans="1:2" x14ac:dyDescent="0.25">
      <c r="A242" s="5" t="s">
        <v>1</v>
      </c>
      <c r="B242" s="7">
        <v>2000000</v>
      </c>
    </row>
    <row r="243" spans="1:2" x14ac:dyDescent="0.25">
      <c r="A243" s="8" t="s">
        <v>182</v>
      </c>
      <c r="B243" s="7">
        <v>2000000</v>
      </c>
    </row>
    <row r="244" spans="1:2" x14ac:dyDescent="0.25">
      <c r="A244" s="4" t="s">
        <v>183</v>
      </c>
      <c r="B244" s="7">
        <v>1300000</v>
      </c>
    </row>
    <row r="245" spans="1:2" x14ac:dyDescent="0.25">
      <c r="A245" s="5" t="s">
        <v>109</v>
      </c>
      <c r="B245" s="7">
        <v>1300000</v>
      </c>
    </row>
    <row r="246" spans="1:2" x14ac:dyDescent="0.25">
      <c r="A246" s="8" t="s">
        <v>184</v>
      </c>
      <c r="B246" s="7">
        <v>1300000</v>
      </c>
    </row>
    <row r="247" spans="1:2" x14ac:dyDescent="0.25">
      <c r="A247" s="4" t="s">
        <v>185</v>
      </c>
      <c r="B247" s="7">
        <v>26868600</v>
      </c>
    </row>
    <row r="248" spans="1:2" x14ac:dyDescent="0.25">
      <c r="A248" s="5" t="s">
        <v>1</v>
      </c>
      <c r="B248" s="7">
        <v>868600</v>
      </c>
    </row>
    <row r="249" spans="1:2" x14ac:dyDescent="0.25">
      <c r="A249" s="8" t="s">
        <v>186</v>
      </c>
      <c r="B249" s="7">
        <v>868600</v>
      </c>
    </row>
    <row r="250" spans="1:2" x14ac:dyDescent="0.25">
      <c r="A250" s="5" t="s">
        <v>150</v>
      </c>
      <c r="B250" s="7">
        <v>26000000</v>
      </c>
    </row>
    <row r="251" spans="1:2" x14ac:dyDescent="0.25">
      <c r="A251" s="8" t="s">
        <v>187</v>
      </c>
      <c r="B251" s="7">
        <v>26000000</v>
      </c>
    </row>
    <row r="252" spans="1:2" x14ac:dyDescent="0.25">
      <c r="A252" s="4" t="s">
        <v>444</v>
      </c>
      <c r="B252" s="7">
        <v>9700918535.2200012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A3687-EF94-4550-9739-35EC738E2939}">
  <dimension ref="A1:B8"/>
  <sheetViews>
    <sheetView workbookViewId="0">
      <selection activeCell="A3" sqref="A3"/>
    </sheetView>
  </sheetViews>
  <sheetFormatPr defaultRowHeight="15" x14ac:dyDescent="0.25"/>
  <cols>
    <col min="1" max="1" width="23" bestFit="1" customWidth="1"/>
    <col min="2" max="2" width="21.5703125" bestFit="1" customWidth="1"/>
    <col min="3" max="3" width="21.7109375" bestFit="1" customWidth="1"/>
    <col min="4" max="4" width="10.28515625" bestFit="1" customWidth="1"/>
    <col min="5" max="5" width="10.85546875" bestFit="1" customWidth="1"/>
    <col min="6" max="6" width="7.140625" bestFit="1" customWidth="1"/>
    <col min="7" max="7" width="2.85546875" bestFit="1" customWidth="1"/>
    <col min="8" max="8" width="19.85546875" bestFit="1" customWidth="1"/>
    <col min="9" max="10" width="11.5703125" bestFit="1" customWidth="1"/>
    <col min="11" max="11" width="4.28515625" bestFit="1" customWidth="1"/>
    <col min="12" max="12" width="14" bestFit="1" customWidth="1"/>
    <col min="13" max="13" width="27.7109375" bestFit="1" customWidth="1"/>
    <col min="14" max="14" width="11.42578125" bestFit="1" customWidth="1"/>
    <col min="15" max="15" width="16.28515625" bestFit="1" customWidth="1"/>
    <col min="16" max="16" width="20.85546875" bestFit="1" customWidth="1"/>
    <col min="17" max="17" width="16.5703125" bestFit="1" customWidth="1"/>
    <col min="18" max="18" width="25" bestFit="1" customWidth="1"/>
    <col min="19" max="19" width="10.5703125" bestFit="1" customWidth="1"/>
    <col min="20" max="20" width="12.85546875" bestFit="1" customWidth="1"/>
    <col min="21" max="21" width="11.28515625" bestFit="1" customWidth="1"/>
    <col min="22" max="22" width="12.28515625" bestFit="1" customWidth="1"/>
    <col min="23" max="23" width="7.28515625" bestFit="1" customWidth="1"/>
    <col min="24" max="24" width="9.7109375" bestFit="1" customWidth="1"/>
    <col min="25" max="25" width="7" bestFit="1" customWidth="1"/>
    <col min="26" max="27" width="7.85546875" bestFit="1" customWidth="1"/>
    <col min="28" max="28" width="18.140625" bestFit="1" customWidth="1"/>
    <col min="29" max="29" width="7.85546875" bestFit="1" customWidth="1"/>
    <col min="30" max="30" width="19.5703125" bestFit="1" customWidth="1"/>
    <col min="31" max="31" width="11.28515625" bestFit="1" customWidth="1"/>
    <col min="32" max="32" width="10.5703125" bestFit="1" customWidth="1"/>
    <col min="33" max="33" width="22.5703125" bestFit="1" customWidth="1"/>
    <col min="34" max="34" width="3.7109375" bestFit="1" customWidth="1"/>
    <col min="35" max="35" width="22.85546875" bestFit="1" customWidth="1"/>
    <col min="36" max="36" width="12" bestFit="1" customWidth="1"/>
    <col min="37" max="37" width="15.7109375" bestFit="1" customWidth="1"/>
    <col min="38" max="38" width="6.140625" bestFit="1" customWidth="1"/>
    <col min="39" max="39" width="5" bestFit="1" customWidth="1"/>
    <col min="40" max="40" width="8.28515625" bestFit="1" customWidth="1"/>
    <col min="41" max="41" width="12.28515625" bestFit="1" customWidth="1"/>
    <col min="42" max="42" width="9" bestFit="1" customWidth="1"/>
    <col min="43" max="43" width="5.140625" bestFit="1" customWidth="1"/>
    <col min="44" max="44" width="11.140625" bestFit="1" customWidth="1"/>
    <col min="45" max="45" width="9.42578125" bestFit="1" customWidth="1"/>
    <col min="46" max="46" width="14.140625" bestFit="1" customWidth="1"/>
    <col min="47" max="47" width="6.28515625" bestFit="1" customWidth="1"/>
    <col min="48" max="48" width="12.85546875" bestFit="1" customWidth="1"/>
    <col min="49" max="49" width="26.42578125" bestFit="1" customWidth="1"/>
    <col min="50" max="50" width="11.28515625" bestFit="1" customWidth="1"/>
  </cols>
  <sheetData>
    <row r="1" spans="1:2" x14ac:dyDescent="0.25">
      <c r="A1" s="3" t="s">
        <v>191</v>
      </c>
      <c r="B1" t="s">
        <v>113</v>
      </c>
    </row>
    <row r="3" spans="1:2" x14ac:dyDescent="0.25">
      <c r="A3" s="3" t="s">
        <v>443</v>
      </c>
      <c r="B3" t="s">
        <v>447</v>
      </c>
    </row>
    <row r="4" spans="1:2" x14ac:dyDescent="0.25">
      <c r="A4" s="4" t="s">
        <v>307</v>
      </c>
      <c r="B4" s="6">
        <v>1</v>
      </c>
    </row>
    <row r="5" spans="1:2" x14ac:dyDescent="0.25">
      <c r="A5" s="4" t="s">
        <v>245</v>
      </c>
      <c r="B5" s="6">
        <v>1</v>
      </c>
    </row>
    <row r="6" spans="1:2" x14ac:dyDescent="0.25">
      <c r="A6" s="4" t="s">
        <v>343</v>
      </c>
      <c r="B6" s="6">
        <v>1</v>
      </c>
    </row>
    <row r="7" spans="1:2" x14ac:dyDescent="0.25">
      <c r="A7" s="4" t="s">
        <v>370</v>
      </c>
      <c r="B7" s="6">
        <v>2</v>
      </c>
    </row>
    <row r="8" spans="1:2" x14ac:dyDescent="0.25">
      <c r="A8" s="4" t="s">
        <v>444</v>
      </c>
      <c r="B8" s="6">
        <v>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95F62-3ACE-42F1-8640-F497B6F18E47}">
  <dimension ref="A3:B1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1" bestFit="1" customWidth="1"/>
  </cols>
  <sheetData>
    <row r="3" spans="1:2" x14ac:dyDescent="0.25">
      <c r="A3" s="3" t="s">
        <v>443</v>
      </c>
      <c r="B3" t="s">
        <v>446</v>
      </c>
    </row>
    <row r="4" spans="1:2" x14ac:dyDescent="0.25">
      <c r="A4" s="4" t="s">
        <v>141</v>
      </c>
      <c r="B4" s="6">
        <v>2</v>
      </c>
    </row>
    <row r="5" spans="1:2" x14ac:dyDescent="0.25">
      <c r="A5" s="4" t="s">
        <v>63</v>
      </c>
      <c r="B5" s="6">
        <v>2</v>
      </c>
    </row>
    <row r="6" spans="1:2" x14ac:dyDescent="0.25">
      <c r="A6" s="4" t="s">
        <v>24</v>
      </c>
      <c r="B6" s="6">
        <v>2</v>
      </c>
    </row>
    <row r="7" spans="1:2" x14ac:dyDescent="0.25">
      <c r="A7" s="4" t="s">
        <v>73</v>
      </c>
      <c r="B7" s="6">
        <v>3</v>
      </c>
    </row>
    <row r="8" spans="1:2" x14ac:dyDescent="0.25">
      <c r="A8" s="4" t="s">
        <v>70</v>
      </c>
      <c r="B8" s="6">
        <v>3</v>
      </c>
    </row>
    <row r="9" spans="1:2" x14ac:dyDescent="0.25">
      <c r="A9" s="4" t="s">
        <v>109</v>
      </c>
      <c r="B9" s="6">
        <v>3</v>
      </c>
    </row>
    <row r="10" spans="1:2" x14ac:dyDescent="0.25">
      <c r="A10" s="4" t="s">
        <v>150</v>
      </c>
      <c r="B10" s="6">
        <v>3</v>
      </c>
    </row>
    <row r="11" spans="1:2" x14ac:dyDescent="0.25">
      <c r="A11" s="4" t="s">
        <v>81</v>
      </c>
      <c r="B11" s="6">
        <v>4</v>
      </c>
    </row>
    <row r="12" spans="1:2" x14ac:dyDescent="0.25">
      <c r="A12" s="4" t="s">
        <v>33</v>
      </c>
      <c r="B12" s="6">
        <v>9</v>
      </c>
    </row>
    <row r="13" spans="1:2" x14ac:dyDescent="0.25">
      <c r="A13" s="4" t="s">
        <v>4</v>
      </c>
      <c r="B13" s="6">
        <v>12</v>
      </c>
    </row>
    <row r="14" spans="1:2" x14ac:dyDescent="0.25">
      <c r="A14" s="4" t="s">
        <v>14</v>
      </c>
      <c r="B14" s="6">
        <v>15</v>
      </c>
    </row>
    <row r="15" spans="1:2" x14ac:dyDescent="0.25">
      <c r="A15" s="4" t="s">
        <v>1</v>
      </c>
      <c r="B15" s="6">
        <v>31</v>
      </c>
    </row>
    <row r="16" spans="1:2" x14ac:dyDescent="0.25">
      <c r="A16" s="4" t="s">
        <v>444</v>
      </c>
      <c r="B16" s="6">
        <v>89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B87" activePane="bottomRight" state="frozen"/>
      <selection pane="topRight" activeCell="B1" sqref="B1"/>
      <selection pane="bottomLeft" activeCell="A2" sqref="A2"/>
      <selection pane="bottomRight" activeCell="F112" sqref="F1:F112"/>
    </sheetView>
  </sheetViews>
  <sheetFormatPr defaultColWidth="8.85546875" defaultRowHeight="15" x14ac:dyDescent="0.2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11.28515625" bestFit="1" customWidth="1"/>
    <col min="12" max="12" width="15.85546875" bestFit="1" customWidth="1"/>
    <col min="13" max="13" width="29.28515625" style="1" bestFit="1" customWidth="1"/>
  </cols>
  <sheetData>
    <row r="1" spans="1:13" x14ac:dyDescent="0.2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25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25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25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25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25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25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25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25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2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25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25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25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25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25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25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25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25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25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25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25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25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25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25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25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25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25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25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25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25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25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25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25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25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25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25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25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25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25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25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25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25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25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25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25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25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25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25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25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25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2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25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25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25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25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25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2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25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25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25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25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25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25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25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25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25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25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25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25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25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25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25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25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25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25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25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25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2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25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25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25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2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2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25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25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25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25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25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25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25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25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25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25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25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25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25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25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25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25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25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25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25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25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25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25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25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25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25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25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25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25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25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Sheet3</vt:lpstr>
      <vt:lpstr>Sheet7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dũng nguyễn đăng</cp:lastModifiedBy>
  <cp:revision/>
  <dcterms:created xsi:type="dcterms:W3CDTF">2020-05-22T12:51:24Z</dcterms:created>
  <dcterms:modified xsi:type="dcterms:W3CDTF">2022-01-02T22:03:38Z</dcterms:modified>
  <cp:category/>
  <cp:contentStatus/>
</cp:coreProperties>
</file>