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<sst xmlns="http://schemas.openxmlformats.org/spreadsheetml/2006/main" count="24" uniqueCount="24">
  <si>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ID</t>
  </si>
  <si>
    <t xml:space="preserve">Age</t>
  </si>
  <si>
    <t xml:space="preserve">Gender (1 = male)</t>
  </si>
  <si>
    <t xml:space="preserve">Condition</t>
  </si>
  <si>
    <t xml:space="preserve">TestQ1</t>
  </si>
  <si>
    <t xml:space="preserve">TestQ2</t>
  </si>
  <si>
    <t xml:space="preserve">TestQ3</t>
  </si>
  <si>
    <t xml:space="preserve">TestQ4</t>
  </si>
  <si>
    <t xml:space="preserve">NTestCorrect</t>
  </si>
  <si>
    <t xml:space="preserve">Cooperate? (1 = yes)</t>
  </si>
  <si>
    <t xml:space="preserve">Average cooperation rate</t>
  </si>
  <si>
    <t xml:space="preserve">C1</t>
  </si>
  <si>
    <t xml:space="preserve">C2</t>
  </si>
  <si>
    <t xml:space="preserve">LA (31)</t>
  </si>
  <si>
    <t xml:space="preserve">C3</t>
  </si>
  <si>
    <t xml:space="preserve">no LA (52)</t>
  </si>
  <si>
    <t xml:space="preserve">C4</t>
  </si>
  <si>
    <t xml:space="preserve">C5</t>
  </si>
  <si>
    <t xml:space="preserve">Age mean:</t>
  </si>
  <si>
    <t xml:space="preserve">Age median:</t>
  </si>
  <si>
    <t xml:space="preserve">Age max:</t>
  </si>
  <si>
    <t xml:space="preserve">Age min:</t>
  </si>
  <si>
    <t xml:space="preserve">% male: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</si>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</sst>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40404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Tabelle1!$N$9:$N$13</c:f>
              <c:numCache>
                <c:formatCode>General</c:formatCode>
                <c:ptCount val="5"/>
                <c:pt idx="0">
                  <c:v>0.5</c:v>
                </c:pt>
                <c:pt idx="1">
                  <c:v>0.466666666666667</c:v>
                </c:pt>
                <c:pt idx="2">
                  <c:v>0.75</c:v>
                </c:pt>
                <c:pt idx="3">
                  <c:v>0.3125</c:v>
                </c:pt>
                <c:pt idx="4">
                  <c:v>0.625</c:v>
                </c:pt>
              </c:numCache>
            </c:numRef>
          </c:val>
        </c:ser>
        <c:gapWidth val="219"/>
        <c:overlap val="-27"/>
        <c:axId val="63276707"/>
        <c:axId val="18133348"/>
      </c:barChart>
      <c:catAx>
        <c:axId val="63276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33348"/>
        <c:crosses val="autoZero"/>
        <c:auto val="1"/>
        <c:lblAlgn val="ctr"/>
        <c:lblOffset val="100"/>
        <c:noMultiLvlLbl val="0"/>
      </c:catAx>
      <c:valAx>
        <c:axId val="181333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2767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Cooperation rate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Tabelle1!$P$10:$P$11</c:f>
              <c:strCache>
                <c:ptCount val="2"/>
                <c:pt idx="0">
                  <c:v>LA (31)</c:v>
                </c:pt>
                <c:pt idx="1">
                  <c:v>no LA (52)</c:v>
                </c:pt>
              </c:strCache>
            </c:strRef>
          </c:cat>
          <c:val>
            <c:numRef>
              <c:f>Tabelle1!$Q$10:$Q$11</c:f>
              <c:numCache>
                <c:formatCode>General</c:formatCode>
                <c:ptCount val="2"/>
                <c:pt idx="0">
                  <c:v>0.389583333333333</c:v>
                </c:pt>
                <c:pt idx="1">
                  <c:v>0.625</c:v>
                </c:pt>
              </c:numCache>
            </c:numRef>
          </c:val>
        </c:ser>
        <c:gapWidth val="219"/>
        <c:overlap val="-27"/>
        <c:axId val="89238281"/>
        <c:axId val="58723603"/>
      </c:barChart>
      <c:catAx>
        <c:axId val="892382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23603"/>
        <c:crosses val="autoZero"/>
        <c:auto val="1"/>
        <c:lblAlgn val="ctr"/>
        <c:lblOffset val="100"/>
        <c:noMultiLvlLbl val="0"/>
      </c:catAx>
      <c:valAx>
        <c:axId val="587236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382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390600</xdr:colOff>
      <xdr:row>25</xdr:row>
      <xdr:rowOff>81000</xdr:rowOff>
    </xdr:from>
    <xdr:to>
      <xdr:col>16</xdr:col>
      <xdr:colOff>390240</xdr:colOff>
      <xdr:row>39</xdr:row>
      <xdr:rowOff>156960</xdr:rowOff>
    </xdr:to>
    <xdr:graphicFrame>
      <xdr:nvGraphicFramePr>
        <xdr:cNvPr id="0" name="Diagramm 1"/>
        <xdr:cNvGraphicFramePr/>
      </xdr:nvGraphicFramePr>
      <xdr:xfrm>
        <a:off x="9626040" y="4462560"/>
        <a:ext cx="451440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371520</xdr:colOff>
      <xdr:row>25</xdr:row>
      <xdr:rowOff>85680</xdr:rowOff>
    </xdr:from>
    <xdr:to>
      <xdr:col>21</xdr:col>
      <xdr:colOff>95040</xdr:colOff>
      <xdr:row>39</xdr:row>
      <xdr:rowOff>161640</xdr:rowOff>
    </xdr:to>
    <xdr:graphicFrame>
      <xdr:nvGraphicFramePr>
        <xdr:cNvPr id="1" name="Diagramm 2"/>
        <xdr:cNvGraphicFramePr/>
      </xdr:nvGraphicFramePr>
      <xdr:xfrm>
        <a:off x="14874120" y="4467240"/>
        <a:ext cx="273348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0.6796875" defaultRowHeight="13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6.85"/>
    <col collapsed="false" customWidth="true" hidden="false" outlineLevel="0" max="3" min="3" style="0" width="17.66"/>
    <col collapsed="false" customWidth="true" hidden="false" outlineLevel="0" max="8" min="8" style="0" width="12.57"/>
    <col collapsed="false" customWidth="true" hidden="false" outlineLevel="0" max="9" min="9" style="0" width="19.14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s="1" customFormat="true" ht="13.8" hidden="false" customHeight="false" outlineLevel="0" collapsed="false">
      <c r="A2" s="1" t="n">
        <v>1</v>
      </c>
      <c r="B2" s="1" t="n">
        <v>24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2</v>
      </c>
      <c r="H2" s="1" t="n">
        <v>1</v>
      </c>
      <c r="J2" s="1" t="n">
        <v>1</v>
      </c>
      <c r="R2" s="0"/>
      <c r="S2" s="0"/>
      <c r="T2" s="0"/>
    </row>
    <row r="3" s="1" customFormat="true" ht="13.8" hidden="false" customHeight="false" outlineLevel="0" collapsed="false">
      <c r="A3" s="1" t="n">
        <v>1001</v>
      </c>
      <c r="B3" s="1" t="n">
        <v>28</v>
      </c>
      <c r="C3" s="1" t="n">
        <v>0</v>
      </c>
      <c r="D3" s="1" t="n">
        <v>1</v>
      </c>
      <c r="E3" s="1" t="n">
        <v>1</v>
      </c>
      <c r="F3" s="1" t="n">
        <v>1</v>
      </c>
      <c r="G3" s="1" t="n">
        <v>2</v>
      </c>
      <c r="H3" s="1" t="n">
        <v>1</v>
      </c>
      <c r="J3" s="1" t="n">
        <v>1</v>
      </c>
      <c r="R3" s="0"/>
      <c r="S3" s="0"/>
      <c r="T3" s="0"/>
    </row>
    <row r="4" s="1" customFormat="true" ht="13.8" hidden="false" customHeight="false" outlineLevel="0" collapsed="false">
      <c r="A4" s="1" t="n">
        <v>1002</v>
      </c>
      <c r="B4" s="1" t="n">
        <v>23</v>
      </c>
      <c r="C4" s="1" t="n">
        <v>0</v>
      </c>
      <c r="D4" s="1" t="n">
        <v>4</v>
      </c>
      <c r="E4" s="1" t="n">
        <v>3</v>
      </c>
      <c r="F4" s="1" t="n">
        <v>1</v>
      </c>
      <c r="G4" s="1" t="n">
        <v>2</v>
      </c>
      <c r="H4" s="1" t="n">
        <v>2</v>
      </c>
      <c r="J4" s="1" t="n">
        <v>1</v>
      </c>
      <c r="R4" s="0"/>
      <c r="S4" s="0"/>
      <c r="T4" s="0"/>
    </row>
    <row r="5" s="2" customFormat="true" ht="13.8" hidden="false" customHeight="false" outlineLevel="0" collapsed="false">
      <c r="A5" s="2" t="n">
        <v>1003</v>
      </c>
      <c r="B5" s="2" t="n">
        <v>22</v>
      </c>
      <c r="C5" s="2" t="n">
        <v>0</v>
      </c>
      <c r="D5" s="2" t="n">
        <v>4</v>
      </c>
      <c r="E5" s="2" t="n">
        <v>3</v>
      </c>
      <c r="F5" s="2" t="n">
        <v>1</v>
      </c>
      <c r="G5" s="2" t="n">
        <v>2</v>
      </c>
      <c r="H5" s="2" t="n">
        <v>4</v>
      </c>
      <c r="J5" s="2" t="n">
        <v>1</v>
      </c>
      <c r="R5" s="0"/>
      <c r="S5" s="0"/>
      <c r="T5" s="0"/>
    </row>
    <row r="6" s="1" customFormat="true" ht="13.8" hidden="false" customHeight="false" outlineLevel="0" collapsed="false">
      <c r="A6" s="1" t="n">
        <v>2</v>
      </c>
      <c r="B6" s="1" t="n">
        <v>23</v>
      </c>
      <c r="C6" s="1" t="n">
        <v>0</v>
      </c>
      <c r="D6" s="1" t="n">
        <v>5</v>
      </c>
      <c r="E6" s="1" t="n">
        <v>1</v>
      </c>
      <c r="F6" s="1" t="n">
        <v>1</v>
      </c>
      <c r="G6" s="1" t="n">
        <v>2</v>
      </c>
      <c r="H6" s="1" t="n">
        <v>1</v>
      </c>
      <c r="J6" s="1" t="n">
        <v>0</v>
      </c>
      <c r="R6" s="0"/>
      <c r="S6" s="0"/>
      <c r="T6" s="0"/>
    </row>
    <row r="7" s="1" customFormat="true" ht="13.8" hidden="false" customHeight="false" outlineLevel="0" collapsed="false">
      <c r="A7" s="1" t="n">
        <v>3</v>
      </c>
      <c r="B7" s="1" t="n">
        <v>25</v>
      </c>
      <c r="C7" s="1" t="n">
        <v>0</v>
      </c>
      <c r="D7" s="1" t="n">
        <v>3</v>
      </c>
      <c r="E7" s="1" t="n">
        <v>2</v>
      </c>
      <c r="F7" s="1" t="n">
        <v>1</v>
      </c>
      <c r="G7" s="1" t="n">
        <v>2</v>
      </c>
      <c r="H7" s="1" t="n">
        <v>3</v>
      </c>
      <c r="J7" s="1" t="n">
        <v>1</v>
      </c>
      <c r="M7" s="1" t="s">
        <v>10</v>
      </c>
      <c r="R7" s="0"/>
      <c r="S7" s="0"/>
      <c r="T7" s="0"/>
    </row>
    <row r="8" s="1" customFormat="true" ht="13.8" hidden="false" customHeight="false" outlineLevel="0" collapsed="false">
      <c r="A8" s="1" t="n">
        <v>4</v>
      </c>
      <c r="B8" s="1" t="n">
        <v>22</v>
      </c>
      <c r="C8" s="1" t="n">
        <v>0</v>
      </c>
      <c r="D8" s="1" t="n">
        <v>3</v>
      </c>
      <c r="E8" s="1" t="n">
        <v>2</v>
      </c>
      <c r="F8" s="1" t="n">
        <v>1</v>
      </c>
      <c r="G8" s="1" t="n">
        <v>2</v>
      </c>
      <c r="H8" s="1" t="n">
        <v>3</v>
      </c>
      <c r="J8" s="1" t="n">
        <v>1</v>
      </c>
      <c r="R8" s="0"/>
      <c r="S8" s="0"/>
      <c r="T8" s="0"/>
    </row>
    <row r="9" s="1" customFormat="true" ht="13.8" hidden="false" customHeight="false" outlineLevel="0" collapsed="false">
      <c r="A9" s="1" t="n">
        <v>5</v>
      </c>
      <c r="B9" s="1" t="n">
        <v>26</v>
      </c>
      <c r="C9" s="1" t="n">
        <v>0</v>
      </c>
      <c r="D9" s="1" t="n">
        <v>4</v>
      </c>
      <c r="E9" s="1" t="n">
        <v>3</v>
      </c>
      <c r="F9" s="1" t="n">
        <v>1</v>
      </c>
      <c r="G9" s="1" t="n">
        <v>2</v>
      </c>
      <c r="H9" s="1" t="n">
        <v>2</v>
      </c>
      <c r="J9" s="1" t="n">
        <v>1</v>
      </c>
      <c r="M9" s="1" t="s">
        <v>11</v>
      </c>
      <c r="N9" s="1" t="n">
        <f aca="false">(J2+J3+J20+J21+J30+J35+J38+J41+J42+J47+J50+J62+J64+J76+J87+J88)/16</f>
        <v>0.5</v>
      </c>
      <c r="R9" s="0"/>
      <c r="S9" s="0"/>
      <c r="T9" s="0"/>
    </row>
    <row r="10" s="1" customFormat="true" ht="13.8" hidden="false" customHeight="false" outlineLevel="0" collapsed="false">
      <c r="A10" s="1" t="n">
        <v>6</v>
      </c>
      <c r="B10" s="1" t="n">
        <v>35</v>
      </c>
      <c r="C10" s="1" t="n">
        <v>0</v>
      </c>
      <c r="D10" s="1" t="n">
        <v>2</v>
      </c>
      <c r="E10" s="1" t="n">
        <v>1</v>
      </c>
      <c r="F10" s="1" t="n">
        <v>1</v>
      </c>
      <c r="G10" s="1" t="n">
        <v>2</v>
      </c>
      <c r="H10" s="1" t="n">
        <v>4</v>
      </c>
      <c r="J10" s="1" t="n">
        <v>1</v>
      </c>
      <c r="M10" s="1" t="s">
        <v>12</v>
      </c>
      <c r="N10" s="1" t="n">
        <f aca="false">(J10+J23+J24+J31+J32+J36+J49+J56+J57+J65+J73+J75+J80+J89+J90)/15</f>
        <v>0.466666666666667</v>
      </c>
      <c r="P10" s="1" t="s">
        <v>13</v>
      </c>
      <c r="Q10" s="3" t="n">
        <f aca="false">(N10+N12)/2</f>
        <v>0.389583333333333</v>
      </c>
      <c r="R10" s="0"/>
      <c r="S10" s="0"/>
      <c r="T10" s="0"/>
    </row>
    <row r="11" s="1" customFormat="true" ht="13.8" hidden="false" customHeight="false" outlineLevel="0" collapsed="false">
      <c r="A11" s="1" t="n">
        <v>1004</v>
      </c>
      <c r="B11" s="1" t="n">
        <v>30</v>
      </c>
      <c r="C11" s="1" t="n">
        <v>0</v>
      </c>
      <c r="D11" s="1" t="n">
        <v>3</v>
      </c>
      <c r="E11" s="1" t="n">
        <v>2</v>
      </c>
      <c r="F11" s="1" t="n">
        <v>1</v>
      </c>
      <c r="G11" s="1" t="n">
        <v>2</v>
      </c>
      <c r="H11" s="1" t="n">
        <v>3</v>
      </c>
      <c r="J11" s="1" t="n">
        <v>1</v>
      </c>
      <c r="M11" s="1" t="s">
        <v>14</v>
      </c>
      <c r="N11" s="1" t="n">
        <f aca="false">(J7+J8+J11+J12+J14+J18+J22+J37+J40+J48+J54+J60+J67+J69+J74+J77+J83+J85+J86+J93)/20</f>
        <v>0.75</v>
      </c>
      <c r="P11" s="1" t="s">
        <v>15</v>
      </c>
      <c r="Q11" s="3" t="n">
        <f aca="false">(N9+N11+N13)/3</f>
        <v>0.625</v>
      </c>
      <c r="R11" s="0"/>
      <c r="S11" s="0"/>
      <c r="T11" s="0"/>
    </row>
    <row r="12" s="1" customFormat="true" ht="13.8" hidden="false" customHeight="false" outlineLevel="0" collapsed="false">
      <c r="A12" s="1" t="n">
        <v>1005</v>
      </c>
      <c r="B12" s="1" t="n">
        <v>21</v>
      </c>
      <c r="C12" s="1" t="n">
        <v>0</v>
      </c>
      <c r="D12" s="1" t="n">
        <v>3</v>
      </c>
      <c r="E12" s="1" t="n">
        <v>2</v>
      </c>
      <c r="F12" s="1" t="n">
        <v>1</v>
      </c>
      <c r="G12" s="1" t="n">
        <v>2</v>
      </c>
      <c r="H12" s="1" t="n">
        <v>3</v>
      </c>
      <c r="J12" s="1" t="n">
        <v>0</v>
      </c>
      <c r="M12" s="1" t="s">
        <v>16</v>
      </c>
      <c r="N12" s="1" t="n">
        <f aca="false">(J4+J9+J13+J27+J29+J44+J46+J51+J52+J53+J55+J59+J71+J81+J82+J91)/16</f>
        <v>0.3125</v>
      </c>
      <c r="R12" s="0"/>
      <c r="S12" s="0"/>
      <c r="T12" s="0"/>
    </row>
    <row r="13" s="1" customFormat="true" ht="13.8" hidden="false" customHeight="false" outlineLevel="0" collapsed="false">
      <c r="A13" s="1" t="n">
        <v>1006</v>
      </c>
      <c r="B13" s="1" t="n">
        <v>25</v>
      </c>
      <c r="C13" s="1" t="n">
        <v>0</v>
      </c>
      <c r="D13" s="1" t="n">
        <v>4</v>
      </c>
      <c r="E13" s="1" t="n">
        <v>3</v>
      </c>
      <c r="F13" s="1" t="n">
        <v>1</v>
      </c>
      <c r="G13" s="1" t="n">
        <v>2</v>
      </c>
      <c r="H13" s="1" t="n">
        <v>2</v>
      </c>
      <c r="J13" s="1" t="n">
        <v>0</v>
      </c>
      <c r="M13" s="1" t="s">
        <v>17</v>
      </c>
      <c r="N13" s="1" t="n">
        <f aca="false">(J6+J16+J19+J25+J33+J34+J43+J45+J61+J63+J66+J68+J72+J79+J84+J94)/16</f>
        <v>0.625</v>
      </c>
      <c r="R13" s="0"/>
      <c r="S13" s="0"/>
      <c r="T13" s="0"/>
    </row>
    <row r="14" s="1" customFormat="true" ht="13.8" hidden="false" customHeight="false" outlineLevel="0" collapsed="false">
      <c r="A14" s="1" t="n">
        <v>1007</v>
      </c>
      <c r="B14" s="1" t="n">
        <v>27</v>
      </c>
      <c r="C14" s="1" t="n">
        <v>0</v>
      </c>
      <c r="D14" s="1" t="n">
        <v>3</v>
      </c>
      <c r="E14" s="1" t="n">
        <v>2</v>
      </c>
      <c r="F14" s="1" t="n">
        <v>1</v>
      </c>
      <c r="G14" s="1" t="n">
        <v>2</v>
      </c>
      <c r="H14" s="1" t="n">
        <v>3</v>
      </c>
      <c r="J14" s="1" t="n">
        <v>1</v>
      </c>
      <c r="R14" s="0"/>
      <c r="S14" s="0"/>
      <c r="T14" s="0"/>
    </row>
    <row r="15" s="2" customFormat="true" ht="13.8" hidden="false" customHeight="false" outlineLevel="0" collapsed="false">
      <c r="A15" s="2" t="n">
        <v>1008</v>
      </c>
      <c r="B15" s="2" t="n">
        <v>22</v>
      </c>
      <c r="C15" s="2" t="n">
        <v>1</v>
      </c>
      <c r="D15" s="2" t="n">
        <v>2</v>
      </c>
      <c r="E15" s="2" t="n">
        <v>3</v>
      </c>
      <c r="F15" s="2" t="n">
        <v>1</v>
      </c>
      <c r="G15" s="2" t="n">
        <v>1</v>
      </c>
      <c r="H15" s="2" t="n">
        <v>4</v>
      </c>
      <c r="J15" s="2" t="n">
        <v>0</v>
      </c>
      <c r="R15" s="0"/>
      <c r="S15" s="0"/>
      <c r="T15" s="0"/>
    </row>
    <row r="16" s="1" customFormat="true" ht="13.8" hidden="false" customHeight="false" outlineLevel="0" collapsed="false">
      <c r="A16" s="1" t="n">
        <v>1009</v>
      </c>
      <c r="B16" s="1" t="n">
        <v>30</v>
      </c>
      <c r="C16" s="1" t="n">
        <v>1</v>
      </c>
      <c r="D16" s="1" t="n">
        <v>5</v>
      </c>
      <c r="E16" s="1" t="n">
        <v>1</v>
      </c>
      <c r="F16" s="1" t="n">
        <v>1</v>
      </c>
      <c r="G16" s="1" t="n">
        <v>2</v>
      </c>
      <c r="H16" s="1" t="n">
        <v>1</v>
      </c>
      <c r="J16" s="1" t="n">
        <v>1</v>
      </c>
      <c r="R16" s="0"/>
      <c r="S16" s="0"/>
      <c r="T16" s="0"/>
    </row>
    <row r="17" s="2" customFormat="true" ht="13.8" hidden="false" customHeight="false" outlineLevel="0" collapsed="false">
      <c r="A17" s="2" t="n">
        <v>1010</v>
      </c>
      <c r="B17" s="2" t="n">
        <v>27</v>
      </c>
      <c r="C17" s="2" t="n">
        <v>1</v>
      </c>
      <c r="D17" s="2" t="n">
        <v>1</v>
      </c>
      <c r="E17" s="2" t="n">
        <v>2</v>
      </c>
      <c r="F17" s="2" t="n">
        <v>1</v>
      </c>
      <c r="G17" s="2" t="n">
        <v>2</v>
      </c>
      <c r="H17" s="2" t="n">
        <v>1</v>
      </c>
      <c r="J17" s="2" t="n">
        <v>1</v>
      </c>
      <c r="R17" s="0"/>
      <c r="S17" s="0"/>
      <c r="T17" s="0"/>
    </row>
    <row r="18" s="1" customFormat="true" ht="13.8" hidden="false" customHeight="false" outlineLevel="0" collapsed="false">
      <c r="A18" s="1" t="n">
        <v>7</v>
      </c>
      <c r="B18" s="1" t="n">
        <v>32</v>
      </c>
      <c r="C18" s="1" t="n">
        <v>0</v>
      </c>
      <c r="D18" s="1" t="n">
        <v>3</v>
      </c>
      <c r="E18" s="1" t="n">
        <v>2</v>
      </c>
      <c r="F18" s="1" t="n">
        <v>1</v>
      </c>
      <c r="G18" s="1" t="n">
        <v>2</v>
      </c>
      <c r="H18" s="1" t="n">
        <v>3</v>
      </c>
      <c r="J18" s="1" t="n">
        <v>1</v>
      </c>
      <c r="L18" s="1" t="s">
        <v>18</v>
      </c>
      <c r="M18" s="1" t="n">
        <f aca="false">AVERAGE(B2:B4, B6:B14, B16, B18:B25, B27, B29:B38, B40:B57, B59:B69)</f>
        <v>25.0655737704918</v>
      </c>
      <c r="R18" s="0"/>
      <c r="S18" s="0"/>
      <c r="T18" s="0"/>
    </row>
    <row r="19" s="1" customFormat="true" ht="13.8" hidden="false" customHeight="false" outlineLevel="0" collapsed="false">
      <c r="A19" s="1" t="n">
        <v>8</v>
      </c>
      <c r="B19" s="1" t="n">
        <v>28</v>
      </c>
      <c r="C19" s="1" t="n">
        <v>1</v>
      </c>
      <c r="D19" s="1" t="n">
        <v>5</v>
      </c>
      <c r="E19" s="1" t="n">
        <v>1</v>
      </c>
      <c r="F19" s="1" t="n">
        <v>1</v>
      </c>
      <c r="G19" s="1" t="n">
        <v>2</v>
      </c>
      <c r="H19" s="1" t="n">
        <v>1</v>
      </c>
      <c r="J19" s="1" t="n">
        <v>0</v>
      </c>
      <c r="L19" s="1" t="s">
        <v>19</v>
      </c>
      <c r="M19" s="1" t="n">
        <f aca="false">MEDIAN(B2:B4, B6:B14, B16, B18:B25, B27, B29:B38, B40:B57, B59:B69)</f>
        <v>25</v>
      </c>
      <c r="R19" s="0"/>
      <c r="S19" s="0"/>
      <c r="T19" s="0"/>
    </row>
    <row r="20" s="1" customFormat="true" ht="13.8" hidden="false" customHeight="false" outlineLevel="0" collapsed="false">
      <c r="A20" s="1" t="n">
        <v>9</v>
      </c>
      <c r="B20" s="1" t="n">
        <v>21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2</v>
      </c>
      <c r="H20" s="1" t="n">
        <v>1</v>
      </c>
      <c r="J20" s="1" t="n">
        <v>1</v>
      </c>
      <c r="L20" s="1" t="s">
        <v>20</v>
      </c>
      <c r="M20" s="1" t="n">
        <f aca="false">MAX(B2:B4, B6:B14, B16, B18:B25, B27, B29:B38, B40:B57, B59:B69)</f>
        <v>35</v>
      </c>
      <c r="R20" s="0"/>
      <c r="S20" s="0"/>
      <c r="T20" s="0"/>
    </row>
    <row r="21" s="1" customFormat="true" ht="13.8" hidden="false" customHeight="false" outlineLevel="0" collapsed="false">
      <c r="A21" s="1" t="n">
        <v>10</v>
      </c>
      <c r="B21" s="1" t="n">
        <v>26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2</v>
      </c>
      <c r="H21" s="1" t="n">
        <v>1</v>
      </c>
      <c r="J21" s="1" t="n">
        <v>0</v>
      </c>
      <c r="L21" s="1" t="s">
        <v>21</v>
      </c>
      <c r="M21" s="1" t="n">
        <f aca="false">MIN(B2:B4, B6:B14, B16, B18:B25, B27, B29:B38, B40:B57, B59:B69)</f>
        <v>18</v>
      </c>
      <c r="R21" s="0"/>
      <c r="S21" s="0"/>
      <c r="T21" s="0"/>
    </row>
    <row r="22" s="1" customFormat="true" ht="13.8" hidden="false" customHeight="false" outlineLevel="0" collapsed="false">
      <c r="A22" s="1" t="n">
        <v>11</v>
      </c>
      <c r="B22" s="1" t="n">
        <v>18</v>
      </c>
      <c r="C22" s="1" t="n">
        <v>0</v>
      </c>
      <c r="D22" s="1" t="n">
        <v>3</v>
      </c>
      <c r="E22" s="1" t="n">
        <v>2</v>
      </c>
      <c r="F22" s="1" t="n">
        <v>1</v>
      </c>
      <c r="G22" s="1" t="n">
        <v>2</v>
      </c>
      <c r="H22" s="1" t="n">
        <v>3</v>
      </c>
      <c r="J22" s="1" t="n">
        <v>1</v>
      </c>
      <c r="L22" s="1" t="s">
        <v>22</v>
      </c>
      <c r="M22" s="1" t="n">
        <f aca="false">AVERAGE(C2:C4, C6:C14, C16, C18:C25, C27, C29:C38, C40:C57, C59:C69)</f>
        <v>0.442622950819672</v>
      </c>
      <c r="R22" s="0"/>
      <c r="S22" s="0"/>
      <c r="T22" s="0"/>
    </row>
    <row r="23" s="1" customFormat="true" ht="13.8" hidden="false" customHeight="false" outlineLevel="0" collapsed="false">
      <c r="A23" s="1" t="n">
        <v>12</v>
      </c>
      <c r="B23" s="1" t="n">
        <v>34</v>
      </c>
      <c r="C23" s="1" t="n">
        <v>0</v>
      </c>
      <c r="D23" s="1" t="n">
        <v>2</v>
      </c>
      <c r="E23" s="1" t="n">
        <v>1</v>
      </c>
      <c r="F23" s="1" t="n">
        <v>2</v>
      </c>
      <c r="G23" s="1" t="n">
        <v>2</v>
      </c>
      <c r="H23" s="1" t="n">
        <v>4</v>
      </c>
      <c r="J23" s="1" t="n">
        <v>1</v>
      </c>
      <c r="R23" s="0"/>
      <c r="S23" s="0"/>
      <c r="T23" s="0"/>
    </row>
    <row r="24" s="1" customFormat="true" ht="13.8" hidden="false" customHeight="false" outlineLevel="0" collapsed="false">
      <c r="A24" s="1" t="n">
        <v>1011</v>
      </c>
      <c r="B24" s="1" t="n">
        <v>20</v>
      </c>
      <c r="C24" s="1" t="n">
        <v>0</v>
      </c>
      <c r="D24" s="1" t="n">
        <v>2</v>
      </c>
      <c r="E24" s="1" t="n">
        <v>1</v>
      </c>
      <c r="F24" s="1" t="n">
        <v>1</v>
      </c>
      <c r="G24" s="1" t="n">
        <v>2</v>
      </c>
      <c r="H24" s="1" t="n">
        <v>4</v>
      </c>
      <c r="J24" s="1" t="n">
        <v>0</v>
      </c>
      <c r="R24" s="0"/>
      <c r="S24" s="0"/>
      <c r="T24" s="0"/>
    </row>
    <row r="25" s="1" customFormat="true" ht="13.8" hidden="false" customHeight="false" outlineLevel="0" collapsed="false">
      <c r="A25" s="1" t="n">
        <v>13</v>
      </c>
      <c r="B25" s="1" t="n">
        <v>35</v>
      </c>
      <c r="C25" s="1" t="n">
        <v>0</v>
      </c>
      <c r="D25" s="1" t="n">
        <v>5</v>
      </c>
      <c r="E25" s="1" t="n">
        <v>1</v>
      </c>
      <c r="F25" s="1" t="n">
        <v>1</v>
      </c>
      <c r="G25" s="1" t="n">
        <v>2</v>
      </c>
      <c r="H25" s="1" t="n">
        <v>1</v>
      </c>
      <c r="J25" s="1" t="n">
        <v>1</v>
      </c>
      <c r="R25" s="0"/>
      <c r="S25" s="0"/>
      <c r="T25" s="0"/>
    </row>
    <row r="26" s="2" customFormat="true" ht="13.8" hidden="false" customHeight="false" outlineLevel="0" collapsed="false">
      <c r="A26" s="2" t="n">
        <v>14</v>
      </c>
      <c r="B26" s="2" t="n">
        <v>22</v>
      </c>
      <c r="C26" s="2" t="n">
        <v>1</v>
      </c>
      <c r="D26" s="2" t="n">
        <v>5</v>
      </c>
      <c r="E26" s="2" t="n">
        <v>1</v>
      </c>
      <c r="F26" s="2" t="n">
        <v>1</v>
      </c>
      <c r="G26" s="2" t="n">
        <v>2</v>
      </c>
      <c r="H26" s="2" t="n">
        <v>4</v>
      </c>
      <c r="J26" s="2" t="n">
        <v>0</v>
      </c>
      <c r="R26" s="0"/>
      <c r="S26" s="0"/>
      <c r="T26" s="0"/>
    </row>
    <row r="27" s="1" customFormat="true" ht="13.8" hidden="false" customHeight="false" outlineLevel="0" collapsed="false">
      <c r="A27" s="1" t="n">
        <v>15</v>
      </c>
      <c r="B27" s="1" t="n">
        <v>22</v>
      </c>
      <c r="C27" s="1" t="n">
        <v>1</v>
      </c>
      <c r="D27" s="1" t="n">
        <v>4</v>
      </c>
      <c r="E27" s="1" t="n">
        <v>3</v>
      </c>
      <c r="F27" s="1" t="n">
        <v>1</v>
      </c>
      <c r="G27" s="1" t="n">
        <v>2</v>
      </c>
      <c r="H27" s="1" t="n">
        <v>2</v>
      </c>
      <c r="J27" s="1" t="n">
        <v>1</v>
      </c>
      <c r="R27" s="0"/>
      <c r="S27" s="0"/>
      <c r="T27" s="0"/>
    </row>
    <row r="28" s="2" customFormat="true" ht="13.8" hidden="false" customHeight="false" outlineLevel="0" collapsed="false">
      <c r="A28" s="2" t="n">
        <v>16</v>
      </c>
      <c r="B28" s="2" t="n">
        <v>29</v>
      </c>
      <c r="C28" s="2" t="n">
        <v>1</v>
      </c>
      <c r="D28" s="2" t="n">
        <v>4</v>
      </c>
      <c r="E28" s="2" t="n">
        <v>3</v>
      </c>
      <c r="F28" s="2" t="n">
        <v>1</v>
      </c>
      <c r="G28" s="2" t="n">
        <v>2</v>
      </c>
      <c r="H28" s="2" t="n">
        <v>2</v>
      </c>
      <c r="J28" s="2" t="s">
        <v>23</v>
      </c>
      <c r="R28" s="0"/>
      <c r="S28" s="0"/>
      <c r="T28" s="0"/>
    </row>
    <row r="29" s="1" customFormat="true" ht="13.8" hidden="false" customHeight="false" outlineLevel="0" collapsed="false">
      <c r="A29" s="1" t="n">
        <v>17</v>
      </c>
      <c r="B29" s="1" t="n">
        <v>21</v>
      </c>
      <c r="C29" s="1" t="n">
        <v>0</v>
      </c>
      <c r="D29" s="1" t="n">
        <v>4</v>
      </c>
      <c r="E29" s="1" t="n">
        <v>3</v>
      </c>
      <c r="F29" s="1" t="n">
        <v>1</v>
      </c>
      <c r="G29" s="1" t="n">
        <v>2</v>
      </c>
      <c r="H29" s="1" t="n">
        <v>2</v>
      </c>
      <c r="J29" s="1" t="n">
        <v>0</v>
      </c>
      <c r="R29" s="0"/>
      <c r="S29" s="0"/>
      <c r="T29" s="0"/>
    </row>
    <row r="30" s="1" customFormat="true" ht="13.8" hidden="false" customHeight="false" outlineLevel="0" collapsed="false">
      <c r="A30" s="1" t="n">
        <v>18</v>
      </c>
      <c r="B30" s="1" t="n">
        <v>23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2</v>
      </c>
      <c r="H30" s="1" t="n">
        <v>1</v>
      </c>
      <c r="J30" s="1" t="n">
        <v>1</v>
      </c>
      <c r="R30" s="0"/>
      <c r="S30" s="0"/>
      <c r="T30" s="0"/>
    </row>
    <row r="31" s="1" customFormat="true" ht="13.8" hidden="false" customHeight="false" outlineLevel="0" collapsed="false">
      <c r="A31" s="1" t="n">
        <v>19</v>
      </c>
      <c r="B31" s="1" t="n">
        <v>25</v>
      </c>
      <c r="C31" s="1" t="n">
        <v>1</v>
      </c>
      <c r="D31" s="1" t="n">
        <v>2</v>
      </c>
      <c r="E31" s="1" t="n">
        <v>1</v>
      </c>
      <c r="F31" s="1" t="n">
        <v>1</v>
      </c>
      <c r="G31" s="1" t="n">
        <v>2</v>
      </c>
      <c r="H31" s="1" t="n">
        <v>4</v>
      </c>
      <c r="J31" s="1" t="n">
        <v>0</v>
      </c>
      <c r="R31" s="0"/>
      <c r="S31" s="0"/>
      <c r="T31" s="0"/>
    </row>
    <row r="32" s="1" customFormat="true" ht="13.8" hidden="false" customHeight="false" outlineLevel="0" collapsed="false">
      <c r="A32" s="1" t="n">
        <v>1012</v>
      </c>
      <c r="B32" s="1" t="n">
        <v>21</v>
      </c>
      <c r="C32" s="1" t="n">
        <v>0</v>
      </c>
      <c r="D32" s="1" t="n">
        <v>2</v>
      </c>
      <c r="E32" s="1" t="n">
        <v>1</v>
      </c>
      <c r="F32" s="1" t="n">
        <v>1</v>
      </c>
      <c r="G32" s="1" t="n">
        <v>2</v>
      </c>
      <c r="H32" s="1" t="n">
        <v>4</v>
      </c>
      <c r="J32" s="1" t="n">
        <v>0</v>
      </c>
      <c r="R32" s="0"/>
      <c r="S32" s="0"/>
      <c r="T32" s="0"/>
    </row>
    <row r="33" s="1" customFormat="true" ht="13.8" hidden="false" customHeight="false" outlineLevel="0" collapsed="false">
      <c r="A33" s="1" t="n">
        <v>1013</v>
      </c>
      <c r="B33" s="1" t="n">
        <v>26</v>
      </c>
      <c r="C33" s="1" t="n">
        <v>1</v>
      </c>
      <c r="D33" s="1" t="n">
        <v>5</v>
      </c>
      <c r="E33" s="1" t="n">
        <v>1</v>
      </c>
      <c r="F33" s="1" t="n">
        <v>1</v>
      </c>
      <c r="G33" s="1" t="n">
        <v>2</v>
      </c>
      <c r="H33" s="1" t="n">
        <v>1</v>
      </c>
      <c r="J33" s="1" t="n">
        <v>1</v>
      </c>
      <c r="R33" s="0"/>
      <c r="S33" s="0"/>
      <c r="T33" s="0"/>
    </row>
    <row r="34" s="1" customFormat="true" ht="13.8" hidden="false" customHeight="false" outlineLevel="0" collapsed="false">
      <c r="A34" s="1" t="n">
        <v>1014</v>
      </c>
      <c r="B34" s="1" t="n">
        <v>24</v>
      </c>
      <c r="C34" s="1" t="n">
        <v>0</v>
      </c>
      <c r="D34" s="1" t="n">
        <v>5</v>
      </c>
      <c r="E34" s="1" t="n">
        <v>1</v>
      </c>
      <c r="F34" s="1" t="n">
        <v>1</v>
      </c>
      <c r="G34" s="1" t="n">
        <v>2</v>
      </c>
      <c r="H34" s="1" t="n">
        <v>1</v>
      </c>
      <c r="J34" s="1" t="n">
        <v>1</v>
      </c>
      <c r="R34" s="0"/>
      <c r="S34" s="0"/>
      <c r="T34" s="0"/>
    </row>
    <row r="35" s="1" customFormat="true" ht="13.8" hidden="false" customHeight="false" outlineLevel="0" collapsed="false">
      <c r="A35" s="1" t="n">
        <v>1015</v>
      </c>
      <c r="B35" s="1" t="n">
        <v>20</v>
      </c>
      <c r="C35" s="1" t="n">
        <v>0</v>
      </c>
      <c r="D35" s="1" t="n">
        <v>1</v>
      </c>
      <c r="E35" s="1" t="n">
        <v>1</v>
      </c>
      <c r="F35" s="1" t="n">
        <v>1</v>
      </c>
      <c r="G35" s="1" t="n">
        <v>2</v>
      </c>
      <c r="H35" s="1" t="n">
        <v>1</v>
      </c>
      <c r="J35" s="1" t="n">
        <v>1</v>
      </c>
      <c r="R35" s="0"/>
      <c r="S35" s="0"/>
      <c r="T35" s="0"/>
    </row>
    <row r="36" s="1" customFormat="true" ht="13.8" hidden="false" customHeight="false" outlineLevel="0" collapsed="false">
      <c r="A36" s="1" t="n">
        <v>20</v>
      </c>
      <c r="B36" s="1" t="n">
        <v>30</v>
      </c>
      <c r="C36" s="1" t="n">
        <v>1</v>
      </c>
      <c r="D36" s="1" t="n">
        <v>2</v>
      </c>
      <c r="E36" s="1" t="n">
        <v>1</v>
      </c>
      <c r="F36" s="1" t="n">
        <v>1</v>
      </c>
      <c r="G36" s="1" t="n">
        <v>2</v>
      </c>
      <c r="H36" s="1" t="n">
        <v>4</v>
      </c>
      <c r="J36" s="1" t="n">
        <v>1</v>
      </c>
      <c r="R36" s="0"/>
      <c r="S36" s="0"/>
      <c r="T36" s="0"/>
    </row>
    <row r="37" s="1" customFormat="true" ht="13.8" hidden="false" customHeight="false" outlineLevel="0" collapsed="false">
      <c r="A37" s="1" t="n">
        <v>21</v>
      </c>
      <c r="B37" s="1" t="n">
        <v>23</v>
      </c>
      <c r="C37" s="1" t="n">
        <v>1</v>
      </c>
      <c r="D37" s="1" t="n">
        <v>3</v>
      </c>
      <c r="E37" s="1" t="n">
        <v>2</v>
      </c>
      <c r="F37" s="1" t="n">
        <v>1</v>
      </c>
      <c r="G37" s="1" t="n">
        <v>2</v>
      </c>
      <c r="H37" s="1" t="n">
        <v>3</v>
      </c>
      <c r="J37" s="1" t="n">
        <v>1</v>
      </c>
      <c r="R37" s="0"/>
      <c r="S37" s="0"/>
      <c r="T37" s="0"/>
    </row>
    <row r="38" s="1" customFormat="true" ht="13.8" hidden="false" customHeight="false" outlineLevel="0" collapsed="false">
      <c r="A38" s="1" t="n">
        <v>22</v>
      </c>
      <c r="B38" s="1" t="n">
        <v>25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2</v>
      </c>
      <c r="H38" s="1" t="n">
        <v>1</v>
      </c>
      <c r="J38" s="1" t="n">
        <v>1</v>
      </c>
      <c r="R38" s="0"/>
      <c r="S38" s="0"/>
      <c r="T38" s="0"/>
    </row>
    <row r="39" s="2" customFormat="true" ht="13.8" hidden="false" customHeight="false" outlineLevel="0" collapsed="false">
      <c r="A39" s="2" t="n">
        <v>1016</v>
      </c>
      <c r="B39" s="2" t="n">
        <v>22</v>
      </c>
      <c r="C39" s="2" t="n">
        <v>0</v>
      </c>
      <c r="D39" s="2" t="n">
        <v>2</v>
      </c>
      <c r="E39" s="2" t="n">
        <v>1</v>
      </c>
      <c r="F39" s="2" t="n">
        <v>1</v>
      </c>
      <c r="G39" s="2" t="n">
        <v>2</v>
      </c>
      <c r="H39" s="2" t="n">
        <v>2</v>
      </c>
      <c r="J39" s="2" t="n">
        <v>0</v>
      </c>
      <c r="R39" s="0"/>
      <c r="S39" s="0"/>
      <c r="T39" s="0"/>
    </row>
    <row r="40" s="1" customFormat="true" ht="13.8" hidden="false" customHeight="false" outlineLevel="0" collapsed="false">
      <c r="A40" s="1" t="n">
        <v>1017</v>
      </c>
      <c r="B40" s="1" t="n">
        <v>29</v>
      </c>
      <c r="C40" s="1" t="n">
        <v>1</v>
      </c>
      <c r="D40" s="1" t="n">
        <v>3</v>
      </c>
      <c r="E40" s="1" t="n">
        <v>2</v>
      </c>
      <c r="F40" s="1" t="n">
        <v>1</v>
      </c>
      <c r="G40" s="1" t="n">
        <v>2</v>
      </c>
      <c r="H40" s="1" t="n">
        <v>3</v>
      </c>
      <c r="J40" s="1" t="n">
        <v>0</v>
      </c>
      <c r="R40" s="0"/>
      <c r="S40" s="0"/>
      <c r="T40" s="0"/>
    </row>
    <row r="41" s="1" customFormat="true" ht="13.8" hidden="false" customHeight="false" outlineLevel="0" collapsed="false">
      <c r="A41" s="1" t="n">
        <v>1018</v>
      </c>
      <c r="B41" s="1" t="n">
        <v>18</v>
      </c>
      <c r="C41" s="1" t="n">
        <v>0</v>
      </c>
      <c r="D41" s="1" t="n">
        <v>1</v>
      </c>
      <c r="E41" s="1" t="n">
        <v>1</v>
      </c>
      <c r="F41" s="1" t="n">
        <v>1</v>
      </c>
      <c r="G41" s="1" t="n">
        <v>2</v>
      </c>
      <c r="H41" s="1" t="n">
        <v>1</v>
      </c>
      <c r="J41" s="1" t="n">
        <v>0</v>
      </c>
      <c r="R41" s="0"/>
      <c r="S41" s="0"/>
      <c r="T41" s="0"/>
    </row>
    <row r="42" s="1" customFormat="true" ht="13.8" hidden="false" customHeight="false" outlineLevel="0" collapsed="false">
      <c r="A42" s="1" t="n">
        <v>1019</v>
      </c>
      <c r="B42" s="1" t="n">
        <v>28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2</v>
      </c>
      <c r="H42" s="1" t="n">
        <v>1</v>
      </c>
      <c r="J42" s="1" t="n">
        <v>0</v>
      </c>
      <c r="R42" s="0"/>
      <c r="S42" s="0"/>
      <c r="T42" s="0"/>
    </row>
    <row r="43" s="1" customFormat="true" ht="13.8" hidden="false" customHeight="false" outlineLevel="0" collapsed="false">
      <c r="A43" s="1" t="n">
        <v>1020</v>
      </c>
      <c r="B43" s="1" t="n">
        <v>26</v>
      </c>
      <c r="C43" s="1" t="n">
        <v>1</v>
      </c>
      <c r="D43" s="1" t="n">
        <v>5</v>
      </c>
      <c r="E43" s="1" t="n">
        <v>1</v>
      </c>
      <c r="F43" s="1" t="n">
        <v>1</v>
      </c>
      <c r="G43" s="1" t="n">
        <v>2</v>
      </c>
      <c r="H43" s="1" t="n">
        <v>1</v>
      </c>
      <c r="J43" s="1" t="n">
        <v>1</v>
      </c>
      <c r="R43" s="0"/>
      <c r="S43" s="0"/>
      <c r="T43" s="0"/>
    </row>
    <row r="44" s="1" customFormat="true" ht="13.8" hidden="false" customHeight="false" outlineLevel="0" collapsed="false">
      <c r="A44" s="1" t="n">
        <v>1021</v>
      </c>
      <c r="B44" s="1" t="n">
        <v>29</v>
      </c>
      <c r="C44" s="1" t="n">
        <v>0</v>
      </c>
      <c r="D44" s="1" t="n">
        <v>4</v>
      </c>
      <c r="E44" s="1" t="n">
        <v>3</v>
      </c>
      <c r="F44" s="1" t="n">
        <v>1</v>
      </c>
      <c r="G44" s="1" t="n">
        <v>2</v>
      </c>
      <c r="H44" s="1" t="n">
        <v>2</v>
      </c>
      <c r="J44" s="1" t="n">
        <v>0</v>
      </c>
      <c r="R44" s="0"/>
      <c r="S44" s="0"/>
      <c r="T44" s="0"/>
    </row>
    <row r="45" s="1" customFormat="true" ht="13.8" hidden="false" customHeight="false" outlineLevel="0" collapsed="false">
      <c r="A45" s="1" t="n">
        <v>23</v>
      </c>
      <c r="B45" s="1" t="n">
        <v>20</v>
      </c>
      <c r="C45" s="1" t="n">
        <v>0</v>
      </c>
      <c r="D45" s="1" t="n">
        <v>5</v>
      </c>
      <c r="E45" s="1" t="n">
        <v>1</v>
      </c>
      <c r="F45" s="1" t="n">
        <v>1</v>
      </c>
      <c r="G45" s="1" t="n">
        <v>2</v>
      </c>
      <c r="H45" s="1" t="n">
        <v>1</v>
      </c>
      <c r="J45" s="1" t="n">
        <v>1</v>
      </c>
      <c r="R45" s="0"/>
      <c r="S45" s="0"/>
      <c r="T45" s="0"/>
    </row>
    <row r="46" s="1" customFormat="true" ht="13.8" hidden="false" customHeight="false" outlineLevel="0" collapsed="false">
      <c r="A46" s="1" t="n">
        <v>24</v>
      </c>
      <c r="B46" s="1" t="n">
        <v>30</v>
      </c>
      <c r="C46" s="1" t="n">
        <v>1</v>
      </c>
      <c r="D46" s="1" t="n">
        <v>4</v>
      </c>
      <c r="E46" s="1" t="n">
        <v>3</v>
      </c>
      <c r="F46" s="1" t="n">
        <v>1</v>
      </c>
      <c r="G46" s="1" t="n">
        <v>2</v>
      </c>
      <c r="H46" s="1" t="n">
        <v>2</v>
      </c>
      <c r="J46" s="1" t="n">
        <v>0</v>
      </c>
      <c r="R46" s="0"/>
      <c r="S46" s="0"/>
      <c r="T46" s="0"/>
    </row>
    <row r="47" s="1" customFormat="true" ht="13.8" hidden="false" customHeight="false" outlineLevel="0" collapsed="false">
      <c r="A47" s="1" t="n">
        <v>1022</v>
      </c>
      <c r="B47" s="1" t="n">
        <v>23</v>
      </c>
      <c r="C47" s="1" t="n">
        <v>0</v>
      </c>
      <c r="D47" s="1" t="n">
        <v>1</v>
      </c>
      <c r="E47" s="1" t="n">
        <v>1</v>
      </c>
      <c r="F47" s="1" t="n">
        <v>1</v>
      </c>
      <c r="G47" s="1" t="n">
        <v>2</v>
      </c>
      <c r="H47" s="1" t="n">
        <v>1</v>
      </c>
      <c r="J47" s="1" t="n">
        <v>0</v>
      </c>
      <c r="R47" s="0"/>
      <c r="S47" s="0"/>
      <c r="T47" s="0"/>
    </row>
    <row r="48" s="1" customFormat="true" ht="13.8" hidden="false" customHeight="false" outlineLevel="0" collapsed="false">
      <c r="A48" s="1" t="n">
        <v>1023</v>
      </c>
      <c r="B48" s="1" t="n">
        <v>23</v>
      </c>
      <c r="C48" s="1" t="n">
        <v>1</v>
      </c>
      <c r="D48" s="1" t="n">
        <v>3</v>
      </c>
      <c r="E48" s="1" t="n">
        <v>2</v>
      </c>
      <c r="F48" s="1" t="n">
        <v>1</v>
      </c>
      <c r="G48" s="1" t="n">
        <v>2</v>
      </c>
      <c r="H48" s="1" t="n">
        <v>3</v>
      </c>
      <c r="J48" s="1" t="n">
        <v>1</v>
      </c>
      <c r="R48" s="0"/>
      <c r="S48" s="0"/>
      <c r="T48" s="0"/>
    </row>
    <row r="49" s="1" customFormat="true" ht="13.8" hidden="false" customHeight="false" outlineLevel="0" collapsed="false">
      <c r="A49" s="1" t="n">
        <v>1024</v>
      </c>
      <c r="B49" s="1" t="n">
        <v>22</v>
      </c>
      <c r="C49" s="1" t="n">
        <v>1</v>
      </c>
      <c r="D49" s="1" t="n">
        <v>2</v>
      </c>
      <c r="E49" s="1" t="n">
        <v>1</v>
      </c>
      <c r="F49" s="1" t="n">
        <v>1</v>
      </c>
      <c r="G49" s="1" t="n">
        <v>2</v>
      </c>
      <c r="H49" s="1" t="n">
        <v>4</v>
      </c>
      <c r="J49" s="1" t="n">
        <v>0</v>
      </c>
      <c r="R49" s="0"/>
      <c r="S49" s="0"/>
      <c r="T49" s="0"/>
    </row>
    <row r="50" s="1" customFormat="true" ht="13.8" hidden="false" customHeight="false" outlineLevel="0" collapsed="false">
      <c r="A50" s="1" t="n">
        <v>1025</v>
      </c>
      <c r="B50" s="1" t="n">
        <v>29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2</v>
      </c>
      <c r="H50" s="1" t="n">
        <v>1</v>
      </c>
      <c r="J50" s="1" t="n">
        <v>1</v>
      </c>
      <c r="R50" s="0"/>
      <c r="S50" s="0"/>
      <c r="T50" s="0"/>
    </row>
    <row r="51" s="1" customFormat="true" ht="13.8" hidden="false" customHeight="false" outlineLevel="0" collapsed="false">
      <c r="A51" s="1" t="n">
        <v>1026</v>
      </c>
      <c r="B51" s="1" t="n">
        <v>28</v>
      </c>
      <c r="C51" s="1" t="n">
        <v>0</v>
      </c>
      <c r="D51" s="1" t="n">
        <v>4</v>
      </c>
      <c r="E51" s="1" t="n">
        <v>3</v>
      </c>
      <c r="F51" s="1" t="n">
        <v>1</v>
      </c>
      <c r="G51" s="1" t="n">
        <v>2</v>
      </c>
      <c r="H51" s="1" t="n">
        <v>2</v>
      </c>
      <c r="J51" s="1" t="n">
        <v>0</v>
      </c>
      <c r="R51" s="0"/>
      <c r="S51" s="0"/>
      <c r="T51" s="0"/>
    </row>
    <row r="52" s="1" customFormat="true" ht="13.8" hidden="false" customHeight="false" outlineLevel="0" collapsed="false">
      <c r="A52" s="1" t="n">
        <v>1027</v>
      </c>
      <c r="B52" s="1" t="n">
        <v>20</v>
      </c>
      <c r="C52" s="1" t="n">
        <v>1</v>
      </c>
      <c r="D52" s="1" t="n">
        <v>4</v>
      </c>
      <c r="E52" s="1" t="n">
        <v>3</v>
      </c>
      <c r="F52" s="1" t="n">
        <v>1</v>
      </c>
      <c r="G52" s="1" t="n">
        <v>2</v>
      </c>
      <c r="H52" s="1" t="n">
        <v>2</v>
      </c>
      <c r="J52" s="1" t="n">
        <v>0</v>
      </c>
      <c r="R52" s="0"/>
      <c r="S52" s="0"/>
      <c r="T52" s="0"/>
    </row>
    <row r="53" s="1" customFormat="true" ht="13.8" hidden="false" customHeight="false" outlineLevel="0" collapsed="false">
      <c r="A53" s="1" t="n">
        <v>1028</v>
      </c>
      <c r="B53" s="1" t="n">
        <v>23</v>
      </c>
      <c r="C53" s="1" t="n">
        <v>0</v>
      </c>
      <c r="D53" s="1" t="n">
        <v>4</v>
      </c>
      <c r="E53" s="1" t="n">
        <v>3</v>
      </c>
      <c r="F53" s="1" t="n">
        <v>1</v>
      </c>
      <c r="G53" s="1" t="n">
        <v>2</v>
      </c>
      <c r="H53" s="1" t="n">
        <v>2</v>
      </c>
      <c r="J53" s="1" t="n">
        <v>0</v>
      </c>
      <c r="R53" s="0"/>
      <c r="S53" s="0"/>
      <c r="T53" s="0"/>
    </row>
    <row r="54" s="1" customFormat="true" ht="13.8" hidden="false" customHeight="false" outlineLevel="0" collapsed="false">
      <c r="A54" s="1" t="n">
        <v>1029</v>
      </c>
      <c r="B54" s="1" t="n">
        <v>19</v>
      </c>
      <c r="C54" s="1" t="n">
        <v>0</v>
      </c>
      <c r="D54" s="1" t="n">
        <v>3</v>
      </c>
      <c r="E54" s="1" t="n">
        <v>2</v>
      </c>
      <c r="F54" s="1" t="n">
        <v>1</v>
      </c>
      <c r="G54" s="1" t="n">
        <v>2</v>
      </c>
      <c r="H54" s="1" t="n">
        <v>3</v>
      </c>
      <c r="J54" s="1" t="n">
        <v>1</v>
      </c>
      <c r="R54" s="0"/>
      <c r="S54" s="0"/>
      <c r="T54" s="0"/>
    </row>
    <row r="55" s="1" customFormat="true" ht="13.8" hidden="false" customHeight="false" outlineLevel="0" collapsed="false">
      <c r="A55" s="1" t="n">
        <v>1030</v>
      </c>
      <c r="B55" s="1" t="n">
        <v>28</v>
      </c>
      <c r="C55" s="1" t="n">
        <v>1</v>
      </c>
      <c r="D55" s="1" t="n">
        <v>4</v>
      </c>
      <c r="E55" s="1" t="n">
        <v>3</v>
      </c>
      <c r="F55" s="1" t="n">
        <v>1</v>
      </c>
      <c r="G55" s="1" t="n">
        <v>2</v>
      </c>
      <c r="H55" s="1" t="n">
        <v>2</v>
      </c>
      <c r="J55" s="1" t="n">
        <v>1</v>
      </c>
      <c r="R55" s="0"/>
      <c r="S55" s="0"/>
      <c r="T55" s="0"/>
    </row>
    <row r="56" s="1" customFormat="true" ht="13.8" hidden="false" customHeight="false" outlineLevel="0" collapsed="false">
      <c r="A56" s="1" t="n">
        <v>1031</v>
      </c>
      <c r="B56" s="1" t="n">
        <v>30</v>
      </c>
      <c r="C56" s="1" t="n">
        <v>1</v>
      </c>
      <c r="D56" s="1" t="n">
        <v>2</v>
      </c>
      <c r="E56" s="1" t="n">
        <v>1</v>
      </c>
      <c r="F56" s="1" t="n">
        <v>1</v>
      </c>
      <c r="G56" s="1" t="n">
        <v>2</v>
      </c>
      <c r="H56" s="1" t="n">
        <v>4</v>
      </c>
      <c r="J56" s="1" t="n">
        <v>1</v>
      </c>
      <c r="R56" s="0"/>
      <c r="S56" s="0"/>
      <c r="T56" s="0"/>
    </row>
    <row r="57" s="1" customFormat="true" ht="13.8" hidden="false" customHeight="false" outlineLevel="0" collapsed="false">
      <c r="A57" s="1" t="n">
        <v>25</v>
      </c>
      <c r="B57" s="1" t="n">
        <v>25</v>
      </c>
      <c r="C57" s="1" t="n">
        <v>0</v>
      </c>
      <c r="D57" s="1" t="n">
        <v>2</v>
      </c>
      <c r="E57" s="1" t="n">
        <v>1</v>
      </c>
      <c r="F57" s="1" t="n">
        <v>1</v>
      </c>
      <c r="G57" s="1" t="n">
        <v>2</v>
      </c>
      <c r="H57" s="1" t="n">
        <v>4</v>
      </c>
      <c r="J57" s="1" t="n">
        <v>0</v>
      </c>
      <c r="R57" s="0"/>
      <c r="S57" s="0"/>
      <c r="T57" s="0"/>
    </row>
    <row r="58" s="2" customFormat="true" ht="13.8" hidden="false" customHeight="false" outlineLevel="0" collapsed="false">
      <c r="A58" s="2" t="n">
        <v>1032</v>
      </c>
      <c r="B58" s="2" t="n">
        <v>22</v>
      </c>
      <c r="C58" s="2" t="n">
        <v>1</v>
      </c>
      <c r="D58" s="2" t="n">
        <v>5</v>
      </c>
      <c r="E58" s="2" t="n">
        <v>1</v>
      </c>
      <c r="F58" s="2" t="n">
        <v>2</v>
      </c>
      <c r="G58" s="2" t="n">
        <v>2</v>
      </c>
      <c r="H58" s="2" t="n">
        <v>3</v>
      </c>
      <c r="J58" s="2" t="n">
        <v>1</v>
      </c>
      <c r="R58" s="0"/>
      <c r="S58" s="0"/>
      <c r="T58" s="0"/>
    </row>
    <row r="59" s="1" customFormat="true" ht="13.8" hidden="false" customHeight="false" outlineLevel="0" collapsed="false">
      <c r="A59" s="1" t="n">
        <v>26</v>
      </c>
      <c r="B59" s="1" t="n">
        <v>23</v>
      </c>
      <c r="C59" s="1" t="n">
        <v>0</v>
      </c>
      <c r="D59" s="1" t="n">
        <v>4</v>
      </c>
      <c r="E59" s="1" t="n">
        <v>3</v>
      </c>
      <c r="F59" s="1" t="n">
        <v>1</v>
      </c>
      <c r="G59" s="1" t="n">
        <v>2</v>
      </c>
      <c r="H59" s="1" t="n">
        <v>2</v>
      </c>
      <c r="J59" s="1" t="n">
        <v>0</v>
      </c>
      <c r="R59" s="0"/>
      <c r="S59" s="0"/>
      <c r="T59" s="0"/>
    </row>
    <row r="60" s="1" customFormat="true" ht="13.8" hidden="false" customHeight="false" outlineLevel="0" collapsed="false">
      <c r="A60" s="1" t="n">
        <v>27</v>
      </c>
      <c r="B60" s="1" t="n">
        <v>21</v>
      </c>
      <c r="C60" s="1" t="n">
        <v>0</v>
      </c>
      <c r="D60" s="1" t="n">
        <v>3</v>
      </c>
      <c r="E60" s="1" t="n">
        <v>2</v>
      </c>
      <c r="F60" s="1" t="n">
        <v>1</v>
      </c>
      <c r="G60" s="1" t="n">
        <v>2</v>
      </c>
      <c r="H60" s="1" t="n">
        <v>3</v>
      </c>
      <c r="J60" s="1" t="n">
        <v>1</v>
      </c>
      <c r="R60" s="0"/>
      <c r="S60" s="0"/>
      <c r="T60" s="0"/>
    </row>
    <row r="61" s="1" customFormat="true" ht="13.8" hidden="false" customHeight="false" outlineLevel="0" collapsed="false">
      <c r="A61" s="1" t="n">
        <v>28</v>
      </c>
      <c r="B61" s="1" t="n">
        <v>24</v>
      </c>
      <c r="C61" s="1" t="n">
        <v>1</v>
      </c>
      <c r="D61" s="1" t="n">
        <v>5</v>
      </c>
      <c r="E61" s="1" t="n">
        <v>1</v>
      </c>
      <c r="F61" s="1" t="n">
        <v>1</v>
      </c>
      <c r="G61" s="1" t="n">
        <v>2</v>
      </c>
      <c r="H61" s="1" t="n">
        <v>1</v>
      </c>
      <c r="J61" s="1" t="n">
        <v>1</v>
      </c>
      <c r="R61" s="0"/>
      <c r="S61" s="0"/>
      <c r="T61" s="0"/>
    </row>
    <row r="62" s="1" customFormat="true" ht="13.8" hidden="false" customHeight="false" outlineLevel="0" collapsed="false">
      <c r="A62" s="1" t="n">
        <v>29</v>
      </c>
      <c r="B62" s="1" t="n">
        <v>32</v>
      </c>
      <c r="C62" s="1" t="n">
        <v>0</v>
      </c>
      <c r="D62" s="1" t="n">
        <v>1</v>
      </c>
      <c r="E62" s="1" t="n">
        <v>1</v>
      </c>
      <c r="F62" s="1" t="n">
        <v>1</v>
      </c>
      <c r="G62" s="1" t="n">
        <v>2</v>
      </c>
      <c r="H62" s="1" t="n">
        <v>1</v>
      </c>
      <c r="J62" s="1" t="n">
        <v>0</v>
      </c>
      <c r="R62" s="0"/>
      <c r="S62" s="0"/>
      <c r="T62" s="0"/>
    </row>
    <row r="63" s="1" customFormat="true" ht="13.8" hidden="false" customHeight="false" outlineLevel="0" collapsed="false">
      <c r="A63" s="1" t="n">
        <v>1033</v>
      </c>
      <c r="B63" s="1" t="n">
        <v>21</v>
      </c>
      <c r="C63" s="1" t="n">
        <v>1</v>
      </c>
      <c r="D63" s="1" t="n">
        <v>5</v>
      </c>
      <c r="E63" s="1" t="n">
        <v>1</v>
      </c>
      <c r="F63" s="1" t="n">
        <v>1</v>
      </c>
      <c r="G63" s="1" t="n">
        <v>2</v>
      </c>
      <c r="H63" s="1" t="n">
        <v>1</v>
      </c>
      <c r="J63" s="1" t="n">
        <v>1</v>
      </c>
      <c r="R63" s="0"/>
      <c r="S63" s="0"/>
      <c r="T63" s="0"/>
    </row>
    <row r="64" s="1" customFormat="true" ht="13.8" hidden="false" customHeight="false" outlineLevel="0" collapsed="false">
      <c r="A64" s="1" t="n">
        <v>30</v>
      </c>
      <c r="B64" s="1" t="n">
        <v>25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2</v>
      </c>
      <c r="H64" s="1" t="n">
        <v>1</v>
      </c>
      <c r="J64" s="1" t="n">
        <v>0</v>
      </c>
      <c r="R64" s="0"/>
      <c r="S64" s="0"/>
      <c r="T64" s="0"/>
    </row>
    <row r="65" s="1" customFormat="true" ht="13.8" hidden="false" customHeight="false" outlineLevel="0" collapsed="false">
      <c r="A65" s="1" t="n">
        <v>31</v>
      </c>
      <c r="B65" s="1" t="n">
        <v>26</v>
      </c>
      <c r="C65" s="1" t="n">
        <v>0</v>
      </c>
      <c r="D65" s="1" t="n">
        <v>2</v>
      </c>
      <c r="E65" s="1" t="n">
        <v>1</v>
      </c>
      <c r="F65" s="1" t="n">
        <v>1</v>
      </c>
      <c r="G65" s="1" t="n">
        <v>2</v>
      </c>
      <c r="H65" s="1" t="n">
        <v>4</v>
      </c>
      <c r="J65" s="1" t="n">
        <v>0</v>
      </c>
      <c r="R65" s="0"/>
      <c r="S65" s="0"/>
      <c r="T65" s="0"/>
    </row>
    <row r="66" s="1" customFormat="true" ht="13.8" hidden="false" customHeight="false" outlineLevel="0" collapsed="false">
      <c r="A66" s="1" t="n">
        <v>1034</v>
      </c>
      <c r="B66" s="1" t="n">
        <v>23</v>
      </c>
      <c r="C66" s="1" t="n">
        <v>1</v>
      </c>
      <c r="D66" s="1" t="n">
        <v>5</v>
      </c>
      <c r="E66" s="1" t="n">
        <v>1</v>
      </c>
      <c r="F66" s="1" t="n">
        <v>1</v>
      </c>
      <c r="G66" s="1" t="n">
        <v>2</v>
      </c>
      <c r="H66" s="1" t="n">
        <v>1</v>
      </c>
      <c r="J66" s="1" t="n">
        <v>1</v>
      </c>
      <c r="R66" s="0"/>
      <c r="S66" s="0"/>
      <c r="T66" s="0"/>
    </row>
    <row r="67" s="1" customFormat="true" ht="13.8" hidden="false" customHeight="false" outlineLevel="0" collapsed="false">
      <c r="A67" s="1" t="n">
        <v>1035</v>
      </c>
      <c r="B67" s="1" t="n">
        <v>22</v>
      </c>
      <c r="C67" s="1" t="n">
        <v>1</v>
      </c>
      <c r="D67" s="1" t="n">
        <v>3</v>
      </c>
      <c r="E67" s="1" t="n">
        <v>2</v>
      </c>
      <c r="F67" s="1" t="n">
        <v>1</v>
      </c>
      <c r="G67" s="1" t="n">
        <v>2</v>
      </c>
      <c r="H67" s="1" t="n">
        <v>3</v>
      </c>
      <c r="J67" s="1" t="n">
        <v>0</v>
      </c>
      <c r="R67" s="0"/>
      <c r="S67" s="0"/>
      <c r="T67" s="0"/>
    </row>
    <row r="68" s="1" customFormat="true" ht="13.8" hidden="false" customHeight="false" outlineLevel="0" collapsed="false">
      <c r="A68" s="1" t="n">
        <v>1036</v>
      </c>
      <c r="B68" s="1" t="n">
        <v>24</v>
      </c>
      <c r="C68" s="1" t="n">
        <v>1</v>
      </c>
      <c r="D68" s="1" t="n">
        <v>5</v>
      </c>
      <c r="E68" s="1" t="n">
        <v>1</v>
      </c>
      <c r="F68" s="1" t="n">
        <v>1</v>
      </c>
      <c r="G68" s="1" t="n">
        <v>2</v>
      </c>
      <c r="H68" s="1" t="n">
        <v>1</v>
      </c>
      <c r="J68" s="1" t="n">
        <v>0</v>
      </c>
      <c r="R68" s="0"/>
      <c r="S68" s="0"/>
      <c r="T68" s="0"/>
    </row>
    <row r="69" s="1" customFormat="true" ht="13.8" hidden="false" customHeight="false" outlineLevel="0" collapsed="false">
      <c r="A69" s="1" t="n">
        <v>1037</v>
      </c>
      <c r="B69" s="1" t="n">
        <v>25</v>
      </c>
      <c r="C69" s="1" t="n">
        <v>0</v>
      </c>
      <c r="D69" s="1" t="n">
        <v>3</v>
      </c>
      <c r="E69" s="1" t="n">
        <v>2</v>
      </c>
      <c r="F69" s="1" t="n">
        <v>1</v>
      </c>
      <c r="G69" s="1" t="n">
        <v>2</v>
      </c>
      <c r="H69" s="1" t="n">
        <v>3</v>
      </c>
      <c r="J69" s="1" t="n">
        <v>0</v>
      </c>
      <c r="R69" s="0"/>
      <c r="S69" s="0"/>
      <c r="T69" s="0"/>
    </row>
    <row r="70" s="2" customFormat="true" ht="13.8" hidden="false" customHeight="false" outlineLevel="0" collapsed="false">
      <c r="A70" s="2" t="n">
        <v>1038</v>
      </c>
      <c r="B70" s="2" t="n">
        <v>27</v>
      </c>
      <c r="C70" s="2" t="n">
        <v>0</v>
      </c>
      <c r="D70" s="2" t="n">
        <v>2</v>
      </c>
      <c r="E70" s="2" t="n">
        <v>3</v>
      </c>
      <c r="F70" s="2" t="n">
        <v>1</v>
      </c>
      <c r="G70" s="2" t="n">
        <v>2</v>
      </c>
      <c r="H70" s="2" t="n">
        <v>4</v>
      </c>
      <c r="J70" s="2" t="n">
        <v>0</v>
      </c>
      <c r="R70" s="0"/>
      <c r="S70" s="0"/>
      <c r="T70" s="0"/>
    </row>
    <row r="71" s="1" customFormat="true" ht="13.8" hidden="false" customHeight="false" outlineLevel="0" collapsed="false">
      <c r="A71" s="1" t="n">
        <v>32</v>
      </c>
      <c r="B71" s="1" t="n">
        <v>20</v>
      </c>
      <c r="C71" s="1" t="n">
        <v>0</v>
      </c>
      <c r="D71" s="1" t="n">
        <v>4</v>
      </c>
      <c r="E71" s="1" t="n">
        <v>3</v>
      </c>
      <c r="F71" s="1" t="n">
        <v>1</v>
      </c>
      <c r="G71" s="1" t="n">
        <v>2</v>
      </c>
      <c r="H71" s="1" t="n">
        <v>2</v>
      </c>
      <c r="J71" s="1" t="n">
        <v>0</v>
      </c>
      <c r="R71" s="0"/>
      <c r="S71" s="0"/>
      <c r="T71" s="0"/>
    </row>
    <row r="72" s="1" customFormat="true" ht="13.8" hidden="false" customHeight="false" outlineLevel="0" collapsed="false">
      <c r="A72" s="1" t="n">
        <v>33</v>
      </c>
      <c r="B72" s="1" t="n">
        <v>38</v>
      </c>
      <c r="C72" s="1" t="n">
        <v>1</v>
      </c>
      <c r="D72" s="1" t="n">
        <v>5</v>
      </c>
      <c r="E72" s="1" t="n">
        <v>1</v>
      </c>
      <c r="F72" s="1" t="n">
        <v>1</v>
      </c>
      <c r="G72" s="1" t="n">
        <v>2</v>
      </c>
      <c r="H72" s="1" t="n">
        <v>1</v>
      </c>
      <c r="J72" s="1" t="n">
        <v>0</v>
      </c>
      <c r="R72" s="0"/>
      <c r="S72" s="0"/>
      <c r="T72" s="0"/>
    </row>
    <row r="73" s="1" customFormat="true" ht="13.8" hidden="false" customHeight="false" outlineLevel="0" collapsed="false">
      <c r="A73" s="1" t="n">
        <v>34</v>
      </c>
      <c r="B73" s="1" t="n">
        <v>35</v>
      </c>
      <c r="C73" s="1" t="n">
        <v>0</v>
      </c>
      <c r="D73" s="1" t="n">
        <v>2</v>
      </c>
      <c r="E73" s="1" t="n">
        <v>1</v>
      </c>
      <c r="F73" s="1" t="n">
        <v>1</v>
      </c>
      <c r="G73" s="1" t="n">
        <v>2</v>
      </c>
      <c r="H73" s="1" t="n">
        <v>4</v>
      </c>
      <c r="J73" s="1" t="n">
        <v>0</v>
      </c>
      <c r="R73" s="0"/>
      <c r="S73" s="0"/>
      <c r="T73" s="0"/>
    </row>
    <row r="74" s="1" customFormat="true" ht="13.8" hidden="false" customHeight="false" outlineLevel="0" collapsed="false">
      <c r="A74" s="1" t="n">
        <v>35</v>
      </c>
      <c r="B74" s="1" t="n">
        <v>34</v>
      </c>
      <c r="C74" s="1" t="n">
        <v>1</v>
      </c>
      <c r="D74" s="1" t="n">
        <v>3</v>
      </c>
      <c r="E74" s="1" t="n">
        <v>2</v>
      </c>
      <c r="F74" s="1" t="n">
        <v>1</v>
      </c>
      <c r="G74" s="1" t="n">
        <v>2</v>
      </c>
      <c r="H74" s="1" t="n">
        <v>3</v>
      </c>
      <c r="J74" s="1" t="n">
        <v>1</v>
      </c>
      <c r="R74" s="0"/>
      <c r="S74" s="0"/>
      <c r="T74" s="0"/>
    </row>
    <row r="75" s="1" customFormat="true" ht="13.8" hidden="false" customHeight="false" outlineLevel="0" collapsed="false">
      <c r="A75" s="1" t="n">
        <v>36</v>
      </c>
      <c r="B75" s="1" t="n">
        <v>22</v>
      </c>
      <c r="C75" s="1" t="n">
        <v>0</v>
      </c>
      <c r="D75" s="1" t="n">
        <v>2</v>
      </c>
      <c r="E75" s="1" t="n">
        <v>1</v>
      </c>
      <c r="F75" s="1" t="n">
        <v>1</v>
      </c>
      <c r="G75" s="1" t="n">
        <v>2</v>
      </c>
      <c r="H75" s="1" t="n">
        <v>4</v>
      </c>
      <c r="J75" s="1" t="n">
        <v>0</v>
      </c>
      <c r="R75" s="0"/>
      <c r="S75" s="0"/>
      <c r="T75" s="0"/>
    </row>
    <row r="76" s="1" customFormat="true" ht="13.8" hidden="false" customHeight="false" outlineLevel="0" collapsed="false">
      <c r="A76" s="1" t="n">
        <v>37</v>
      </c>
      <c r="B76" s="1" t="n">
        <v>23</v>
      </c>
      <c r="C76" s="1" t="n">
        <v>1</v>
      </c>
      <c r="D76" s="1" t="n">
        <v>1</v>
      </c>
      <c r="E76" s="1" t="n">
        <v>1</v>
      </c>
      <c r="F76" s="1" t="n">
        <v>1</v>
      </c>
      <c r="G76" s="1" t="n">
        <v>2</v>
      </c>
      <c r="H76" s="1" t="n">
        <v>1</v>
      </c>
      <c r="J76" s="1" t="n">
        <v>1</v>
      </c>
      <c r="R76" s="0"/>
      <c r="S76" s="0"/>
      <c r="T76" s="0"/>
    </row>
    <row r="77" s="1" customFormat="true" ht="13.8" hidden="false" customHeight="false" outlineLevel="0" collapsed="false">
      <c r="A77" s="1" t="n">
        <v>38</v>
      </c>
      <c r="B77" s="1" t="n">
        <v>32</v>
      </c>
      <c r="C77" s="1" t="n">
        <v>1</v>
      </c>
      <c r="D77" s="1" t="n">
        <v>3</v>
      </c>
      <c r="E77" s="1" t="n">
        <v>2</v>
      </c>
      <c r="F77" s="1" t="n">
        <v>1</v>
      </c>
      <c r="G77" s="1" t="n">
        <v>2</v>
      </c>
      <c r="H77" s="1" t="n">
        <v>3</v>
      </c>
      <c r="J77" s="1" t="n">
        <v>1</v>
      </c>
      <c r="R77" s="0"/>
      <c r="S77" s="0"/>
      <c r="T77" s="0"/>
    </row>
    <row r="78" s="2" customFormat="true" ht="13.8" hidden="false" customHeight="false" outlineLevel="0" collapsed="false">
      <c r="A78" s="2" t="n">
        <v>39</v>
      </c>
      <c r="B78" s="2" t="n">
        <v>36</v>
      </c>
      <c r="C78" s="2" t="n">
        <v>0</v>
      </c>
      <c r="D78" s="2" t="n">
        <v>5</v>
      </c>
      <c r="E78" s="2" t="n">
        <v>2</v>
      </c>
      <c r="F78" s="2" t="n">
        <v>1</v>
      </c>
      <c r="G78" s="2" t="n">
        <v>2</v>
      </c>
      <c r="H78" s="2" t="n">
        <v>1</v>
      </c>
      <c r="J78" s="2" t="n">
        <v>0</v>
      </c>
      <c r="R78" s="0"/>
      <c r="S78" s="0"/>
      <c r="T78" s="0"/>
    </row>
    <row r="79" s="1" customFormat="true" ht="13.8" hidden="false" customHeight="false" outlineLevel="0" collapsed="false">
      <c r="A79" s="1" t="n">
        <v>40</v>
      </c>
      <c r="B79" s="1" t="n">
        <v>25</v>
      </c>
      <c r="C79" s="1" t="n">
        <v>1</v>
      </c>
      <c r="D79" s="1" t="n">
        <v>5</v>
      </c>
      <c r="E79" s="1" t="n">
        <v>1</v>
      </c>
      <c r="F79" s="1" t="n">
        <v>1</v>
      </c>
      <c r="G79" s="1" t="n">
        <v>2</v>
      </c>
      <c r="H79" s="1" t="n">
        <v>1</v>
      </c>
      <c r="J79" s="1" t="n">
        <v>1</v>
      </c>
      <c r="R79" s="0"/>
      <c r="S79" s="0"/>
      <c r="T79" s="0"/>
    </row>
    <row r="80" s="1" customFormat="true" ht="13.8" hidden="false" customHeight="false" outlineLevel="0" collapsed="false">
      <c r="A80" s="1" t="n">
        <v>41</v>
      </c>
      <c r="B80" s="1" t="n">
        <v>23</v>
      </c>
      <c r="C80" s="1" t="n">
        <v>0</v>
      </c>
      <c r="D80" s="1" t="n">
        <v>2</v>
      </c>
      <c r="E80" s="1" t="n">
        <v>1</v>
      </c>
      <c r="F80" s="1" t="n">
        <v>1</v>
      </c>
      <c r="G80" s="1" t="n">
        <v>2</v>
      </c>
      <c r="H80" s="1" t="n">
        <v>4</v>
      </c>
      <c r="J80" s="1" t="n">
        <v>1</v>
      </c>
      <c r="R80" s="0"/>
      <c r="S80" s="0"/>
      <c r="T80" s="0"/>
    </row>
    <row r="81" s="1" customFormat="true" ht="13.8" hidden="false" customHeight="false" outlineLevel="0" collapsed="false">
      <c r="A81" s="1" t="n">
        <v>42</v>
      </c>
      <c r="B81" s="1" t="n">
        <v>38</v>
      </c>
      <c r="C81" s="1" t="n">
        <v>1</v>
      </c>
      <c r="D81" s="1" t="n">
        <v>4</v>
      </c>
      <c r="E81" s="1" t="n">
        <v>3</v>
      </c>
      <c r="F81" s="1" t="n">
        <v>1</v>
      </c>
      <c r="G81" s="1" t="n">
        <v>2</v>
      </c>
      <c r="H81" s="1" t="n">
        <v>2</v>
      </c>
      <c r="J81" s="1" t="n">
        <v>0</v>
      </c>
      <c r="R81" s="0"/>
      <c r="S81" s="0"/>
      <c r="T81" s="0"/>
    </row>
    <row r="82" s="1" customFormat="true" ht="13.8" hidden="false" customHeight="false" outlineLevel="0" collapsed="false">
      <c r="A82" s="1" t="n">
        <v>43</v>
      </c>
      <c r="B82" s="1" t="n">
        <v>26</v>
      </c>
      <c r="C82" s="1" t="n">
        <v>0</v>
      </c>
      <c r="D82" s="1" t="n">
        <v>4</v>
      </c>
      <c r="E82" s="1" t="n">
        <v>3</v>
      </c>
      <c r="F82" s="1" t="n">
        <v>1</v>
      </c>
      <c r="G82" s="1" t="n">
        <v>2</v>
      </c>
      <c r="H82" s="1" t="n">
        <v>2</v>
      </c>
      <c r="J82" s="1" t="n">
        <v>1</v>
      </c>
      <c r="R82" s="0"/>
      <c r="S82" s="0"/>
      <c r="T82" s="0"/>
    </row>
    <row r="83" s="1" customFormat="true" ht="13.8" hidden="false" customHeight="false" outlineLevel="0" collapsed="false">
      <c r="A83" s="1" t="n">
        <v>44</v>
      </c>
      <c r="B83" s="1" t="n">
        <v>28</v>
      </c>
      <c r="C83" s="1" t="n">
        <v>0</v>
      </c>
      <c r="D83" s="1" t="n">
        <v>3</v>
      </c>
      <c r="E83" s="1" t="n">
        <v>2</v>
      </c>
      <c r="F83" s="1" t="n">
        <v>1</v>
      </c>
      <c r="G83" s="1" t="n">
        <v>2</v>
      </c>
      <c r="H83" s="1" t="n">
        <v>3</v>
      </c>
      <c r="J83" s="1" t="n">
        <v>0</v>
      </c>
      <c r="R83" s="0"/>
      <c r="S83" s="0"/>
      <c r="T83" s="0"/>
    </row>
    <row r="84" s="1" customFormat="true" ht="13.8" hidden="false" customHeight="false" outlineLevel="0" collapsed="false">
      <c r="A84" s="1" t="n">
        <v>45</v>
      </c>
      <c r="B84" s="1" t="n">
        <v>27</v>
      </c>
      <c r="C84" s="1" t="n">
        <v>0</v>
      </c>
      <c r="D84" s="1" t="n">
        <v>5</v>
      </c>
      <c r="E84" s="1" t="n">
        <v>1</v>
      </c>
      <c r="F84" s="1" t="n">
        <v>1</v>
      </c>
      <c r="G84" s="1" t="n">
        <v>2</v>
      </c>
      <c r="H84" s="1" t="n">
        <v>1</v>
      </c>
      <c r="J84" s="1" t="n">
        <v>0</v>
      </c>
      <c r="R84" s="0"/>
      <c r="S84" s="0"/>
      <c r="T84" s="0"/>
    </row>
    <row r="85" s="4" customFormat="true" ht="13.8" hidden="false" customHeight="false" outlineLevel="0" collapsed="false">
      <c r="A85" s="4" t="n">
        <v>46</v>
      </c>
      <c r="B85" s="4" t="n">
        <v>28</v>
      </c>
      <c r="C85" s="4" t="n">
        <v>0</v>
      </c>
      <c r="D85" s="4" t="n">
        <v>3</v>
      </c>
      <c r="E85" s="4" t="n">
        <v>2</v>
      </c>
      <c r="F85" s="4" t="n">
        <v>1</v>
      </c>
      <c r="G85" s="4" t="n">
        <v>2</v>
      </c>
      <c r="H85" s="4" t="n">
        <v>3</v>
      </c>
      <c r="J85" s="4" t="n">
        <v>1</v>
      </c>
      <c r="R85" s="0"/>
      <c r="S85" s="0"/>
      <c r="T85" s="0"/>
    </row>
    <row r="86" s="1" customFormat="true" ht="13.8" hidden="false" customHeight="false" outlineLevel="0" collapsed="false">
      <c r="A86" s="1" t="n">
        <v>47</v>
      </c>
      <c r="B86" s="1" t="n">
        <v>24</v>
      </c>
      <c r="C86" s="1" t="n">
        <v>0</v>
      </c>
      <c r="D86" s="1" t="n">
        <v>3</v>
      </c>
      <c r="E86" s="1" t="n">
        <v>2</v>
      </c>
      <c r="F86" s="1" t="n">
        <v>1</v>
      </c>
      <c r="G86" s="1" t="n">
        <v>2</v>
      </c>
      <c r="H86" s="1" t="n">
        <v>3</v>
      </c>
      <c r="J86" s="1" t="n">
        <v>1</v>
      </c>
      <c r="R86" s="0"/>
      <c r="S86" s="0"/>
      <c r="T86" s="0"/>
    </row>
    <row r="87" s="1" customFormat="true" ht="13.8" hidden="false" customHeight="false" outlineLevel="0" collapsed="false">
      <c r="A87" s="1" t="n">
        <v>48</v>
      </c>
      <c r="B87" s="1" t="n">
        <v>24</v>
      </c>
      <c r="C87" s="1" t="n">
        <v>0</v>
      </c>
      <c r="D87" s="1" t="n">
        <v>1</v>
      </c>
      <c r="E87" s="1" t="n">
        <v>1</v>
      </c>
      <c r="F87" s="1" t="n">
        <v>1</v>
      </c>
      <c r="G87" s="1" t="n">
        <v>2</v>
      </c>
      <c r="H87" s="1" t="n">
        <v>1</v>
      </c>
      <c r="J87" s="1" t="n">
        <v>0</v>
      </c>
      <c r="R87" s="0"/>
      <c r="S87" s="0"/>
      <c r="T87" s="0"/>
    </row>
    <row r="88" s="1" customFormat="true" ht="13.8" hidden="false" customHeight="false" outlineLevel="0" collapsed="false">
      <c r="A88" s="1" t="n">
        <v>49</v>
      </c>
      <c r="B88" s="1" t="n">
        <v>24</v>
      </c>
      <c r="C88" s="1" t="n">
        <v>0</v>
      </c>
      <c r="D88" s="1" t="n">
        <v>1</v>
      </c>
      <c r="E88" s="1" t="n">
        <v>1</v>
      </c>
      <c r="F88" s="1" t="n">
        <v>1</v>
      </c>
      <c r="G88" s="1" t="n">
        <v>2</v>
      </c>
      <c r="H88" s="1" t="n">
        <v>1</v>
      </c>
      <c r="J88" s="1" t="n">
        <v>0</v>
      </c>
      <c r="R88" s="0"/>
      <c r="S88" s="0"/>
      <c r="T88" s="0"/>
    </row>
    <row r="89" s="1" customFormat="true" ht="13.8" hidden="false" customHeight="false" outlineLevel="0" collapsed="false">
      <c r="A89" s="1" t="n">
        <v>50</v>
      </c>
      <c r="B89" s="1" t="n">
        <v>20</v>
      </c>
      <c r="C89" s="1" t="n">
        <v>0</v>
      </c>
      <c r="D89" s="1" t="n">
        <v>2</v>
      </c>
      <c r="E89" s="1" t="n">
        <v>1</v>
      </c>
      <c r="F89" s="1" t="n">
        <v>1</v>
      </c>
      <c r="G89" s="1" t="n">
        <v>2</v>
      </c>
      <c r="H89" s="1" t="n">
        <v>4</v>
      </c>
      <c r="J89" s="1" t="n">
        <v>1</v>
      </c>
      <c r="R89" s="0"/>
      <c r="S89" s="0"/>
      <c r="T89" s="0"/>
    </row>
    <row r="90" s="1" customFormat="true" ht="13.8" hidden="false" customHeight="false" outlineLevel="0" collapsed="false">
      <c r="A90" s="1" t="n">
        <v>51</v>
      </c>
      <c r="B90" s="1" t="n">
        <v>24</v>
      </c>
      <c r="C90" s="1" t="n">
        <v>1</v>
      </c>
      <c r="D90" s="1" t="n">
        <v>2</v>
      </c>
      <c r="E90" s="1" t="n">
        <v>1</v>
      </c>
      <c r="F90" s="1" t="n">
        <v>1</v>
      </c>
      <c r="G90" s="1" t="n">
        <v>2</v>
      </c>
      <c r="H90" s="1" t="n">
        <v>4</v>
      </c>
      <c r="J90" s="1" t="n">
        <v>1</v>
      </c>
      <c r="R90" s="0"/>
      <c r="S90" s="0"/>
      <c r="T90" s="0"/>
    </row>
    <row r="91" s="1" customFormat="true" ht="13.8" hidden="false" customHeight="false" outlineLevel="0" collapsed="false">
      <c r="A91" s="1" t="n">
        <v>52</v>
      </c>
      <c r="B91" s="1" t="n">
        <v>20</v>
      </c>
      <c r="C91" s="1" t="n">
        <v>0</v>
      </c>
      <c r="D91" s="1" t="n">
        <v>4</v>
      </c>
      <c r="E91" s="1" t="n">
        <v>3</v>
      </c>
      <c r="F91" s="1" t="n">
        <v>1</v>
      </c>
      <c r="G91" s="1" t="n">
        <v>2</v>
      </c>
      <c r="H91" s="1" t="n">
        <v>2</v>
      </c>
      <c r="J91" s="1" t="n">
        <v>0</v>
      </c>
      <c r="R91" s="0"/>
      <c r="S91" s="0"/>
      <c r="T91" s="0"/>
    </row>
    <row r="92" s="2" customFormat="true" ht="13.8" hidden="false" customHeight="false" outlineLevel="0" collapsed="false">
      <c r="A92" s="2" t="n">
        <v>53</v>
      </c>
      <c r="B92" s="2" t="n">
        <v>29</v>
      </c>
      <c r="C92" s="2" t="n">
        <v>0</v>
      </c>
      <c r="D92" s="2" t="n">
        <v>4</v>
      </c>
      <c r="E92" s="2" t="n">
        <v>3</v>
      </c>
      <c r="G92" s="2" t="n">
        <v>2</v>
      </c>
      <c r="H92" s="2" t="n">
        <v>2</v>
      </c>
      <c r="J92" s="2" t="n">
        <v>1</v>
      </c>
      <c r="R92" s="0"/>
      <c r="S92" s="0"/>
      <c r="T92" s="0"/>
    </row>
    <row r="93" s="1" customFormat="true" ht="13.8" hidden="false" customHeight="false" outlineLevel="0" collapsed="false">
      <c r="A93" s="1" t="n">
        <v>54</v>
      </c>
      <c r="B93" s="1" t="n">
        <v>32</v>
      </c>
      <c r="C93" s="1" t="n">
        <v>0</v>
      </c>
      <c r="D93" s="1" t="n">
        <v>3</v>
      </c>
      <c r="E93" s="1" t="n">
        <v>2</v>
      </c>
      <c r="F93" s="1" t="n">
        <v>1</v>
      </c>
      <c r="G93" s="1" t="n">
        <v>2</v>
      </c>
      <c r="H93" s="1" t="n">
        <v>3</v>
      </c>
      <c r="J93" s="1" t="n">
        <v>1</v>
      </c>
      <c r="R93" s="0"/>
      <c r="S93" s="0"/>
      <c r="T93" s="0"/>
    </row>
    <row r="94" s="1" customFormat="true" ht="13.8" hidden="false" customHeight="false" outlineLevel="0" collapsed="false">
      <c r="A94" s="1" t="n">
        <v>55</v>
      </c>
      <c r="B94" s="1" t="n">
        <v>23</v>
      </c>
      <c r="C94" s="1" t="n">
        <v>0</v>
      </c>
      <c r="D94" s="1" t="n">
        <v>5</v>
      </c>
      <c r="E94" s="1" t="n">
        <v>1</v>
      </c>
      <c r="F94" s="1" t="n">
        <v>1</v>
      </c>
      <c r="G94" s="1" t="n">
        <v>2</v>
      </c>
      <c r="H94" s="1" t="n">
        <v>1</v>
      </c>
      <c r="J94" s="1" t="n">
        <v>0</v>
      </c>
      <c r="R94" s="0"/>
      <c r="S94" s="0"/>
      <c r="T94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LibreOffice/7.4.2.3$Windows_X86_64 LibreOffice_project/382eef1f22670f7f4118c8c2dd222ec7ad009daf</Application>
  <AppVersion>15.0000</AppVersion>
  <Company>HP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2019-10-31T10:14:38Z</dcterms:created>
  <dc:creator>Benjamin Kuper-Smith</dc:creator>
  <dc:description/>
  <dc:language>en-GB</dc:language>
  <cp:lastModifiedBy/>
  <dcterms:modified xsi:type="dcterms:W3CDTF">2022-10-21T15:43:06Z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