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얼갈이\"/>
    </mc:Choice>
  </mc:AlternateContent>
  <bookViews>
    <workbookView minimized="1" xWindow="0" yWindow="0" windowWidth="15345" windowHeight="44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1" i="1"/>
  <c r="L213" i="1"/>
  <c r="L212" i="1"/>
  <c r="L211" i="1"/>
  <c r="L210" i="1"/>
  <c r="L209" i="1"/>
  <c r="L208" i="1"/>
  <c r="L207" i="1"/>
  <c r="L206" i="1"/>
  <c r="L205" i="1"/>
  <c r="E93" i="1" l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D170" i="1"/>
  <c r="D163" i="1"/>
  <c r="D156" i="1"/>
  <c r="D148" i="1"/>
  <c r="D142" i="1"/>
  <c r="D135" i="1"/>
  <c r="D128" i="1"/>
  <c r="D121" i="1"/>
  <c r="D114" i="1"/>
  <c r="D107" i="1"/>
  <c r="D100" i="1"/>
  <c r="D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93" i="1"/>
  <c r="B96" i="1"/>
  <c r="B103" i="1"/>
  <c r="B110" i="1"/>
  <c r="B117" i="1"/>
  <c r="B124" i="1"/>
  <c r="B131" i="1"/>
  <c r="B138" i="1"/>
  <c r="B145" i="1"/>
  <c r="B152" i="1"/>
  <c r="B166" i="1"/>
  <c r="B173" i="1"/>
  <c r="B180" i="1"/>
  <c r="P174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N200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1" i="1"/>
  <c r="N202" i="1"/>
  <c r="N203" i="1"/>
  <c r="N204" i="1"/>
  <c r="M174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P111" i="1"/>
  <c r="Q111" i="1"/>
  <c r="M112" i="1"/>
  <c r="N112" i="1"/>
  <c r="O112" i="1"/>
  <c r="O106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Q21" i="1" l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7" i="1"/>
  <c r="O108" i="1"/>
  <c r="O109" i="1"/>
  <c r="O110" i="1"/>
  <c r="O111" i="1"/>
  <c r="O2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E1" i="1"/>
  <c r="C1" i="1"/>
  <c r="B61" i="1"/>
  <c r="B89" i="1"/>
  <c r="B82" i="1"/>
  <c r="B75" i="1"/>
  <c r="B68" i="1"/>
  <c r="B54" i="1"/>
  <c r="B47" i="1"/>
  <c r="B40" i="1"/>
  <c r="B33" i="1"/>
  <c r="B26" i="1"/>
  <c r="B19" i="1"/>
  <c r="B12" i="1"/>
  <c r="B5" i="1"/>
  <c r="B15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Fill="0" applyProtection="0"/>
    <xf numFmtId="0" fontId="4" fillId="0" borderId="0"/>
  </cellStyleXfs>
  <cellXfs count="12">
    <xf numFmtId="0" fontId="0" fillId="0" borderId="0" xfId="0">
      <alignment vertical="center"/>
    </xf>
    <xf numFmtId="0" fontId="3" fillId="0" borderId="0" xfId="1" applyFill="1" applyAlignment="1" applyProtection="1">
      <alignment horizontal="left"/>
    </xf>
    <xf numFmtId="0" fontId="3" fillId="0" borderId="0" xfId="1" applyFill="1" applyAlignment="1" applyProtection="1">
      <alignment horizontal="left"/>
    </xf>
    <xf numFmtId="0" fontId="3" fillId="0" borderId="0" xfId="1" applyFill="1" applyAlignment="1" applyProtection="1">
      <alignment horizontal="left"/>
    </xf>
    <xf numFmtId="0" fontId="1" fillId="0" borderId="0" xfId="0" applyFont="1">
      <alignment vertical="center"/>
    </xf>
    <xf numFmtId="0" fontId="0" fillId="0" borderId="1" xfId="0" applyBorder="1" applyAlignment="1"/>
    <xf numFmtId="3" fontId="3" fillId="0" borderId="0" xfId="1" applyNumberFormat="1" applyFill="1" applyAlignment="1" applyProtection="1">
      <alignment horizontal="left"/>
    </xf>
    <xf numFmtId="3" fontId="0" fillId="0" borderId="0" xfId="0" applyNumberFormat="1">
      <alignment vertical="center"/>
    </xf>
    <xf numFmtId="3" fontId="0" fillId="0" borderId="0" xfId="0" applyNumberFormat="1" applyFill="1" applyBorder="1">
      <alignment vertical="center"/>
    </xf>
    <xf numFmtId="49" fontId="5" fillId="2" borderId="1" xfId="2" applyNumberFormat="1" applyFont="1" applyFill="1" applyBorder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0" fontId="0" fillId="0" borderId="2" xfId="0" applyFill="1" applyBorder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3"/>
  <sheetViews>
    <sheetView tabSelected="1" topLeftCell="A177" zoomScale="70" zoomScaleNormal="70" workbookViewId="0">
      <selection activeCell="R21" sqref="R21:R204"/>
    </sheetView>
  </sheetViews>
  <sheetFormatPr defaultRowHeight="16.5" x14ac:dyDescent="0.3"/>
  <sheetData>
    <row r="1" spans="2:18" x14ac:dyDescent="0.25">
      <c r="B1" s="1">
        <v>5780</v>
      </c>
      <c r="C1">
        <f>B1/15003</f>
        <v>0.38525628207691798</v>
      </c>
      <c r="D1">
        <v>3418</v>
      </c>
      <c r="E1">
        <f>D1/15003</f>
        <v>0.22782110244617743</v>
      </c>
      <c r="H1">
        <v>-4.7</v>
      </c>
      <c r="I1">
        <v>0</v>
      </c>
      <c r="J1">
        <v>9.1</v>
      </c>
      <c r="K1">
        <f>AVERAGE(H2:H11)</f>
        <v>-0.94000000000000006</v>
      </c>
      <c r="L1">
        <f>(H1+3.3)/30</f>
        <v>-4.6666666666666676E-2</v>
      </c>
      <c r="M1">
        <f>I1/150</f>
        <v>0</v>
      </c>
      <c r="N1">
        <f>J1/15</f>
        <v>0.60666666666666669</v>
      </c>
      <c r="R1">
        <f>(K1+3.3)/30</f>
        <v>7.8666666666666663E-2</v>
      </c>
    </row>
    <row r="2" spans="2:18" x14ac:dyDescent="0.25">
      <c r="B2" s="1">
        <v>6602</v>
      </c>
      <c r="C2">
        <f t="shared" ref="C2:C65" si="0">B2/15003</f>
        <v>0.44004532426847964</v>
      </c>
      <c r="D2">
        <v>3697</v>
      </c>
      <c r="E2">
        <f t="shared" ref="E2:E65" si="1">D2/15003</f>
        <v>0.24641738319002865</v>
      </c>
      <c r="H2">
        <v>-6.2</v>
      </c>
      <c r="I2">
        <v>0</v>
      </c>
      <c r="J2">
        <v>9.6999999999999993</v>
      </c>
      <c r="K2">
        <f t="shared" ref="K2:K65" si="2">AVERAGE(H3:H12)</f>
        <v>-0.43000000000000005</v>
      </c>
      <c r="L2">
        <f t="shared" ref="L2:L65" si="3">(H2+3.3)/30</f>
        <v>-9.6666666666666679E-2</v>
      </c>
      <c r="M2">
        <f t="shared" ref="M2:M65" si="4">I2/150</f>
        <v>0</v>
      </c>
      <c r="N2">
        <f t="shared" ref="N2:N65" si="5">J2/15</f>
        <v>0.64666666666666661</v>
      </c>
      <c r="R2">
        <f t="shared" ref="R2:R65" si="6">(K2+3.3)/30</f>
        <v>9.566666666666665E-2</v>
      </c>
    </row>
    <row r="3" spans="2:18" x14ac:dyDescent="0.25">
      <c r="B3" s="1">
        <v>5729</v>
      </c>
      <c r="C3">
        <f t="shared" si="0"/>
        <v>0.38185696194094515</v>
      </c>
      <c r="D3">
        <v>3976</v>
      </c>
      <c r="E3">
        <f t="shared" si="1"/>
        <v>0.26501366393387987</v>
      </c>
      <c r="H3">
        <v>-4.3</v>
      </c>
      <c r="I3">
        <v>0</v>
      </c>
      <c r="J3">
        <v>9.9</v>
      </c>
      <c r="K3">
        <f t="shared" si="2"/>
        <v>-0.15</v>
      </c>
      <c r="L3">
        <f t="shared" si="3"/>
        <v>-3.3333333333333333E-2</v>
      </c>
      <c r="M3">
        <f t="shared" si="4"/>
        <v>0</v>
      </c>
      <c r="N3">
        <f t="shared" si="5"/>
        <v>0.66</v>
      </c>
      <c r="R3">
        <f t="shared" si="6"/>
        <v>0.105</v>
      </c>
    </row>
    <row r="4" spans="2:18" x14ac:dyDescent="0.25">
      <c r="B4" s="3">
        <v>5106</v>
      </c>
      <c r="C4">
        <f t="shared" si="0"/>
        <v>0.34033193361327735</v>
      </c>
      <c r="D4">
        <v>4416</v>
      </c>
      <c r="E4">
        <f t="shared" si="1"/>
        <v>0.29434113177364529</v>
      </c>
      <c r="H4">
        <v>-2.6</v>
      </c>
      <c r="I4">
        <v>0</v>
      </c>
      <c r="J4">
        <v>9.9</v>
      </c>
      <c r="K4">
        <f t="shared" si="2"/>
        <v>0.15999999999999998</v>
      </c>
      <c r="L4">
        <f t="shared" si="3"/>
        <v>2.3333333333333324E-2</v>
      </c>
      <c r="M4">
        <f t="shared" si="4"/>
        <v>0</v>
      </c>
      <c r="N4">
        <f t="shared" si="5"/>
        <v>0.66</v>
      </c>
      <c r="R4">
        <f t="shared" si="6"/>
        <v>0.11533333333333333</v>
      </c>
    </row>
    <row r="5" spans="2:18" x14ac:dyDescent="0.25">
      <c r="B5" s="1">
        <f>(B4+B6)/2</f>
        <v>5162.5</v>
      </c>
      <c r="C5">
        <f t="shared" si="0"/>
        <v>0.34409784709724722</v>
      </c>
      <c r="D5">
        <v>4325</v>
      </c>
      <c r="E5">
        <f t="shared" si="1"/>
        <v>0.28827567819769379</v>
      </c>
      <c r="H5">
        <v>-1.4</v>
      </c>
      <c r="I5">
        <v>0</v>
      </c>
      <c r="J5">
        <v>7.3</v>
      </c>
      <c r="K5">
        <f t="shared" si="2"/>
        <v>0.23999999999999994</v>
      </c>
      <c r="L5">
        <f t="shared" si="3"/>
        <v>6.3333333333333325E-2</v>
      </c>
      <c r="M5">
        <f t="shared" si="4"/>
        <v>0</v>
      </c>
      <c r="N5">
        <f t="shared" si="5"/>
        <v>0.48666666666666664</v>
      </c>
      <c r="R5">
        <f t="shared" si="6"/>
        <v>0.11799999999999998</v>
      </c>
    </row>
    <row r="6" spans="2:18" x14ac:dyDescent="0.25">
      <c r="B6" s="1">
        <v>5219</v>
      </c>
      <c r="C6">
        <f t="shared" si="0"/>
        <v>0.3478637605812171</v>
      </c>
      <c r="D6">
        <v>3420</v>
      </c>
      <c r="E6">
        <f t="shared" si="1"/>
        <v>0.22795440911817635</v>
      </c>
      <c r="H6">
        <v>-0.6</v>
      </c>
      <c r="I6">
        <v>0</v>
      </c>
      <c r="J6">
        <v>10</v>
      </c>
      <c r="K6">
        <f t="shared" si="2"/>
        <v>0.18999999999999995</v>
      </c>
      <c r="L6">
        <f t="shared" si="3"/>
        <v>0.09</v>
      </c>
      <c r="M6">
        <f t="shared" si="4"/>
        <v>0</v>
      </c>
      <c r="N6">
        <f t="shared" si="5"/>
        <v>0.66666666666666663</v>
      </c>
      <c r="R6">
        <f t="shared" si="6"/>
        <v>0.11633333333333333</v>
      </c>
    </row>
    <row r="7" spans="2:18" x14ac:dyDescent="0.25">
      <c r="B7" s="1">
        <v>4626</v>
      </c>
      <c r="C7">
        <f t="shared" si="0"/>
        <v>0.3083383323335333</v>
      </c>
      <c r="D7">
        <v>3193</v>
      </c>
      <c r="E7">
        <f t="shared" si="1"/>
        <v>0.21282410184629741</v>
      </c>
      <c r="H7">
        <v>0.6</v>
      </c>
      <c r="I7">
        <v>0</v>
      </c>
      <c r="J7">
        <v>8.3000000000000007</v>
      </c>
      <c r="K7">
        <f t="shared" si="2"/>
        <v>0.23999999999999994</v>
      </c>
      <c r="L7">
        <f t="shared" si="3"/>
        <v>0.13</v>
      </c>
      <c r="M7">
        <f t="shared" si="4"/>
        <v>0</v>
      </c>
      <c r="N7">
        <f t="shared" si="5"/>
        <v>0.55333333333333334</v>
      </c>
      <c r="R7">
        <f t="shared" si="6"/>
        <v>0.11799999999999998</v>
      </c>
    </row>
    <row r="8" spans="2:18" x14ac:dyDescent="0.25">
      <c r="B8" s="1">
        <v>3809</v>
      </c>
      <c r="C8">
        <f t="shared" si="0"/>
        <v>0.25388255682196892</v>
      </c>
      <c r="D8">
        <v>3004</v>
      </c>
      <c r="E8">
        <f t="shared" si="1"/>
        <v>0.20022662134239819</v>
      </c>
      <c r="H8">
        <v>4.3</v>
      </c>
      <c r="I8">
        <v>1.1000000000000001</v>
      </c>
      <c r="J8">
        <v>2.1</v>
      </c>
      <c r="K8">
        <f t="shared" si="2"/>
        <v>0.05</v>
      </c>
      <c r="L8">
        <f t="shared" si="3"/>
        <v>0.2533333333333333</v>
      </c>
      <c r="M8">
        <f t="shared" si="4"/>
        <v>7.3333333333333341E-3</v>
      </c>
      <c r="N8">
        <f t="shared" si="5"/>
        <v>0.14000000000000001</v>
      </c>
      <c r="R8">
        <f t="shared" si="6"/>
        <v>0.11166666666666665</v>
      </c>
    </row>
    <row r="9" spans="2:18" x14ac:dyDescent="0.25">
      <c r="B9" s="1">
        <v>3333</v>
      </c>
      <c r="C9">
        <f t="shared" si="0"/>
        <v>0.22215556888622276</v>
      </c>
      <c r="D9">
        <v>3199</v>
      </c>
      <c r="E9">
        <f t="shared" si="1"/>
        <v>0.21322402186229419</v>
      </c>
      <c r="H9">
        <v>1.7</v>
      </c>
      <c r="I9">
        <v>4.8</v>
      </c>
      <c r="J9">
        <v>9.6999999999999993</v>
      </c>
      <c r="K9">
        <f t="shared" si="2"/>
        <v>0.15999999999999998</v>
      </c>
      <c r="L9">
        <f t="shared" si="3"/>
        <v>0.16666666666666666</v>
      </c>
      <c r="M9">
        <f t="shared" si="4"/>
        <v>3.2000000000000001E-2</v>
      </c>
      <c r="N9">
        <f t="shared" si="5"/>
        <v>0.64666666666666661</v>
      </c>
      <c r="R9">
        <f t="shared" si="6"/>
        <v>0.11533333333333333</v>
      </c>
    </row>
    <row r="10" spans="2:18" x14ac:dyDescent="0.25">
      <c r="B10" s="1">
        <v>3200</v>
      </c>
      <c r="C10">
        <f t="shared" si="0"/>
        <v>0.21329067519829367</v>
      </c>
      <c r="D10">
        <v>3394</v>
      </c>
      <c r="E10">
        <f t="shared" si="1"/>
        <v>0.22622142238219023</v>
      </c>
      <c r="H10">
        <v>-2.4</v>
      </c>
      <c r="I10">
        <v>0</v>
      </c>
      <c r="J10">
        <v>9.9</v>
      </c>
      <c r="K10">
        <f t="shared" si="2"/>
        <v>0.78999999999999992</v>
      </c>
      <c r="L10">
        <f t="shared" si="3"/>
        <v>2.9999999999999995E-2</v>
      </c>
      <c r="M10">
        <f t="shared" si="4"/>
        <v>0</v>
      </c>
      <c r="N10">
        <f t="shared" si="5"/>
        <v>0.66</v>
      </c>
      <c r="R10">
        <f t="shared" si="6"/>
        <v>0.13633333333333333</v>
      </c>
    </row>
    <row r="11" spans="2:18" x14ac:dyDescent="0.25">
      <c r="B11" s="3">
        <v>3418</v>
      </c>
      <c r="C11">
        <f t="shared" si="0"/>
        <v>0.22782110244617743</v>
      </c>
      <c r="D11">
        <v>3597</v>
      </c>
      <c r="E11">
        <f t="shared" si="1"/>
        <v>0.23975204959008198</v>
      </c>
      <c r="H11">
        <v>1.5</v>
      </c>
      <c r="I11">
        <v>4.2</v>
      </c>
      <c r="J11">
        <v>0.9</v>
      </c>
      <c r="K11">
        <f t="shared" si="2"/>
        <v>1.0699999999999998</v>
      </c>
      <c r="L11">
        <f t="shared" si="3"/>
        <v>0.16</v>
      </c>
      <c r="M11">
        <f t="shared" si="4"/>
        <v>2.8000000000000001E-2</v>
      </c>
      <c r="N11">
        <f t="shared" si="5"/>
        <v>6.0000000000000005E-2</v>
      </c>
      <c r="R11">
        <f t="shared" si="6"/>
        <v>0.14566666666666664</v>
      </c>
    </row>
    <row r="12" spans="2:18" x14ac:dyDescent="0.25">
      <c r="B12" s="1">
        <f>(B11+B13)/2</f>
        <v>3697</v>
      </c>
      <c r="C12">
        <f t="shared" si="0"/>
        <v>0.24641738319002865</v>
      </c>
      <c r="D12">
        <v>3625</v>
      </c>
      <c r="E12">
        <f t="shared" si="1"/>
        <v>0.24161834299806706</v>
      </c>
      <c r="H12">
        <v>-1.1000000000000001</v>
      </c>
      <c r="I12">
        <v>0.9</v>
      </c>
      <c r="J12">
        <v>9.9</v>
      </c>
      <c r="K12">
        <f t="shared" si="2"/>
        <v>1.4</v>
      </c>
      <c r="L12">
        <f t="shared" si="3"/>
        <v>7.333333333333332E-2</v>
      </c>
      <c r="M12">
        <f t="shared" si="4"/>
        <v>6.0000000000000001E-3</v>
      </c>
      <c r="N12">
        <f t="shared" si="5"/>
        <v>0.66</v>
      </c>
      <c r="R12">
        <f t="shared" si="6"/>
        <v>0.15666666666666665</v>
      </c>
    </row>
    <row r="13" spans="2:18" x14ac:dyDescent="0.25">
      <c r="B13" s="1">
        <v>3976</v>
      </c>
      <c r="C13">
        <f t="shared" si="0"/>
        <v>0.26501366393387987</v>
      </c>
      <c r="D13">
        <v>3879</v>
      </c>
      <c r="E13">
        <f t="shared" si="1"/>
        <v>0.25854829034193161</v>
      </c>
      <c r="H13">
        <v>-1.5</v>
      </c>
      <c r="I13">
        <v>0</v>
      </c>
      <c r="J13">
        <v>9.8000000000000007</v>
      </c>
      <c r="K13">
        <f t="shared" si="2"/>
        <v>1.7899999999999998</v>
      </c>
      <c r="L13">
        <f t="shared" si="3"/>
        <v>5.9999999999999991E-2</v>
      </c>
      <c r="M13">
        <f t="shared" si="4"/>
        <v>0</v>
      </c>
      <c r="N13">
        <f t="shared" si="5"/>
        <v>0.65333333333333343</v>
      </c>
      <c r="R13">
        <f t="shared" si="6"/>
        <v>0.16966666666666666</v>
      </c>
    </row>
    <row r="14" spans="2:18" x14ac:dyDescent="0.25">
      <c r="B14" s="1">
        <v>4416</v>
      </c>
      <c r="C14">
        <f t="shared" si="0"/>
        <v>0.29434113177364529</v>
      </c>
      <c r="D14">
        <v>3921</v>
      </c>
      <c r="E14">
        <f t="shared" si="1"/>
        <v>0.26134773045390924</v>
      </c>
      <c r="H14">
        <v>0.5</v>
      </c>
      <c r="I14">
        <v>2.9</v>
      </c>
      <c r="J14">
        <v>0</v>
      </c>
      <c r="K14">
        <f t="shared" si="2"/>
        <v>2.19</v>
      </c>
      <c r="L14">
        <f t="shared" si="3"/>
        <v>0.12666666666666665</v>
      </c>
      <c r="M14">
        <f t="shared" si="4"/>
        <v>1.9333333333333334E-2</v>
      </c>
      <c r="N14">
        <f t="shared" si="5"/>
        <v>0</v>
      </c>
      <c r="R14">
        <f t="shared" si="6"/>
        <v>0.183</v>
      </c>
    </row>
    <row r="15" spans="2:18" x14ac:dyDescent="0.25">
      <c r="B15" s="1">
        <v>4325</v>
      </c>
      <c r="C15">
        <f t="shared" si="0"/>
        <v>0.28827567819769379</v>
      </c>
      <c r="D15">
        <v>3750</v>
      </c>
      <c r="E15">
        <f t="shared" si="1"/>
        <v>0.24995000999800041</v>
      </c>
      <c r="H15">
        <v>-0.6</v>
      </c>
      <c r="I15">
        <v>0</v>
      </c>
      <c r="J15">
        <v>9.6</v>
      </c>
      <c r="K15">
        <f t="shared" si="2"/>
        <v>2.6599999999999993</v>
      </c>
      <c r="L15">
        <f t="shared" si="3"/>
        <v>0.09</v>
      </c>
      <c r="M15">
        <f t="shared" si="4"/>
        <v>0</v>
      </c>
      <c r="N15">
        <f t="shared" si="5"/>
        <v>0.64</v>
      </c>
      <c r="R15">
        <f t="shared" si="6"/>
        <v>0.19866666666666663</v>
      </c>
    </row>
    <row r="16" spans="2:18" x14ac:dyDescent="0.25">
      <c r="B16" s="1">
        <v>3420</v>
      </c>
      <c r="C16">
        <f t="shared" si="0"/>
        <v>0.22795440911817635</v>
      </c>
      <c r="D16">
        <v>4432</v>
      </c>
      <c r="E16">
        <f t="shared" si="1"/>
        <v>0.29540758514963672</v>
      </c>
      <c r="H16">
        <v>-1.1000000000000001</v>
      </c>
      <c r="I16">
        <v>0</v>
      </c>
      <c r="J16">
        <v>9.9</v>
      </c>
      <c r="K16">
        <f t="shared" si="2"/>
        <v>2.8199999999999994</v>
      </c>
      <c r="L16">
        <f t="shared" si="3"/>
        <v>7.333333333333332E-2</v>
      </c>
      <c r="M16">
        <f t="shared" si="4"/>
        <v>0</v>
      </c>
      <c r="N16">
        <f t="shared" si="5"/>
        <v>0.66</v>
      </c>
      <c r="R16">
        <f t="shared" si="6"/>
        <v>0.20399999999999999</v>
      </c>
    </row>
    <row r="17" spans="2:18" x14ac:dyDescent="0.25">
      <c r="B17" s="1">
        <v>3193</v>
      </c>
      <c r="C17">
        <f t="shared" si="0"/>
        <v>0.21282410184629741</v>
      </c>
      <c r="D17">
        <v>5114</v>
      </c>
      <c r="E17">
        <f t="shared" si="1"/>
        <v>0.34086516030127306</v>
      </c>
      <c r="H17">
        <v>1.1000000000000001</v>
      </c>
      <c r="I17">
        <v>0</v>
      </c>
      <c r="J17">
        <v>10</v>
      </c>
      <c r="K17">
        <f t="shared" si="2"/>
        <v>2.5699999999999994</v>
      </c>
      <c r="L17">
        <f t="shared" si="3"/>
        <v>0.14666666666666667</v>
      </c>
      <c r="M17">
        <f t="shared" si="4"/>
        <v>0</v>
      </c>
      <c r="N17">
        <f t="shared" si="5"/>
        <v>0.66666666666666663</v>
      </c>
      <c r="R17">
        <f t="shared" si="6"/>
        <v>0.19566666666666663</v>
      </c>
    </row>
    <row r="18" spans="2:18" x14ac:dyDescent="0.25">
      <c r="B18" s="3">
        <v>3004</v>
      </c>
      <c r="C18">
        <f t="shared" si="0"/>
        <v>0.20022662134239819</v>
      </c>
      <c r="D18">
        <v>4878</v>
      </c>
      <c r="E18">
        <f t="shared" si="1"/>
        <v>0.3251349730053989</v>
      </c>
      <c r="H18">
        <v>2.4</v>
      </c>
      <c r="I18">
        <v>0</v>
      </c>
      <c r="J18">
        <v>10.1</v>
      </c>
      <c r="K18">
        <f t="shared" si="2"/>
        <v>2.2400000000000007</v>
      </c>
      <c r="L18">
        <f t="shared" si="3"/>
        <v>0.18999999999999997</v>
      </c>
      <c r="M18">
        <f t="shared" si="4"/>
        <v>0</v>
      </c>
      <c r="N18">
        <f t="shared" si="5"/>
        <v>0.67333333333333334</v>
      </c>
      <c r="R18">
        <f t="shared" si="6"/>
        <v>0.1846666666666667</v>
      </c>
    </row>
    <row r="19" spans="2:18" x14ac:dyDescent="0.25">
      <c r="B19" s="1">
        <f>(B18+B20)/2</f>
        <v>3199</v>
      </c>
      <c r="C19">
        <f t="shared" si="0"/>
        <v>0.21322402186229419</v>
      </c>
      <c r="D19">
        <v>4237</v>
      </c>
      <c r="E19">
        <f t="shared" si="1"/>
        <v>0.28241018462974071</v>
      </c>
      <c r="H19">
        <v>2.8</v>
      </c>
      <c r="I19">
        <v>0</v>
      </c>
      <c r="J19">
        <v>10.199999999999999</v>
      </c>
      <c r="K19">
        <f t="shared" si="2"/>
        <v>2.1900000000000004</v>
      </c>
      <c r="L19">
        <f t="shared" si="3"/>
        <v>0.20333333333333331</v>
      </c>
      <c r="M19">
        <f t="shared" si="4"/>
        <v>0</v>
      </c>
      <c r="N19">
        <f t="shared" si="5"/>
        <v>0.67999999999999994</v>
      </c>
      <c r="R19">
        <f t="shared" si="6"/>
        <v>0.183</v>
      </c>
    </row>
    <row r="20" spans="2:18" x14ac:dyDescent="0.25">
      <c r="B20" s="1">
        <v>3394</v>
      </c>
      <c r="C20">
        <f t="shared" si="0"/>
        <v>0.22622142238219023</v>
      </c>
      <c r="D20">
        <v>3966</v>
      </c>
      <c r="E20">
        <f t="shared" si="1"/>
        <v>0.2643471305738852</v>
      </c>
      <c r="H20">
        <v>3.9</v>
      </c>
      <c r="I20">
        <v>0</v>
      </c>
      <c r="J20">
        <v>7.8</v>
      </c>
      <c r="K20">
        <f t="shared" si="2"/>
        <v>2.21</v>
      </c>
      <c r="L20">
        <f t="shared" si="3"/>
        <v>0.23999999999999996</v>
      </c>
      <c r="M20">
        <f t="shared" si="4"/>
        <v>0</v>
      </c>
      <c r="N20">
        <f t="shared" si="5"/>
        <v>0.52</v>
      </c>
      <c r="R20">
        <f t="shared" si="6"/>
        <v>0.18366666666666667</v>
      </c>
    </row>
    <row r="21" spans="2:18" x14ac:dyDescent="0.25">
      <c r="B21" s="1">
        <v>3597</v>
      </c>
      <c r="C21">
        <f t="shared" si="0"/>
        <v>0.23975204959008198</v>
      </c>
      <c r="D21">
        <v>3757</v>
      </c>
      <c r="E21">
        <f t="shared" si="1"/>
        <v>0.25041658334999667</v>
      </c>
      <c r="H21" s="4">
        <v>4.3</v>
      </c>
      <c r="I21" s="4">
        <v>2.2999999999999998</v>
      </c>
      <c r="J21" s="4">
        <v>0</v>
      </c>
      <c r="K21">
        <f t="shared" si="2"/>
        <v>2.3699999999999997</v>
      </c>
      <c r="L21">
        <f t="shared" si="3"/>
        <v>0.2533333333333333</v>
      </c>
      <c r="M21">
        <f t="shared" si="4"/>
        <v>1.5333333333333332E-2</v>
      </c>
      <c r="N21">
        <f t="shared" si="5"/>
        <v>0</v>
      </c>
      <c r="O21">
        <f>AVERAGE(L1:L20)</f>
        <v>9.7166666666666665E-2</v>
      </c>
      <c r="P21">
        <f>AVERAGE(M1:M20)</f>
        <v>4.6333333333333339E-3</v>
      </c>
      <c r="Q21">
        <f>AVERAGE(N1:N20)</f>
        <v>0.54699999999999993</v>
      </c>
      <c r="R21">
        <f t="shared" si="6"/>
        <v>0.189</v>
      </c>
    </row>
    <row r="22" spans="2:18" x14ac:dyDescent="0.25">
      <c r="B22" s="1">
        <v>3625</v>
      </c>
      <c r="C22">
        <f t="shared" si="0"/>
        <v>0.24161834299806706</v>
      </c>
      <c r="D22">
        <v>4099</v>
      </c>
      <c r="E22">
        <f t="shared" si="1"/>
        <v>0.27321202426181429</v>
      </c>
      <c r="H22">
        <v>2.2000000000000002</v>
      </c>
      <c r="I22">
        <v>0.3</v>
      </c>
      <c r="J22">
        <v>6.1</v>
      </c>
      <c r="K22">
        <f t="shared" si="2"/>
        <v>2.8600000000000003</v>
      </c>
      <c r="L22">
        <f t="shared" si="3"/>
        <v>0.18333333333333332</v>
      </c>
      <c r="M22">
        <f t="shared" si="4"/>
        <v>2E-3</v>
      </c>
      <c r="N22">
        <f t="shared" si="5"/>
        <v>0.40666666666666662</v>
      </c>
      <c r="O22">
        <f t="shared" ref="O22:O85" si="7">AVERAGE(L2:L21)</f>
        <v>0.11216666666666666</v>
      </c>
      <c r="P22">
        <f t="shared" ref="P22:Q85" si="8">AVERAGE(M2:M21)</f>
        <v>5.4000000000000003E-3</v>
      </c>
      <c r="Q22">
        <f t="shared" si="8"/>
        <v>0.51666666666666661</v>
      </c>
      <c r="R22">
        <f t="shared" si="6"/>
        <v>0.20533333333333334</v>
      </c>
    </row>
    <row r="23" spans="2:18" x14ac:dyDescent="0.25">
      <c r="B23" s="1">
        <v>3879</v>
      </c>
      <c r="C23">
        <f t="shared" si="0"/>
        <v>0.25854829034193161</v>
      </c>
      <c r="D23">
        <v>4066</v>
      </c>
      <c r="E23">
        <f t="shared" si="1"/>
        <v>0.2710124641738319</v>
      </c>
      <c r="H23">
        <v>2.4</v>
      </c>
      <c r="I23">
        <v>0</v>
      </c>
      <c r="J23">
        <v>8.9</v>
      </c>
      <c r="K23">
        <f t="shared" si="2"/>
        <v>3.28</v>
      </c>
      <c r="L23">
        <f t="shared" si="3"/>
        <v>0.18999999999999997</v>
      </c>
      <c r="M23">
        <f t="shared" si="4"/>
        <v>0</v>
      </c>
      <c r="N23">
        <f t="shared" si="5"/>
        <v>0.59333333333333338</v>
      </c>
      <c r="O23">
        <f t="shared" si="7"/>
        <v>0.12616666666666665</v>
      </c>
      <c r="P23">
        <f t="shared" si="8"/>
        <v>5.5000000000000005E-3</v>
      </c>
      <c r="Q23">
        <f t="shared" si="8"/>
        <v>0.5046666666666666</v>
      </c>
      <c r="R23">
        <f t="shared" si="6"/>
        <v>0.21933333333333332</v>
      </c>
    </row>
    <row r="24" spans="2:18" x14ac:dyDescent="0.25">
      <c r="B24" s="1">
        <v>3921</v>
      </c>
      <c r="C24">
        <f t="shared" si="0"/>
        <v>0.26134773045390924</v>
      </c>
      <c r="D24">
        <v>4033</v>
      </c>
      <c r="E24">
        <f t="shared" si="1"/>
        <v>0.26881290408584951</v>
      </c>
      <c r="H24">
        <v>4.5</v>
      </c>
      <c r="I24">
        <v>0</v>
      </c>
      <c r="J24">
        <v>9.1</v>
      </c>
      <c r="K24">
        <f t="shared" si="2"/>
        <v>3.4199999999999995</v>
      </c>
      <c r="L24">
        <f t="shared" si="3"/>
        <v>0.26</v>
      </c>
      <c r="M24">
        <f t="shared" si="4"/>
        <v>0</v>
      </c>
      <c r="N24">
        <f t="shared" si="5"/>
        <v>0.60666666666666669</v>
      </c>
      <c r="O24">
        <f t="shared" si="7"/>
        <v>0.13733333333333334</v>
      </c>
      <c r="P24">
        <f t="shared" si="8"/>
        <v>5.5000000000000005E-3</v>
      </c>
      <c r="Q24">
        <f t="shared" si="8"/>
        <v>0.5013333333333333</v>
      </c>
      <c r="R24">
        <f t="shared" si="6"/>
        <v>0.22399999999999995</v>
      </c>
    </row>
    <row r="25" spans="2:18" x14ac:dyDescent="0.25">
      <c r="B25" s="3">
        <v>3750</v>
      </c>
      <c r="C25">
        <f t="shared" si="0"/>
        <v>0.24995000999800041</v>
      </c>
      <c r="D25">
        <v>4025</v>
      </c>
      <c r="E25">
        <f t="shared" si="1"/>
        <v>0.26827967739785374</v>
      </c>
      <c r="H25">
        <v>4.0999999999999996</v>
      </c>
      <c r="I25">
        <v>0</v>
      </c>
      <c r="J25">
        <v>5.9</v>
      </c>
      <c r="K25">
        <f t="shared" si="2"/>
        <v>3.55</v>
      </c>
      <c r="L25">
        <f t="shared" si="3"/>
        <v>0.24666666666666665</v>
      </c>
      <c r="M25">
        <f t="shared" si="4"/>
        <v>0</v>
      </c>
      <c r="N25">
        <f t="shared" si="5"/>
        <v>0.39333333333333337</v>
      </c>
      <c r="O25">
        <f t="shared" si="7"/>
        <v>0.14916666666666667</v>
      </c>
      <c r="P25">
        <f t="shared" si="8"/>
        <v>5.5000000000000005E-3</v>
      </c>
      <c r="Q25">
        <f t="shared" si="8"/>
        <v>0.4986666666666667</v>
      </c>
      <c r="R25">
        <f t="shared" si="6"/>
        <v>0.22833333333333333</v>
      </c>
    </row>
    <row r="26" spans="2:18" x14ac:dyDescent="0.25">
      <c r="B26" s="1">
        <f>(B25+B27)/2</f>
        <v>4432</v>
      </c>
      <c r="C26">
        <f t="shared" si="0"/>
        <v>0.29540758514963672</v>
      </c>
      <c r="D26">
        <v>3913</v>
      </c>
      <c r="E26">
        <f t="shared" si="1"/>
        <v>0.26081450376591347</v>
      </c>
      <c r="H26">
        <v>0.5</v>
      </c>
      <c r="I26">
        <v>0</v>
      </c>
      <c r="J26">
        <v>10.6</v>
      </c>
      <c r="K26">
        <f t="shared" si="2"/>
        <v>4.05</v>
      </c>
      <c r="L26">
        <f t="shared" si="3"/>
        <v>0.12666666666666665</v>
      </c>
      <c r="M26">
        <f t="shared" si="4"/>
        <v>0</v>
      </c>
      <c r="N26">
        <f t="shared" si="5"/>
        <v>0.70666666666666667</v>
      </c>
      <c r="O26">
        <f t="shared" si="7"/>
        <v>0.15833333333333333</v>
      </c>
      <c r="P26">
        <f t="shared" si="8"/>
        <v>5.5000000000000005E-3</v>
      </c>
      <c r="Q26">
        <f t="shared" si="8"/>
        <v>0.49399999999999994</v>
      </c>
      <c r="R26">
        <f t="shared" si="6"/>
        <v>0.245</v>
      </c>
    </row>
    <row r="27" spans="2:18" x14ac:dyDescent="0.25">
      <c r="B27" s="1">
        <v>5114</v>
      </c>
      <c r="C27">
        <f t="shared" si="0"/>
        <v>0.34086516030127306</v>
      </c>
      <c r="D27">
        <v>3423</v>
      </c>
      <c r="E27">
        <f t="shared" si="1"/>
        <v>0.22815436912617476</v>
      </c>
      <c r="H27">
        <v>-1.4</v>
      </c>
      <c r="I27">
        <v>0</v>
      </c>
      <c r="J27">
        <v>10.8</v>
      </c>
      <c r="K27">
        <f t="shared" si="2"/>
        <v>4.8899999999999997</v>
      </c>
      <c r="L27">
        <f t="shared" si="3"/>
        <v>6.3333333333333325E-2</v>
      </c>
      <c r="M27">
        <f t="shared" si="4"/>
        <v>0</v>
      </c>
      <c r="N27">
        <f t="shared" si="5"/>
        <v>0.72000000000000008</v>
      </c>
      <c r="O27">
        <f t="shared" si="7"/>
        <v>0.16016666666666665</v>
      </c>
      <c r="P27">
        <f t="shared" si="8"/>
        <v>5.5000000000000005E-3</v>
      </c>
      <c r="Q27">
        <f t="shared" si="8"/>
        <v>0.496</v>
      </c>
      <c r="R27">
        <f t="shared" si="6"/>
        <v>0.27299999999999996</v>
      </c>
    </row>
    <row r="28" spans="2:18" x14ac:dyDescent="0.25">
      <c r="B28" s="1">
        <v>4878</v>
      </c>
      <c r="C28">
        <f t="shared" si="0"/>
        <v>0.3251349730053989</v>
      </c>
      <c r="D28">
        <v>3159</v>
      </c>
      <c r="E28">
        <f t="shared" si="1"/>
        <v>0.21055788842231554</v>
      </c>
      <c r="H28">
        <v>-0.9</v>
      </c>
      <c r="I28">
        <v>0.1</v>
      </c>
      <c r="J28">
        <v>7.1</v>
      </c>
      <c r="K28">
        <f t="shared" si="2"/>
        <v>5.8699999999999992</v>
      </c>
      <c r="L28">
        <f t="shared" si="3"/>
        <v>0.08</v>
      </c>
      <c r="M28">
        <f t="shared" si="4"/>
        <v>6.6666666666666675E-4</v>
      </c>
      <c r="N28">
        <f t="shared" si="5"/>
        <v>0.47333333333333333</v>
      </c>
      <c r="O28">
        <f t="shared" si="7"/>
        <v>0.1568333333333333</v>
      </c>
      <c r="P28">
        <f t="shared" si="8"/>
        <v>5.5000000000000005E-3</v>
      </c>
      <c r="Q28">
        <f t="shared" si="8"/>
        <v>0.50433333333333341</v>
      </c>
      <c r="R28">
        <f t="shared" si="6"/>
        <v>0.30566666666666659</v>
      </c>
    </row>
    <row r="29" spans="2:18" x14ac:dyDescent="0.25">
      <c r="B29" s="1">
        <v>4237</v>
      </c>
      <c r="C29">
        <f t="shared" si="0"/>
        <v>0.28241018462974071</v>
      </c>
      <c r="D29">
        <v>2786</v>
      </c>
      <c r="E29">
        <f t="shared" si="1"/>
        <v>0.18569619409451443</v>
      </c>
      <c r="H29">
        <v>2.2999999999999998</v>
      </c>
      <c r="I29">
        <v>0</v>
      </c>
      <c r="J29">
        <v>9.3000000000000007</v>
      </c>
      <c r="K29">
        <f t="shared" si="2"/>
        <v>6.55</v>
      </c>
      <c r="L29">
        <f t="shared" si="3"/>
        <v>0.18666666666666665</v>
      </c>
      <c r="M29">
        <f t="shared" si="4"/>
        <v>0</v>
      </c>
      <c r="N29">
        <f t="shared" si="5"/>
        <v>0.62</v>
      </c>
      <c r="O29">
        <f t="shared" si="7"/>
        <v>0.1481666666666667</v>
      </c>
      <c r="P29">
        <f t="shared" si="8"/>
        <v>5.1666666666666675E-3</v>
      </c>
      <c r="Q29">
        <f t="shared" si="8"/>
        <v>0.52100000000000002</v>
      </c>
      <c r="R29">
        <f t="shared" si="6"/>
        <v>0.32833333333333331</v>
      </c>
    </row>
    <row r="30" spans="2:18" x14ac:dyDescent="0.25">
      <c r="B30" s="1">
        <v>3966</v>
      </c>
      <c r="C30">
        <f t="shared" si="0"/>
        <v>0.2643471305738852</v>
      </c>
      <c r="D30">
        <v>2999</v>
      </c>
      <c r="E30">
        <f t="shared" si="1"/>
        <v>0.19989335466240085</v>
      </c>
      <c r="H30">
        <v>4.0999999999999996</v>
      </c>
      <c r="I30">
        <v>0</v>
      </c>
      <c r="J30">
        <v>10.8</v>
      </c>
      <c r="K30">
        <f t="shared" si="2"/>
        <v>7.0200000000000005</v>
      </c>
      <c r="L30">
        <f t="shared" si="3"/>
        <v>0.24666666666666665</v>
      </c>
      <c r="M30">
        <f t="shared" si="4"/>
        <v>0</v>
      </c>
      <c r="N30">
        <f t="shared" si="5"/>
        <v>0.72000000000000008</v>
      </c>
      <c r="O30">
        <f t="shared" si="7"/>
        <v>0.14916666666666667</v>
      </c>
      <c r="P30">
        <f t="shared" si="8"/>
        <v>3.5666666666666668E-3</v>
      </c>
      <c r="Q30">
        <f t="shared" si="8"/>
        <v>0.51966666666666661</v>
      </c>
      <c r="R30">
        <f t="shared" si="6"/>
        <v>0.34400000000000003</v>
      </c>
    </row>
    <row r="31" spans="2:18" x14ac:dyDescent="0.25">
      <c r="B31" s="1">
        <v>3757</v>
      </c>
      <c r="C31">
        <f t="shared" si="0"/>
        <v>0.25041658334999667</v>
      </c>
      <c r="D31">
        <v>3212</v>
      </c>
      <c r="E31">
        <f t="shared" si="1"/>
        <v>0.21409051523028727</v>
      </c>
      <c r="H31">
        <v>5.9</v>
      </c>
      <c r="I31">
        <v>0</v>
      </c>
      <c r="J31">
        <v>10.1</v>
      </c>
      <c r="K31">
        <f t="shared" si="2"/>
        <v>7.18</v>
      </c>
      <c r="L31">
        <f t="shared" si="3"/>
        <v>0.30666666666666664</v>
      </c>
      <c r="M31">
        <f t="shared" si="4"/>
        <v>0</v>
      </c>
      <c r="N31">
        <f t="shared" si="5"/>
        <v>0.67333333333333334</v>
      </c>
      <c r="O31">
        <f t="shared" si="7"/>
        <v>0.15999999999999998</v>
      </c>
      <c r="P31">
        <f t="shared" si="8"/>
        <v>3.5666666666666668E-3</v>
      </c>
      <c r="Q31">
        <f t="shared" si="8"/>
        <v>0.52266666666666661</v>
      </c>
      <c r="R31">
        <f t="shared" si="6"/>
        <v>0.34933333333333333</v>
      </c>
    </row>
    <row r="32" spans="2:18" x14ac:dyDescent="0.25">
      <c r="B32" s="3">
        <v>4099</v>
      </c>
      <c r="C32">
        <f t="shared" si="0"/>
        <v>0.27321202426181429</v>
      </c>
      <c r="D32">
        <v>2961</v>
      </c>
      <c r="E32">
        <f t="shared" si="1"/>
        <v>0.19736052789442113</v>
      </c>
      <c r="H32">
        <v>7.1</v>
      </c>
      <c r="I32">
        <v>0</v>
      </c>
      <c r="J32">
        <v>1</v>
      </c>
      <c r="K32">
        <f t="shared" si="2"/>
        <v>7.18</v>
      </c>
      <c r="L32">
        <f t="shared" si="3"/>
        <v>0.34666666666666662</v>
      </c>
      <c r="M32">
        <f t="shared" si="4"/>
        <v>0</v>
      </c>
      <c r="N32">
        <f t="shared" si="5"/>
        <v>6.6666666666666666E-2</v>
      </c>
      <c r="O32">
        <f t="shared" si="7"/>
        <v>0.16733333333333331</v>
      </c>
      <c r="P32">
        <f t="shared" si="8"/>
        <v>2.1666666666666666E-3</v>
      </c>
      <c r="Q32">
        <f t="shared" si="8"/>
        <v>0.55333333333333345</v>
      </c>
      <c r="R32">
        <f t="shared" si="6"/>
        <v>0.34933333333333333</v>
      </c>
    </row>
    <row r="33" spans="2:18" x14ac:dyDescent="0.25">
      <c r="B33" s="2">
        <f>(B32+B34)/2</f>
        <v>4066</v>
      </c>
      <c r="C33">
        <f t="shared" si="0"/>
        <v>0.2710124641738319</v>
      </c>
      <c r="D33">
        <v>2775</v>
      </c>
      <c r="E33">
        <f t="shared" si="1"/>
        <v>0.18496300739852028</v>
      </c>
      <c r="H33">
        <v>6.6</v>
      </c>
      <c r="I33">
        <v>0</v>
      </c>
      <c r="J33">
        <v>10.199999999999999</v>
      </c>
      <c r="K33">
        <f t="shared" si="2"/>
        <v>7.35</v>
      </c>
      <c r="L33">
        <f t="shared" si="3"/>
        <v>0.32999999999999996</v>
      </c>
      <c r="M33">
        <f t="shared" si="4"/>
        <v>0</v>
      </c>
      <c r="N33">
        <f t="shared" si="5"/>
        <v>0.67999999999999994</v>
      </c>
      <c r="O33">
        <f t="shared" si="7"/>
        <v>0.18099999999999999</v>
      </c>
      <c r="P33">
        <f t="shared" si="8"/>
        <v>1.8666666666666669E-3</v>
      </c>
      <c r="Q33">
        <f t="shared" si="8"/>
        <v>0.52366666666666672</v>
      </c>
      <c r="R33">
        <f t="shared" si="6"/>
        <v>0.35499999999999993</v>
      </c>
    </row>
    <row r="34" spans="2:18" x14ac:dyDescent="0.25">
      <c r="B34" s="2">
        <v>4033</v>
      </c>
      <c r="C34">
        <f t="shared" si="0"/>
        <v>0.26881290408584951</v>
      </c>
      <c r="D34">
        <v>2793</v>
      </c>
      <c r="E34">
        <f t="shared" si="1"/>
        <v>0.1861627674465107</v>
      </c>
      <c r="H34">
        <v>5.9</v>
      </c>
      <c r="I34">
        <v>0</v>
      </c>
      <c r="J34">
        <v>11</v>
      </c>
      <c r="K34">
        <f t="shared" si="2"/>
        <v>7.5200000000000005</v>
      </c>
      <c r="L34">
        <f t="shared" si="3"/>
        <v>0.30666666666666664</v>
      </c>
      <c r="M34">
        <f t="shared" si="4"/>
        <v>0</v>
      </c>
      <c r="N34">
        <f t="shared" si="5"/>
        <v>0.73333333333333328</v>
      </c>
      <c r="O34">
        <f t="shared" si="7"/>
        <v>0.19449999999999998</v>
      </c>
      <c r="P34">
        <f t="shared" si="8"/>
        <v>1.8666666666666669E-3</v>
      </c>
      <c r="Q34">
        <f t="shared" si="8"/>
        <v>0.52500000000000013</v>
      </c>
      <c r="R34">
        <f t="shared" si="6"/>
        <v>0.36066666666666669</v>
      </c>
    </row>
    <row r="35" spans="2:18" x14ac:dyDescent="0.25">
      <c r="B35" s="2">
        <v>4025</v>
      </c>
      <c r="C35">
        <f t="shared" si="0"/>
        <v>0.26827967739785374</v>
      </c>
      <c r="D35">
        <v>2833</v>
      </c>
      <c r="E35">
        <f t="shared" si="1"/>
        <v>0.18882890088648938</v>
      </c>
      <c r="H35">
        <v>5.4</v>
      </c>
      <c r="I35">
        <v>0</v>
      </c>
      <c r="J35">
        <v>10.9</v>
      </c>
      <c r="K35">
        <f t="shared" si="2"/>
        <v>7.6899999999999995</v>
      </c>
      <c r="L35">
        <f t="shared" si="3"/>
        <v>0.28999999999999998</v>
      </c>
      <c r="M35">
        <f t="shared" si="4"/>
        <v>0</v>
      </c>
      <c r="N35">
        <f t="shared" si="5"/>
        <v>0.72666666666666668</v>
      </c>
      <c r="O35">
        <f t="shared" si="7"/>
        <v>0.20350000000000001</v>
      </c>
      <c r="P35">
        <f t="shared" si="8"/>
        <v>8.9999999999999998E-4</v>
      </c>
      <c r="Q35">
        <f t="shared" si="8"/>
        <v>0.56166666666666676</v>
      </c>
      <c r="R35">
        <f t="shared" si="6"/>
        <v>0.36633333333333329</v>
      </c>
    </row>
    <row r="36" spans="2:18" x14ac:dyDescent="0.25">
      <c r="B36" s="2">
        <v>3913</v>
      </c>
      <c r="C36">
        <f t="shared" si="0"/>
        <v>0.26081450376591347</v>
      </c>
      <c r="D36">
        <v>2565</v>
      </c>
      <c r="E36">
        <f t="shared" si="1"/>
        <v>0.17096580683863227</v>
      </c>
      <c r="H36">
        <v>5.5</v>
      </c>
      <c r="I36">
        <v>0</v>
      </c>
      <c r="J36">
        <v>10.6</v>
      </c>
      <c r="K36">
        <f t="shared" si="2"/>
        <v>7.7799999999999994</v>
      </c>
      <c r="L36">
        <f t="shared" si="3"/>
        <v>0.29333333333333333</v>
      </c>
      <c r="M36">
        <f t="shared" si="4"/>
        <v>0</v>
      </c>
      <c r="N36">
        <f t="shared" si="5"/>
        <v>0.70666666666666667</v>
      </c>
      <c r="O36">
        <f t="shared" si="7"/>
        <v>0.21349999999999997</v>
      </c>
      <c r="P36">
        <f t="shared" si="8"/>
        <v>8.9999999999999998E-4</v>
      </c>
      <c r="Q36">
        <f t="shared" si="8"/>
        <v>0.56600000000000006</v>
      </c>
      <c r="R36">
        <f t="shared" si="6"/>
        <v>0.36933333333333329</v>
      </c>
    </row>
    <row r="37" spans="2:18" x14ac:dyDescent="0.25">
      <c r="B37" s="2">
        <v>3423</v>
      </c>
      <c r="C37">
        <f t="shared" si="0"/>
        <v>0.22815436912617476</v>
      </c>
      <c r="D37">
        <v>2850.5</v>
      </c>
      <c r="E37">
        <f t="shared" si="1"/>
        <v>0.18999533426648005</v>
      </c>
      <c r="H37">
        <v>7</v>
      </c>
      <c r="I37">
        <v>0</v>
      </c>
      <c r="J37">
        <v>10.6</v>
      </c>
      <c r="K37">
        <f t="shared" si="2"/>
        <v>7.6700000000000017</v>
      </c>
      <c r="L37">
        <f t="shared" si="3"/>
        <v>0.34333333333333338</v>
      </c>
      <c r="M37">
        <f t="shared" si="4"/>
        <v>0</v>
      </c>
      <c r="N37">
        <f t="shared" si="5"/>
        <v>0.70666666666666667</v>
      </c>
      <c r="O37">
        <f t="shared" si="7"/>
        <v>0.22449999999999998</v>
      </c>
      <c r="P37">
        <f t="shared" si="8"/>
        <v>8.9999999999999998E-4</v>
      </c>
      <c r="Q37">
        <f t="shared" si="8"/>
        <v>0.56833333333333325</v>
      </c>
      <c r="R37">
        <f t="shared" si="6"/>
        <v>0.36566666666666675</v>
      </c>
    </row>
    <row r="38" spans="2:18" x14ac:dyDescent="0.25">
      <c r="B38" s="2">
        <v>3159</v>
      </c>
      <c r="C38">
        <f t="shared" si="0"/>
        <v>0.21055788842231554</v>
      </c>
      <c r="D38">
        <v>3136</v>
      </c>
      <c r="E38">
        <f t="shared" si="1"/>
        <v>0.2090248616943278</v>
      </c>
      <c r="H38">
        <v>8.9</v>
      </c>
      <c r="I38">
        <v>0</v>
      </c>
      <c r="J38">
        <v>9.1999999999999993</v>
      </c>
      <c r="K38">
        <f t="shared" si="2"/>
        <v>7.339999999999999</v>
      </c>
      <c r="L38">
        <f t="shared" si="3"/>
        <v>0.40666666666666662</v>
      </c>
      <c r="M38">
        <f t="shared" si="4"/>
        <v>0</v>
      </c>
      <c r="N38">
        <f t="shared" si="5"/>
        <v>0.61333333333333329</v>
      </c>
      <c r="O38">
        <f t="shared" si="7"/>
        <v>0.23433333333333328</v>
      </c>
      <c r="P38">
        <f t="shared" si="8"/>
        <v>8.9999999999999998E-4</v>
      </c>
      <c r="Q38">
        <f t="shared" si="8"/>
        <v>0.57033333333333336</v>
      </c>
      <c r="R38">
        <f t="shared" si="6"/>
        <v>0.35466666666666663</v>
      </c>
    </row>
    <row r="39" spans="2:18" x14ac:dyDescent="0.25">
      <c r="B39" s="3">
        <v>2786</v>
      </c>
      <c r="C39">
        <f t="shared" si="0"/>
        <v>0.18569619409451443</v>
      </c>
      <c r="D39">
        <v>2582</v>
      </c>
      <c r="E39">
        <f t="shared" si="1"/>
        <v>0.17209891355062321</v>
      </c>
      <c r="H39">
        <v>9.1</v>
      </c>
      <c r="I39">
        <v>0</v>
      </c>
      <c r="J39">
        <v>10.9</v>
      </c>
      <c r="K39">
        <f t="shared" si="2"/>
        <v>7.2299999999999995</v>
      </c>
      <c r="L39">
        <f t="shared" si="3"/>
        <v>0.41333333333333327</v>
      </c>
      <c r="M39">
        <f t="shared" si="4"/>
        <v>0</v>
      </c>
      <c r="N39">
        <f t="shared" si="5"/>
        <v>0.72666666666666668</v>
      </c>
      <c r="O39">
        <f t="shared" si="7"/>
        <v>0.24516666666666667</v>
      </c>
      <c r="P39">
        <f t="shared" si="8"/>
        <v>8.9999999999999998E-4</v>
      </c>
      <c r="Q39">
        <f t="shared" si="8"/>
        <v>0.56733333333333325</v>
      </c>
      <c r="R39">
        <f t="shared" si="6"/>
        <v>0.35099999999999998</v>
      </c>
    </row>
    <row r="40" spans="2:18" x14ac:dyDescent="0.25">
      <c r="B40" s="2">
        <f>(B39+B41)/2</f>
        <v>2999</v>
      </c>
      <c r="C40">
        <f t="shared" si="0"/>
        <v>0.19989335466240085</v>
      </c>
      <c r="D40">
        <v>2329</v>
      </c>
      <c r="E40">
        <f t="shared" si="1"/>
        <v>0.15523561954275811</v>
      </c>
      <c r="H40">
        <v>8.8000000000000007</v>
      </c>
      <c r="I40">
        <v>0</v>
      </c>
      <c r="J40">
        <v>0.2</v>
      </c>
      <c r="K40">
        <f t="shared" si="2"/>
        <v>7.32</v>
      </c>
      <c r="L40">
        <f t="shared" si="3"/>
        <v>0.40333333333333338</v>
      </c>
      <c r="M40">
        <f t="shared" si="4"/>
        <v>0</v>
      </c>
      <c r="N40">
        <f t="shared" si="5"/>
        <v>1.3333333333333334E-2</v>
      </c>
      <c r="O40">
        <f t="shared" si="7"/>
        <v>0.2556666666666666</v>
      </c>
      <c r="P40">
        <f t="shared" si="8"/>
        <v>8.9999999999999998E-4</v>
      </c>
      <c r="Q40">
        <f t="shared" si="8"/>
        <v>0.56966666666666677</v>
      </c>
      <c r="R40">
        <f t="shared" si="6"/>
        <v>0.35400000000000004</v>
      </c>
    </row>
    <row r="41" spans="2:18" x14ac:dyDescent="0.25">
      <c r="B41" s="2">
        <v>3212</v>
      </c>
      <c r="C41">
        <f t="shared" si="0"/>
        <v>0.21409051523028727</v>
      </c>
      <c r="D41">
        <v>2056</v>
      </c>
      <c r="E41">
        <f t="shared" si="1"/>
        <v>0.1370392588149037</v>
      </c>
      <c r="H41">
        <v>7.5</v>
      </c>
      <c r="I41">
        <v>0</v>
      </c>
      <c r="J41">
        <v>10</v>
      </c>
      <c r="K41">
        <f t="shared" si="2"/>
        <v>7.3</v>
      </c>
      <c r="L41">
        <f t="shared" si="3"/>
        <v>0.36000000000000004</v>
      </c>
      <c r="M41">
        <f t="shared" si="4"/>
        <v>0</v>
      </c>
      <c r="N41">
        <f t="shared" si="5"/>
        <v>0.66666666666666663</v>
      </c>
      <c r="O41">
        <f t="shared" si="7"/>
        <v>0.26383333333333331</v>
      </c>
      <c r="P41">
        <f t="shared" si="8"/>
        <v>8.9999999999999998E-4</v>
      </c>
      <c r="Q41">
        <f t="shared" si="8"/>
        <v>0.54433333333333334</v>
      </c>
      <c r="R41">
        <f t="shared" si="6"/>
        <v>0.35333333333333333</v>
      </c>
    </row>
    <row r="42" spans="2:18" x14ac:dyDescent="0.25">
      <c r="B42" s="2">
        <v>2961</v>
      </c>
      <c r="C42">
        <f t="shared" si="0"/>
        <v>0.19736052789442113</v>
      </c>
      <c r="D42">
        <v>1968</v>
      </c>
      <c r="E42">
        <f t="shared" si="1"/>
        <v>0.1311737652469506</v>
      </c>
      <c r="H42">
        <v>7.1</v>
      </c>
      <c r="I42">
        <v>0</v>
      </c>
      <c r="J42">
        <v>10</v>
      </c>
      <c r="K42">
        <f t="shared" si="2"/>
        <v>7.38</v>
      </c>
      <c r="L42">
        <f t="shared" si="3"/>
        <v>0.34666666666666662</v>
      </c>
      <c r="M42">
        <f t="shared" si="4"/>
        <v>0</v>
      </c>
      <c r="N42">
        <f t="shared" si="5"/>
        <v>0.66666666666666663</v>
      </c>
      <c r="O42">
        <f t="shared" si="7"/>
        <v>0.26916666666666667</v>
      </c>
      <c r="P42">
        <f t="shared" si="8"/>
        <v>1.3333333333333334E-4</v>
      </c>
      <c r="Q42">
        <f t="shared" si="8"/>
        <v>0.57766666666666666</v>
      </c>
      <c r="R42">
        <f t="shared" si="6"/>
        <v>0.35599999999999998</v>
      </c>
    </row>
    <row r="43" spans="2:18" x14ac:dyDescent="0.25">
      <c r="B43" s="2">
        <v>2775</v>
      </c>
      <c r="C43">
        <f t="shared" si="0"/>
        <v>0.18496300739852028</v>
      </c>
      <c r="D43">
        <v>2267</v>
      </c>
      <c r="E43">
        <f t="shared" si="1"/>
        <v>0.15110311271079119</v>
      </c>
      <c r="H43">
        <v>8.3000000000000007</v>
      </c>
      <c r="I43">
        <v>0</v>
      </c>
      <c r="J43">
        <v>9.6999999999999993</v>
      </c>
      <c r="K43">
        <f t="shared" si="2"/>
        <v>7.38</v>
      </c>
      <c r="L43">
        <f t="shared" si="3"/>
        <v>0.38666666666666671</v>
      </c>
      <c r="M43">
        <f t="shared" si="4"/>
        <v>0</v>
      </c>
      <c r="N43">
        <f t="shared" si="5"/>
        <v>0.64666666666666661</v>
      </c>
      <c r="O43">
        <f t="shared" si="7"/>
        <v>0.27733333333333332</v>
      </c>
      <c r="P43">
        <f t="shared" si="8"/>
        <v>3.3333333333333335E-5</v>
      </c>
      <c r="Q43">
        <f t="shared" si="8"/>
        <v>0.59066666666666656</v>
      </c>
      <c r="R43">
        <f t="shared" si="6"/>
        <v>0.35599999999999998</v>
      </c>
    </row>
    <row r="44" spans="2:18" x14ac:dyDescent="0.25">
      <c r="B44" s="2">
        <v>2793</v>
      </c>
      <c r="C44">
        <f t="shared" si="0"/>
        <v>0.1861627674465107</v>
      </c>
      <c r="D44">
        <v>2695</v>
      </c>
      <c r="E44">
        <f t="shared" si="1"/>
        <v>0.17963074051856295</v>
      </c>
      <c r="H44">
        <v>7.6</v>
      </c>
      <c r="I44">
        <v>0</v>
      </c>
      <c r="J44">
        <v>8.1999999999999993</v>
      </c>
      <c r="K44">
        <f t="shared" si="2"/>
        <v>7.7</v>
      </c>
      <c r="L44">
        <f t="shared" si="3"/>
        <v>0.36333333333333329</v>
      </c>
      <c r="M44">
        <f t="shared" si="4"/>
        <v>0</v>
      </c>
      <c r="N44">
        <f t="shared" si="5"/>
        <v>0.54666666666666663</v>
      </c>
      <c r="O44">
        <f t="shared" si="7"/>
        <v>0.28716666666666668</v>
      </c>
      <c r="P44">
        <f t="shared" si="8"/>
        <v>3.3333333333333335E-5</v>
      </c>
      <c r="Q44">
        <f t="shared" si="8"/>
        <v>0.59333333333333327</v>
      </c>
      <c r="R44">
        <f t="shared" si="6"/>
        <v>0.36666666666666664</v>
      </c>
    </row>
    <row r="45" spans="2:18" x14ac:dyDescent="0.25">
      <c r="B45" s="2">
        <v>2833</v>
      </c>
      <c r="C45">
        <f t="shared" si="0"/>
        <v>0.18882890088648938</v>
      </c>
      <c r="D45">
        <v>3123</v>
      </c>
      <c r="E45">
        <f t="shared" si="1"/>
        <v>0.20815836832633472</v>
      </c>
      <c r="H45">
        <v>7.1</v>
      </c>
      <c r="I45">
        <v>0</v>
      </c>
      <c r="J45">
        <v>0.7</v>
      </c>
      <c r="K45">
        <f t="shared" si="2"/>
        <v>8.27</v>
      </c>
      <c r="L45">
        <f t="shared" si="3"/>
        <v>0.34666666666666662</v>
      </c>
      <c r="M45">
        <f t="shared" si="4"/>
        <v>0</v>
      </c>
      <c r="N45">
        <f t="shared" si="5"/>
        <v>4.6666666666666662E-2</v>
      </c>
      <c r="O45">
        <f t="shared" si="7"/>
        <v>0.29233333333333333</v>
      </c>
      <c r="P45">
        <f t="shared" si="8"/>
        <v>3.3333333333333335E-5</v>
      </c>
      <c r="Q45">
        <f t="shared" si="8"/>
        <v>0.59033333333333327</v>
      </c>
      <c r="R45">
        <f t="shared" si="6"/>
        <v>0.38566666666666666</v>
      </c>
    </row>
    <row r="46" spans="2:18" x14ac:dyDescent="0.25">
      <c r="B46" s="3">
        <v>2565</v>
      </c>
      <c r="C46">
        <f t="shared" si="0"/>
        <v>0.17096580683863227</v>
      </c>
      <c r="D46">
        <v>3289</v>
      </c>
      <c r="E46">
        <f t="shared" si="1"/>
        <v>0.21922282210224622</v>
      </c>
      <c r="H46">
        <v>6.4</v>
      </c>
      <c r="I46">
        <v>0.4</v>
      </c>
      <c r="J46">
        <v>4.7</v>
      </c>
      <c r="K46">
        <f t="shared" si="2"/>
        <v>8.7200000000000006</v>
      </c>
      <c r="L46">
        <f t="shared" si="3"/>
        <v>0.32333333333333331</v>
      </c>
      <c r="M46">
        <f t="shared" si="4"/>
        <v>2.666666666666667E-3</v>
      </c>
      <c r="N46">
        <f t="shared" si="5"/>
        <v>0.31333333333333335</v>
      </c>
      <c r="O46">
        <f t="shared" si="7"/>
        <v>0.29733333333333334</v>
      </c>
      <c r="P46">
        <f t="shared" si="8"/>
        <v>3.3333333333333335E-5</v>
      </c>
      <c r="Q46">
        <f t="shared" si="8"/>
        <v>0.57300000000000006</v>
      </c>
      <c r="R46">
        <f t="shared" si="6"/>
        <v>0.40066666666666667</v>
      </c>
    </row>
    <row r="47" spans="2:18" x14ac:dyDescent="0.25">
      <c r="B47" s="2">
        <f>(B46+B48)/2</f>
        <v>2850.5</v>
      </c>
      <c r="C47">
        <f t="shared" si="0"/>
        <v>0.18999533426648005</v>
      </c>
      <c r="D47">
        <v>3264</v>
      </c>
      <c r="E47">
        <f t="shared" si="1"/>
        <v>0.21755648870225955</v>
      </c>
      <c r="H47">
        <v>5.9</v>
      </c>
      <c r="I47">
        <v>0.8</v>
      </c>
      <c r="J47">
        <v>2.9</v>
      </c>
      <c r="K47">
        <f t="shared" si="2"/>
        <v>9.2399999999999984</v>
      </c>
      <c r="L47">
        <f t="shared" si="3"/>
        <v>0.30666666666666664</v>
      </c>
      <c r="M47">
        <f t="shared" si="4"/>
        <v>5.333333333333334E-3</v>
      </c>
      <c r="N47">
        <f t="shared" si="5"/>
        <v>0.19333333333333333</v>
      </c>
      <c r="O47">
        <f t="shared" si="7"/>
        <v>0.3071666666666667</v>
      </c>
      <c r="P47">
        <f t="shared" si="8"/>
        <v>1.6666666666666669E-4</v>
      </c>
      <c r="Q47">
        <f t="shared" si="8"/>
        <v>0.55333333333333334</v>
      </c>
      <c r="R47">
        <f t="shared" si="6"/>
        <v>0.41799999999999998</v>
      </c>
    </row>
    <row r="48" spans="2:18" x14ac:dyDescent="0.25">
      <c r="B48" s="2">
        <v>3136</v>
      </c>
      <c r="C48">
        <f t="shared" si="0"/>
        <v>0.2090248616943278</v>
      </c>
      <c r="D48">
        <v>3174</v>
      </c>
      <c r="E48">
        <f t="shared" si="1"/>
        <v>0.21155768846230755</v>
      </c>
      <c r="H48">
        <v>5.6</v>
      </c>
      <c r="I48">
        <v>0</v>
      </c>
      <c r="J48">
        <v>7.7</v>
      </c>
      <c r="K48">
        <f t="shared" si="2"/>
        <v>10.18</v>
      </c>
      <c r="L48">
        <f t="shared" si="3"/>
        <v>0.29666666666666663</v>
      </c>
      <c r="M48">
        <f t="shared" si="4"/>
        <v>0</v>
      </c>
      <c r="N48">
        <f t="shared" si="5"/>
        <v>0.51333333333333331</v>
      </c>
      <c r="O48">
        <f t="shared" si="7"/>
        <v>0.31933333333333336</v>
      </c>
      <c r="P48">
        <f t="shared" si="8"/>
        <v>4.3333333333333342E-4</v>
      </c>
      <c r="Q48">
        <f t="shared" si="8"/>
        <v>0.52699999999999991</v>
      </c>
      <c r="R48">
        <f t="shared" si="6"/>
        <v>0.44933333333333336</v>
      </c>
    </row>
    <row r="49" spans="2:18" x14ac:dyDescent="0.25">
      <c r="B49" s="2">
        <v>2582</v>
      </c>
      <c r="C49">
        <f t="shared" si="0"/>
        <v>0.17209891355062321</v>
      </c>
      <c r="D49">
        <v>2910</v>
      </c>
      <c r="E49">
        <f t="shared" si="1"/>
        <v>0.1939612077584483</v>
      </c>
      <c r="H49">
        <v>8</v>
      </c>
      <c r="I49">
        <v>0</v>
      </c>
      <c r="J49">
        <v>10.3</v>
      </c>
      <c r="K49">
        <f t="shared" si="2"/>
        <v>10.77</v>
      </c>
      <c r="L49">
        <f t="shared" si="3"/>
        <v>0.37666666666666671</v>
      </c>
      <c r="M49">
        <f t="shared" si="4"/>
        <v>0</v>
      </c>
      <c r="N49">
        <f t="shared" si="5"/>
        <v>0.68666666666666676</v>
      </c>
      <c r="O49">
        <f t="shared" si="7"/>
        <v>0.33016666666666666</v>
      </c>
      <c r="P49">
        <f t="shared" si="8"/>
        <v>4.0000000000000002E-4</v>
      </c>
      <c r="Q49">
        <f t="shared" si="8"/>
        <v>0.52900000000000014</v>
      </c>
      <c r="R49">
        <f t="shared" si="6"/>
        <v>0.46900000000000003</v>
      </c>
    </row>
    <row r="50" spans="2:18" x14ac:dyDescent="0.25">
      <c r="B50" s="2">
        <v>2329</v>
      </c>
      <c r="C50">
        <f t="shared" si="0"/>
        <v>0.15523561954275811</v>
      </c>
      <c r="D50">
        <v>3959</v>
      </c>
      <c r="E50">
        <f t="shared" si="1"/>
        <v>0.26388055722188897</v>
      </c>
      <c r="H50">
        <v>9.6999999999999993</v>
      </c>
      <c r="I50">
        <v>0</v>
      </c>
      <c r="J50">
        <v>9.1</v>
      </c>
      <c r="K50">
        <f t="shared" si="2"/>
        <v>11.209999999999999</v>
      </c>
      <c r="L50">
        <f t="shared" si="3"/>
        <v>0.43333333333333335</v>
      </c>
      <c r="M50">
        <f t="shared" si="4"/>
        <v>0</v>
      </c>
      <c r="N50">
        <f t="shared" si="5"/>
        <v>0.60666666666666669</v>
      </c>
      <c r="O50">
        <f t="shared" si="7"/>
        <v>0.33966666666666667</v>
      </c>
      <c r="P50">
        <f t="shared" si="8"/>
        <v>4.0000000000000002E-4</v>
      </c>
      <c r="Q50">
        <f t="shared" si="8"/>
        <v>0.53233333333333344</v>
      </c>
      <c r="R50">
        <f t="shared" si="6"/>
        <v>0.48366666666666658</v>
      </c>
    </row>
    <row r="51" spans="2:18" x14ac:dyDescent="0.25">
      <c r="B51" s="2">
        <v>2056</v>
      </c>
      <c r="C51">
        <f t="shared" si="0"/>
        <v>0.1370392588149037</v>
      </c>
      <c r="D51">
        <v>3297.5</v>
      </c>
      <c r="E51">
        <f t="shared" si="1"/>
        <v>0.21978937545824168</v>
      </c>
      <c r="H51">
        <v>7.3</v>
      </c>
      <c r="I51">
        <v>11.2</v>
      </c>
      <c r="J51">
        <v>0.4</v>
      </c>
      <c r="K51">
        <f t="shared" si="2"/>
        <v>12.05</v>
      </c>
      <c r="L51">
        <f t="shared" si="3"/>
        <v>0.35333333333333333</v>
      </c>
      <c r="M51">
        <f t="shared" si="4"/>
        <v>7.4666666666666659E-2</v>
      </c>
      <c r="N51">
        <f t="shared" si="5"/>
        <v>2.6666666666666668E-2</v>
      </c>
      <c r="O51">
        <f t="shared" si="7"/>
        <v>0.34900000000000003</v>
      </c>
      <c r="P51">
        <f t="shared" si="8"/>
        <v>4.0000000000000002E-4</v>
      </c>
      <c r="Q51">
        <f t="shared" si="8"/>
        <v>0.52666666666666673</v>
      </c>
      <c r="R51">
        <f t="shared" si="6"/>
        <v>0.51166666666666671</v>
      </c>
    </row>
    <row r="52" spans="2:18" x14ac:dyDescent="0.25">
      <c r="B52" s="2">
        <v>1968</v>
      </c>
      <c r="C52">
        <f t="shared" si="0"/>
        <v>0.1311737652469506</v>
      </c>
      <c r="D52">
        <v>2636</v>
      </c>
      <c r="E52">
        <f t="shared" si="1"/>
        <v>0.17569819369459441</v>
      </c>
      <c r="H52">
        <v>7.9</v>
      </c>
      <c r="I52">
        <v>0.2</v>
      </c>
      <c r="J52">
        <v>6.9</v>
      </c>
      <c r="K52">
        <f t="shared" si="2"/>
        <v>12.790000000000001</v>
      </c>
      <c r="L52">
        <f t="shared" si="3"/>
        <v>0.37333333333333329</v>
      </c>
      <c r="M52">
        <f t="shared" si="4"/>
        <v>1.3333333333333335E-3</v>
      </c>
      <c r="N52">
        <f t="shared" si="5"/>
        <v>0.46</v>
      </c>
      <c r="O52">
        <f t="shared" si="7"/>
        <v>0.35133333333333339</v>
      </c>
      <c r="P52">
        <f t="shared" si="8"/>
        <v>4.1333333333333335E-3</v>
      </c>
      <c r="Q52">
        <f t="shared" si="8"/>
        <v>0.4943333333333334</v>
      </c>
      <c r="R52">
        <f t="shared" si="6"/>
        <v>0.53633333333333333</v>
      </c>
    </row>
    <row r="53" spans="2:18" x14ac:dyDescent="0.25">
      <c r="B53" s="3">
        <v>2267</v>
      </c>
      <c r="C53">
        <f t="shared" si="0"/>
        <v>0.15110311271079119</v>
      </c>
      <c r="D53">
        <v>2116</v>
      </c>
      <c r="E53">
        <f t="shared" si="1"/>
        <v>0.14103845897487169</v>
      </c>
      <c r="H53">
        <v>8.3000000000000007</v>
      </c>
      <c r="I53">
        <v>0</v>
      </c>
      <c r="J53">
        <v>11.5</v>
      </c>
      <c r="K53">
        <f t="shared" si="2"/>
        <v>13.05</v>
      </c>
      <c r="L53">
        <f t="shared" si="3"/>
        <v>0.38666666666666671</v>
      </c>
      <c r="M53">
        <f t="shared" si="4"/>
        <v>0</v>
      </c>
      <c r="N53">
        <f t="shared" si="5"/>
        <v>0.76666666666666672</v>
      </c>
      <c r="O53">
        <f t="shared" si="7"/>
        <v>0.35266666666666663</v>
      </c>
      <c r="P53">
        <f t="shared" si="8"/>
        <v>4.2000000000000006E-3</v>
      </c>
      <c r="Q53">
        <f t="shared" si="8"/>
        <v>0.51400000000000012</v>
      </c>
      <c r="R53">
        <f t="shared" si="6"/>
        <v>0.54500000000000004</v>
      </c>
    </row>
    <row r="54" spans="2:18" x14ac:dyDescent="0.25">
      <c r="B54" s="2">
        <f>(B53+B55)/2</f>
        <v>2695</v>
      </c>
      <c r="C54">
        <f t="shared" si="0"/>
        <v>0.17963074051856295</v>
      </c>
      <c r="D54">
        <v>2113</v>
      </c>
      <c r="E54">
        <f t="shared" si="1"/>
        <v>0.14083849896687328</v>
      </c>
      <c r="H54">
        <v>10.8</v>
      </c>
      <c r="I54">
        <v>0</v>
      </c>
      <c r="J54">
        <v>11.6</v>
      </c>
      <c r="K54">
        <f t="shared" si="2"/>
        <v>13.14</v>
      </c>
      <c r="L54">
        <f t="shared" si="3"/>
        <v>0.47000000000000003</v>
      </c>
      <c r="M54">
        <f t="shared" si="4"/>
        <v>0</v>
      </c>
      <c r="N54">
        <f t="shared" si="5"/>
        <v>0.77333333333333332</v>
      </c>
      <c r="O54">
        <f t="shared" si="7"/>
        <v>0.35550000000000004</v>
      </c>
      <c r="P54">
        <f t="shared" si="8"/>
        <v>4.2000000000000006E-3</v>
      </c>
      <c r="Q54">
        <f t="shared" si="8"/>
        <v>0.51833333333333353</v>
      </c>
      <c r="R54">
        <f t="shared" si="6"/>
        <v>0.54800000000000004</v>
      </c>
    </row>
    <row r="55" spans="2:18" x14ac:dyDescent="0.25">
      <c r="B55" s="2">
        <v>3123</v>
      </c>
      <c r="C55">
        <f t="shared" si="0"/>
        <v>0.20815836832633472</v>
      </c>
      <c r="D55">
        <v>3018</v>
      </c>
      <c r="E55">
        <f t="shared" si="1"/>
        <v>0.20115976804639071</v>
      </c>
      <c r="H55">
        <v>12.8</v>
      </c>
      <c r="I55">
        <v>0</v>
      </c>
      <c r="J55">
        <v>11</v>
      </c>
      <c r="K55">
        <f t="shared" si="2"/>
        <v>13.15</v>
      </c>
      <c r="L55">
        <f t="shared" si="3"/>
        <v>0.53666666666666674</v>
      </c>
      <c r="M55">
        <f t="shared" si="4"/>
        <v>0</v>
      </c>
      <c r="N55">
        <f t="shared" si="5"/>
        <v>0.73333333333333328</v>
      </c>
      <c r="O55">
        <f t="shared" si="7"/>
        <v>0.36366666666666669</v>
      </c>
      <c r="P55">
        <f t="shared" si="8"/>
        <v>4.2000000000000006E-3</v>
      </c>
      <c r="Q55">
        <f t="shared" si="8"/>
        <v>0.52033333333333354</v>
      </c>
      <c r="R55">
        <f t="shared" si="6"/>
        <v>0.54833333333333334</v>
      </c>
    </row>
    <row r="56" spans="2:18" x14ac:dyDescent="0.25">
      <c r="B56" s="2">
        <v>3289</v>
      </c>
      <c r="C56">
        <f t="shared" si="0"/>
        <v>0.21922282210224622</v>
      </c>
      <c r="D56">
        <v>2829</v>
      </c>
      <c r="E56">
        <f t="shared" si="1"/>
        <v>0.18856228754249149</v>
      </c>
      <c r="H56">
        <v>10.9</v>
      </c>
      <c r="I56">
        <v>24.1</v>
      </c>
      <c r="J56">
        <v>0</v>
      </c>
      <c r="K56">
        <f t="shared" si="2"/>
        <v>13.64</v>
      </c>
      <c r="L56">
        <f t="shared" si="3"/>
        <v>0.47333333333333333</v>
      </c>
      <c r="M56">
        <f t="shared" si="4"/>
        <v>0.16066666666666668</v>
      </c>
      <c r="N56">
        <f t="shared" si="5"/>
        <v>0</v>
      </c>
      <c r="O56">
        <f t="shared" si="7"/>
        <v>0.376</v>
      </c>
      <c r="P56">
        <f t="shared" si="8"/>
        <v>4.2000000000000006E-3</v>
      </c>
      <c r="Q56">
        <f t="shared" si="8"/>
        <v>0.52066666666666672</v>
      </c>
      <c r="R56">
        <f t="shared" si="6"/>
        <v>0.56466666666666676</v>
      </c>
    </row>
    <row r="57" spans="2:18" x14ac:dyDescent="0.25">
      <c r="B57" s="2">
        <v>3264</v>
      </c>
      <c r="C57">
        <f t="shared" si="0"/>
        <v>0.21755648870225955</v>
      </c>
      <c r="D57">
        <v>2753</v>
      </c>
      <c r="E57">
        <f t="shared" si="1"/>
        <v>0.18349663400653202</v>
      </c>
      <c r="H57">
        <v>11.1</v>
      </c>
      <c r="I57">
        <v>4.2</v>
      </c>
      <c r="J57">
        <v>0.4</v>
      </c>
      <c r="K57">
        <f t="shared" si="2"/>
        <v>14.270000000000001</v>
      </c>
      <c r="L57">
        <f t="shared" si="3"/>
        <v>0.47999999999999993</v>
      </c>
      <c r="M57">
        <f t="shared" si="4"/>
        <v>2.8000000000000001E-2</v>
      </c>
      <c r="N57">
        <f t="shared" si="5"/>
        <v>2.6666666666666668E-2</v>
      </c>
      <c r="O57">
        <f t="shared" si="7"/>
        <v>0.38500000000000006</v>
      </c>
      <c r="P57">
        <f t="shared" si="8"/>
        <v>1.2233333333333336E-2</v>
      </c>
      <c r="Q57">
        <f t="shared" si="8"/>
        <v>0.48533333333333328</v>
      </c>
      <c r="R57">
        <f t="shared" si="6"/>
        <v>0.58566666666666667</v>
      </c>
    </row>
    <row r="58" spans="2:18" x14ac:dyDescent="0.25">
      <c r="B58" s="2">
        <v>3174</v>
      </c>
      <c r="C58">
        <f t="shared" si="0"/>
        <v>0.21155768846230755</v>
      </c>
      <c r="D58">
        <v>3129</v>
      </c>
      <c r="E58">
        <f t="shared" si="1"/>
        <v>0.20855828834233153</v>
      </c>
      <c r="H58">
        <v>15</v>
      </c>
      <c r="I58">
        <v>0</v>
      </c>
      <c r="J58">
        <v>8.6</v>
      </c>
      <c r="K58">
        <f t="shared" si="2"/>
        <v>14.080000000000002</v>
      </c>
      <c r="L58">
        <f t="shared" si="3"/>
        <v>0.61</v>
      </c>
      <c r="M58">
        <f t="shared" si="4"/>
        <v>0</v>
      </c>
      <c r="N58">
        <f t="shared" si="5"/>
        <v>0.57333333333333336</v>
      </c>
      <c r="O58">
        <f t="shared" si="7"/>
        <v>0.39183333333333337</v>
      </c>
      <c r="P58">
        <f t="shared" si="8"/>
        <v>1.3633333333333336E-2</v>
      </c>
      <c r="Q58">
        <f t="shared" si="8"/>
        <v>0.45133333333333325</v>
      </c>
      <c r="R58">
        <f t="shared" si="6"/>
        <v>0.57933333333333337</v>
      </c>
    </row>
    <row r="59" spans="2:18" x14ac:dyDescent="0.25">
      <c r="B59" s="2">
        <v>2910</v>
      </c>
      <c r="C59">
        <f t="shared" si="0"/>
        <v>0.1939612077584483</v>
      </c>
      <c r="D59">
        <v>3505</v>
      </c>
      <c r="E59">
        <f t="shared" si="1"/>
        <v>0.23361994267813105</v>
      </c>
      <c r="H59">
        <v>13.9</v>
      </c>
      <c r="I59">
        <v>1</v>
      </c>
      <c r="J59">
        <v>5.6</v>
      </c>
      <c r="K59">
        <f t="shared" si="2"/>
        <v>13.749999999999996</v>
      </c>
      <c r="L59">
        <f t="shared" si="3"/>
        <v>0.57333333333333336</v>
      </c>
      <c r="M59">
        <f t="shared" si="4"/>
        <v>6.6666666666666671E-3</v>
      </c>
      <c r="N59">
        <f t="shared" si="5"/>
        <v>0.37333333333333329</v>
      </c>
      <c r="O59">
        <f t="shared" si="7"/>
        <v>0.40200000000000002</v>
      </c>
      <c r="P59">
        <f t="shared" si="8"/>
        <v>1.3633333333333336E-2</v>
      </c>
      <c r="Q59">
        <f t="shared" si="8"/>
        <v>0.44933333333333342</v>
      </c>
      <c r="R59">
        <f t="shared" si="6"/>
        <v>0.56833333333333325</v>
      </c>
    </row>
    <row r="60" spans="2:18" x14ac:dyDescent="0.25">
      <c r="B60" s="3">
        <v>3959</v>
      </c>
      <c r="C60">
        <f t="shared" si="0"/>
        <v>0.26388055722188897</v>
      </c>
      <c r="D60">
        <v>3688</v>
      </c>
      <c r="E60">
        <f t="shared" si="1"/>
        <v>0.24581750316603346</v>
      </c>
      <c r="H60">
        <v>14.1</v>
      </c>
      <c r="I60">
        <v>0.6</v>
      </c>
      <c r="J60">
        <v>3.9</v>
      </c>
      <c r="K60">
        <f t="shared" si="2"/>
        <v>13.569999999999999</v>
      </c>
      <c r="L60">
        <f t="shared" si="3"/>
        <v>0.57999999999999996</v>
      </c>
      <c r="M60">
        <f t="shared" si="4"/>
        <v>4.0000000000000001E-3</v>
      </c>
      <c r="N60">
        <f t="shared" si="5"/>
        <v>0.26</v>
      </c>
      <c r="O60">
        <f t="shared" si="7"/>
        <v>0.41000000000000003</v>
      </c>
      <c r="P60">
        <f t="shared" si="8"/>
        <v>1.3966666666666669E-2</v>
      </c>
      <c r="Q60">
        <f t="shared" si="8"/>
        <v>0.43166666666666664</v>
      </c>
      <c r="R60">
        <f t="shared" si="6"/>
        <v>0.56233333333333324</v>
      </c>
    </row>
    <row r="61" spans="2:18" x14ac:dyDescent="0.3">
      <c r="B61">
        <f>(B60+B62)/2</f>
        <v>3297.5</v>
      </c>
      <c r="C61">
        <f t="shared" si="0"/>
        <v>0.21978937545824168</v>
      </c>
      <c r="D61">
        <v>3184</v>
      </c>
      <c r="E61">
        <f t="shared" si="1"/>
        <v>0.21222422182230222</v>
      </c>
      <c r="H61">
        <v>15.7</v>
      </c>
      <c r="I61">
        <v>0</v>
      </c>
      <c r="J61">
        <v>11.8</v>
      </c>
      <c r="K61">
        <f t="shared" si="2"/>
        <v>13.209999999999999</v>
      </c>
      <c r="L61">
        <f t="shared" si="3"/>
        <v>0.6333333333333333</v>
      </c>
      <c r="M61">
        <f t="shared" si="4"/>
        <v>0</v>
      </c>
      <c r="N61">
        <f t="shared" si="5"/>
        <v>0.78666666666666674</v>
      </c>
      <c r="O61">
        <f t="shared" si="7"/>
        <v>0.41883333333333334</v>
      </c>
      <c r="P61">
        <f t="shared" si="8"/>
        <v>1.4166666666666669E-2</v>
      </c>
      <c r="Q61">
        <f t="shared" si="8"/>
        <v>0.44399999999999995</v>
      </c>
      <c r="R61">
        <f t="shared" si="6"/>
        <v>0.55033333333333323</v>
      </c>
    </row>
    <row r="62" spans="2:18" x14ac:dyDescent="0.25">
      <c r="B62" s="3">
        <v>2636</v>
      </c>
      <c r="C62">
        <f t="shared" si="0"/>
        <v>0.17569819369459441</v>
      </c>
      <c r="D62">
        <v>2565</v>
      </c>
      <c r="E62">
        <f t="shared" si="1"/>
        <v>0.17096580683863227</v>
      </c>
      <c r="H62">
        <v>15.3</v>
      </c>
      <c r="I62">
        <v>0</v>
      </c>
      <c r="J62">
        <v>9.3000000000000007</v>
      </c>
      <c r="K62">
        <f t="shared" si="2"/>
        <v>12.909999999999997</v>
      </c>
      <c r="L62">
        <f t="shared" si="3"/>
        <v>0.62</v>
      </c>
      <c r="M62">
        <f t="shared" si="4"/>
        <v>0</v>
      </c>
      <c r="N62">
        <f t="shared" si="5"/>
        <v>0.62</v>
      </c>
      <c r="O62">
        <f t="shared" si="7"/>
        <v>0.4325</v>
      </c>
      <c r="P62">
        <f t="shared" si="8"/>
        <v>1.4166666666666669E-2</v>
      </c>
      <c r="Q62">
        <f t="shared" si="8"/>
        <v>0.45</v>
      </c>
      <c r="R62">
        <f t="shared" si="6"/>
        <v>0.54033333333333322</v>
      </c>
    </row>
    <row r="63" spans="2:18" x14ac:dyDescent="0.25">
      <c r="B63" s="3">
        <v>2116</v>
      </c>
      <c r="C63">
        <f t="shared" si="0"/>
        <v>0.14103845897487169</v>
      </c>
      <c r="D63">
        <v>2056</v>
      </c>
      <c r="E63">
        <f t="shared" si="1"/>
        <v>0.1370392588149037</v>
      </c>
      <c r="H63">
        <v>10.9</v>
      </c>
      <c r="I63">
        <v>0</v>
      </c>
      <c r="J63">
        <v>11.9</v>
      </c>
      <c r="K63">
        <f t="shared" si="2"/>
        <v>13.189999999999998</v>
      </c>
      <c r="L63">
        <f t="shared" si="3"/>
        <v>0.47333333333333333</v>
      </c>
      <c r="M63">
        <f t="shared" si="4"/>
        <v>0</v>
      </c>
      <c r="N63">
        <f t="shared" si="5"/>
        <v>0.79333333333333333</v>
      </c>
      <c r="O63">
        <f t="shared" si="7"/>
        <v>0.44616666666666671</v>
      </c>
      <c r="P63">
        <f t="shared" si="8"/>
        <v>1.4166666666666669E-2</v>
      </c>
      <c r="Q63">
        <f t="shared" si="8"/>
        <v>0.44766666666666655</v>
      </c>
      <c r="R63">
        <f t="shared" si="6"/>
        <v>0.54966666666666664</v>
      </c>
    </row>
    <row r="64" spans="2:18" x14ac:dyDescent="0.25">
      <c r="B64" s="3">
        <v>2113</v>
      </c>
      <c r="C64">
        <f t="shared" si="0"/>
        <v>0.14083849896687328</v>
      </c>
      <c r="D64">
        <v>1815</v>
      </c>
      <c r="E64">
        <f t="shared" si="1"/>
        <v>0.1209758048390322</v>
      </c>
      <c r="H64">
        <v>11.7</v>
      </c>
      <c r="I64">
        <v>0</v>
      </c>
      <c r="J64">
        <v>9.3000000000000007</v>
      </c>
      <c r="K64">
        <f t="shared" si="2"/>
        <v>13.389999999999997</v>
      </c>
      <c r="L64">
        <f t="shared" si="3"/>
        <v>0.5</v>
      </c>
      <c r="M64">
        <f t="shared" si="4"/>
        <v>0</v>
      </c>
      <c r="N64">
        <f t="shared" si="5"/>
        <v>0.62</v>
      </c>
      <c r="O64">
        <f t="shared" si="7"/>
        <v>0.4504999999999999</v>
      </c>
      <c r="P64">
        <f t="shared" si="8"/>
        <v>1.4166666666666669E-2</v>
      </c>
      <c r="Q64">
        <f t="shared" si="8"/>
        <v>0.45499999999999996</v>
      </c>
      <c r="R64">
        <f t="shared" si="6"/>
        <v>0.55633333333333324</v>
      </c>
    </row>
    <row r="65" spans="2:18" x14ac:dyDescent="0.25">
      <c r="B65" s="3">
        <v>3018</v>
      </c>
      <c r="C65">
        <f t="shared" si="0"/>
        <v>0.20115976804639071</v>
      </c>
      <c r="D65">
        <v>1929.5</v>
      </c>
      <c r="E65">
        <f t="shared" si="1"/>
        <v>0.12860761181097113</v>
      </c>
      <c r="H65">
        <v>12.9</v>
      </c>
      <c r="I65">
        <v>6.8</v>
      </c>
      <c r="J65">
        <v>5</v>
      </c>
      <c r="K65">
        <f t="shared" si="2"/>
        <v>13.469999999999999</v>
      </c>
      <c r="L65">
        <f t="shared" si="3"/>
        <v>0.53999999999999992</v>
      </c>
      <c r="M65">
        <f t="shared" si="4"/>
        <v>4.533333333333333E-2</v>
      </c>
      <c r="N65">
        <f t="shared" si="5"/>
        <v>0.33333333333333331</v>
      </c>
      <c r="O65">
        <f t="shared" si="7"/>
        <v>0.45733333333333326</v>
      </c>
      <c r="P65">
        <f t="shared" si="8"/>
        <v>1.4166666666666669E-2</v>
      </c>
      <c r="Q65">
        <f t="shared" si="8"/>
        <v>0.45866666666666661</v>
      </c>
      <c r="R65">
        <f t="shared" si="6"/>
        <v>0.55899999999999994</v>
      </c>
    </row>
    <row r="66" spans="2:18" x14ac:dyDescent="0.25">
      <c r="B66" s="3">
        <v>2829</v>
      </c>
      <c r="C66">
        <f t="shared" ref="C66:C129" si="9">B66/15003</f>
        <v>0.18856228754249149</v>
      </c>
      <c r="D66">
        <v>2044</v>
      </c>
      <c r="E66">
        <f t="shared" ref="E66:E129" si="10">D66/15003</f>
        <v>0.13623941878291007</v>
      </c>
      <c r="H66">
        <v>15.8</v>
      </c>
      <c r="I66">
        <v>0</v>
      </c>
      <c r="J66">
        <v>8.1</v>
      </c>
      <c r="K66">
        <f t="shared" ref="K66:K129" si="11">AVERAGE(H67:H76)</f>
        <v>13.45</v>
      </c>
      <c r="L66">
        <f t="shared" ref="L66:L129" si="12">(H66+3.3)/30</f>
        <v>0.63666666666666671</v>
      </c>
      <c r="M66">
        <f t="shared" ref="M66:M129" si="13">I66/150</f>
        <v>0</v>
      </c>
      <c r="N66">
        <f t="shared" ref="N66:N129" si="14">J66/15</f>
        <v>0.53999999999999992</v>
      </c>
      <c r="O66">
        <f t="shared" si="7"/>
        <v>0.46699999999999997</v>
      </c>
      <c r="P66">
        <f t="shared" si="8"/>
        <v>1.6433333333333335E-2</v>
      </c>
      <c r="Q66">
        <f t="shared" si="8"/>
        <v>0.47299999999999998</v>
      </c>
      <c r="R66">
        <f t="shared" ref="R66:R129" si="15">(K66+3.3)/30</f>
        <v>0.55833333333333335</v>
      </c>
    </row>
    <row r="67" spans="2:18" x14ac:dyDescent="0.25">
      <c r="B67" s="3">
        <v>2753</v>
      </c>
      <c r="C67">
        <f t="shared" si="9"/>
        <v>0.18349663400653202</v>
      </c>
      <c r="D67">
        <v>2431</v>
      </c>
      <c r="E67">
        <f t="shared" si="10"/>
        <v>0.16203425981470373</v>
      </c>
      <c r="H67">
        <v>17.399999999999999</v>
      </c>
      <c r="I67">
        <v>0</v>
      </c>
      <c r="J67">
        <v>7.6</v>
      </c>
      <c r="K67">
        <f t="shared" si="11"/>
        <v>13.190000000000001</v>
      </c>
      <c r="L67">
        <f t="shared" si="12"/>
        <v>0.69</v>
      </c>
      <c r="M67">
        <f t="shared" si="13"/>
        <v>0</v>
      </c>
      <c r="N67">
        <f t="shared" si="14"/>
        <v>0.5066666666666666</v>
      </c>
      <c r="O67">
        <f t="shared" si="7"/>
        <v>0.48266666666666663</v>
      </c>
      <c r="P67">
        <f t="shared" si="8"/>
        <v>1.6300000000000002E-2</v>
      </c>
      <c r="Q67">
        <f t="shared" si="8"/>
        <v>0.48433333333333328</v>
      </c>
      <c r="R67">
        <f t="shared" si="15"/>
        <v>0.54966666666666675</v>
      </c>
    </row>
    <row r="68" spans="2:18" x14ac:dyDescent="0.25">
      <c r="B68" s="3">
        <f>(B67+B69)/2</f>
        <v>3129</v>
      </c>
      <c r="C68">
        <f t="shared" si="9"/>
        <v>0.20855828834233153</v>
      </c>
      <c r="D68">
        <v>2412</v>
      </c>
      <c r="E68">
        <f t="shared" si="10"/>
        <v>0.16076784643071385</v>
      </c>
      <c r="H68">
        <v>13.1</v>
      </c>
      <c r="I68">
        <v>11.4</v>
      </c>
      <c r="J68">
        <v>1.3</v>
      </c>
      <c r="K68">
        <f t="shared" si="11"/>
        <v>13.14</v>
      </c>
      <c r="L68">
        <f t="shared" si="12"/>
        <v>0.54666666666666663</v>
      </c>
      <c r="M68">
        <f t="shared" si="13"/>
        <v>7.5999999999999998E-2</v>
      </c>
      <c r="N68">
        <f t="shared" si="14"/>
        <v>8.666666666666667E-2</v>
      </c>
      <c r="O68">
        <f t="shared" si="7"/>
        <v>0.50183333333333324</v>
      </c>
      <c r="P68">
        <f t="shared" si="8"/>
        <v>1.6033333333333337E-2</v>
      </c>
      <c r="Q68">
        <f t="shared" si="8"/>
        <v>0.49999999999999989</v>
      </c>
      <c r="R68">
        <f t="shared" si="15"/>
        <v>0.54800000000000004</v>
      </c>
    </row>
    <row r="69" spans="2:18" x14ac:dyDescent="0.25">
      <c r="B69" s="3">
        <v>3505</v>
      </c>
      <c r="C69">
        <f t="shared" si="9"/>
        <v>0.23361994267813105</v>
      </c>
      <c r="D69">
        <v>2808</v>
      </c>
      <c r="E69">
        <f t="shared" si="10"/>
        <v>0.1871625674865027</v>
      </c>
      <c r="H69">
        <v>10.6</v>
      </c>
      <c r="I69">
        <v>18.8</v>
      </c>
      <c r="J69">
        <v>4</v>
      </c>
      <c r="K69">
        <f t="shared" si="11"/>
        <v>13.469999999999999</v>
      </c>
      <c r="L69">
        <f t="shared" si="12"/>
        <v>0.46333333333333326</v>
      </c>
      <c r="M69">
        <f t="shared" si="13"/>
        <v>0.12533333333333332</v>
      </c>
      <c r="N69">
        <f t="shared" si="14"/>
        <v>0.26666666666666666</v>
      </c>
      <c r="O69">
        <f t="shared" si="7"/>
        <v>0.51433333333333331</v>
      </c>
      <c r="P69">
        <f t="shared" si="8"/>
        <v>1.9833333333333335E-2</v>
      </c>
      <c r="Q69">
        <f t="shared" si="8"/>
        <v>0.47866666666666652</v>
      </c>
      <c r="R69">
        <f t="shared" si="15"/>
        <v>0.55899999999999994</v>
      </c>
    </row>
    <row r="70" spans="2:18" x14ac:dyDescent="0.25">
      <c r="B70" s="3">
        <v>3688</v>
      </c>
      <c r="C70">
        <f t="shared" si="9"/>
        <v>0.24581750316603346</v>
      </c>
      <c r="D70">
        <v>3098</v>
      </c>
      <c r="E70">
        <f t="shared" si="10"/>
        <v>0.20649203492634807</v>
      </c>
      <c r="H70">
        <v>12.3</v>
      </c>
      <c r="I70">
        <v>0</v>
      </c>
      <c r="J70">
        <v>11.9</v>
      </c>
      <c r="K70">
        <f t="shared" si="11"/>
        <v>13.819999999999999</v>
      </c>
      <c r="L70">
        <f t="shared" si="12"/>
        <v>0.52</v>
      </c>
      <c r="M70">
        <f t="shared" si="13"/>
        <v>0</v>
      </c>
      <c r="N70">
        <f t="shared" si="14"/>
        <v>0.79333333333333333</v>
      </c>
      <c r="O70">
        <f t="shared" si="7"/>
        <v>0.51866666666666661</v>
      </c>
      <c r="P70">
        <f t="shared" si="8"/>
        <v>2.6100000000000002E-2</v>
      </c>
      <c r="Q70">
        <f t="shared" si="8"/>
        <v>0.45766666666666661</v>
      </c>
      <c r="R70">
        <f t="shared" si="15"/>
        <v>0.57066666666666654</v>
      </c>
    </row>
    <row r="71" spans="2:18" x14ac:dyDescent="0.25">
      <c r="B71" s="3">
        <v>3184</v>
      </c>
      <c r="C71">
        <f t="shared" si="9"/>
        <v>0.21222422182230222</v>
      </c>
      <c r="D71">
        <v>2601</v>
      </c>
      <c r="E71">
        <f t="shared" si="10"/>
        <v>0.17336532693461307</v>
      </c>
      <c r="H71">
        <v>12.1</v>
      </c>
      <c r="I71">
        <v>0.4</v>
      </c>
      <c r="J71">
        <v>4.9000000000000004</v>
      </c>
      <c r="K71">
        <f t="shared" si="11"/>
        <v>14.45</v>
      </c>
      <c r="L71">
        <f t="shared" si="12"/>
        <v>0.51333333333333331</v>
      </c>
      <c r="M71">
        <f t="shared" si="13"/>
        <v>2.666666666666667E-3</v>
      </c>
      <c r="N71">
        <f t="shared" si="14"/>
        <v>0.32666666666666672</v>
      </c>
      <c r="O71">
        <f t="shared" si="7"/>
        <v>0.52300000000000002</v>
      </c>
      <c r="P71">
        <f t="shared" si="8"/>
        <v>2.6100000000000002E-2</v>
      </c>
      <c r="Q71">
        <f t="shared" si="8"/>
        <v>0.46699999999999997</v>
      </c>
      <c r="R71">
        <f t="shared" si="15"/>
        <v>0.59166666666666667</v>
      </c>
    </row>
    <row r="72" spans="2:18" x14ac:dyDescent="0.25">
      <c r="B72" s="3">
        <v>2565</v>
      </c>
      <c r="C72">
        <f t="shared" si="9"/>
        <v>0.17096580683863227</v>
      </c>
      <c r="D72">
        <v>2870</v>
      </c>
      <c r="E72">
        <f t="shared" si="10"/>
        <v>0.19129507431846965</v>
      </c>
      <c r="H72">
        <v>12.3</v>
      </c>
      <c r="I72">
        <v>0</v>
      </c>
      <c r="J72">
        <v>11.8</v>
      </c>
      <c r="K72">
        <f t="shared" si="11"/>
        <v>15.15</v>
      </c>
      <c r="L72">
        <f t="shared" si="12"/>
        <v>0.52</v>
      </c>
      <c r="M72">
        <f t="shared" si="13"/>
        <v>0</v>
      </c>
      <c r="N72">
        <f t="shared" si="14"/>
        <v>0.78666666666666674</v>
      </c>
      <c r="O72">
        <f t="shared" si="7"/>
        <v>0.53099999999999992</v>
      </c>
      <c r="P72">
        <f t="shared" si="8"/>
        <v>2.2499999999999999E-2</v>
      </c>
      <c r="Q72">
        <f t="shared" si="8"/>
        <v>0.48199999999999993</v>
      </c>
      <c r="R72">
        <f t="shared" si="15"/>
        <v>0.61499999999999999</v>
      </c>
    </row>
    <row r="73" spans="2:18" x14ac:dyDescent="0.25">
      <c r="B73" s="3">
        <v>2056</v>
      </c>
      <c r="C73">
        <f t="shared" si="9"/>
        <v>0.1370392588149037</v>
      </c>
      <c r="D73">
        <v>3139</v>
      </c>
      <c r="E73">
        <f t="shared" si="10"/>
        <v>0.2092248217023262</v>
      </c>
      <c r="H73">
        <v>13.7</v>
      </c>
      <c r="I73">
        <v>0</v>
      </c>
      <c r="J73">
        <v>12</v>
      </c>
      <c r="K73">
        <f t="shared" si="11"/>
        <v>15.690000000000001</v>
      </c>
      <c r="L73">
        <f t="shared" si="12"/>
        <v>0.56666666666666665</v>
      </c>
      <c r="M73">
        <f t="shared" si="13"/>
        <v>0</v>
      </c>
      <c r="N73">
        <f t="shared" si="14"/>
        <v>0.8</v>
      </c>
      <c r="O73">
        <f t="shared" si="7"/>
        <v>0.53833333333333333</v>
      </c>
      <c r="P73">
        <f t="shared" si="8"/>
        <v>2.2433333333333329E-2</v>
      </c>
      <c r="Q73">
        <f t="shared" si="8"/>
        <v>0.49833333333333335</v>
      </c>
      <c r="R73">
        <f t="shared" si="15"/>
        <v>0.63300000000000012</v>
      </c>
    </row>
    <row r="74" spans="2:18" x14ac:dyDescent="0.25">
      <c r="B74" s="3">
        <v>1815</v>
      </c>
      <c r="C74">
        <f t="shared" si="9"/>
        <v>0.1209758048390322</v>
      </c>
      <c r="D74">
        <v>2925</v>
      </c>
      <c r="E74">
        <f t="shared" si="10"/>
        <v>0.19496100779844031</v>
      </c>
      <c r="H74">
        <v>13.7</v>
      </c>
      <c r="I74">
        <v>0</v>
      </c>
      <c r="J74">
        <v>12.6</v>
      </c>
      <c r="K74">
        <f t="shared" si="11"/>
        <v>16.329999999999998</v>
      </c>
      <c r="L74">
        <f t="shared" si="12"/>
        <v>0.56666666666666665</v>
      </c>
      <c r="M74">
        <f t="shared" si="13"/>
        <v>0</v>
      </c>
      <c r="N74">
        <f t="shared" si="14"/>
        <v>0.84</v>
      </c>
      <c r="O74">
        <f t="shared" si="7"/>
        <v>0.54733333333333334</v>
      </c>
      <c r="P74">
        <f t="shared" si="8"/>
        <v>2.2433333333333329E-2</v>
      </c>
      <c r="Q74">
        <f t="shared" si="8"/>
        <v>0.5</v>
      </c>
      <c r="R74">
        <f t="shared" si="15"/>
        <v>0.65433333333333332</v>
      </c>
    </row>
    <row r="75" spans="2:18" x14ac:dyDescent="0.25">
      <c r="B75" s="3">
        <f>(B74+B76)/2</f>
        <v>1929.5</v>
      </c>
      <c r="C75">
        <f t="shared" si="9"/>
        <v>0.12860761181097113</v>
      </c>
      <c r="D75">
        <v>3229</v>
      </c>
      <c r="E75">
        <f t="shared" si="10"/>
        <v>0.2152236219422782</v>
      </c>
      <c r="H75">
        <v>13.7</v>
      </c>
      <c r="I75">
        <v>0</v>
      </c>
      <c r="J75">
        <v>11.7</v>
      </c>
      <c r="K75">
        <f t="shared" si="11"/>
        <v>16.979999999999997</v>
      </c>
      <c r="L75">
        <f t="shared" si="12"/>
        <v>0.56666666666666665</v>
      </c>
      <c r="M75">
        <f t="shared" si="13"/>
        <v>0</v>
      </c>
      <c r="N75">
        <f t="shared" si="14"/>
        <v>0.77999999999999992</v>
      </c>
      <c r="O75">
        <f t="shared" si="7"/>
        <v>0.55216666666666669</v>
      </c>
      <c r="P75">
        <f t="shared" si="8"/>
        <v>2.2433333333333329E-2</v>
      </c>
      <c r="Q75">
        <f t="shared" si="8"/>
        <v>0.50333333333333341</v>
      </c>
      <c r="R75">
        <f t="shared" si="15"/>
        <v>0.67599999999999993</v>
      </c>
    </row>
    <row r="76" spans="2:18" x14ac:dyDescent="0.25">
      <c r="B76" s="3">
        <v>2044</v>
      </c>
      <c r="C76">
        <f t="shared" si="9"/>
        <v>0.13623941878291007</v>
      </c>
      <c r="D76">
        <v>4007</v>
      </c>
      <c r="E76">
        <f t="shared" si="10"/>
        <v>0.26707991734986336</v>
      </c>
      <c r="H76">
        <v>15.6</v>
      </c>
      <c r="I76">
        <v>0</v>
      </c>
      <c r="J76">
        <v>3.6</v>
      </c>
      <c r="K76">
        <f t="shared" si="11"/>
        <v>17.41</v>
      </c>
      <c r="L76">
        <f t="shared" si="12"/>
        <v>0.63</v>
      </c>
      <c r="M76">
        <f t="shared" si="13"/>
        <v>0</v>
      </c>
      <c r="N76">
        <f t="shared" si="14"/>
        <v>0.24000000000000002</v>
      </c>
      <c r="O76">
        <f t="shared" si="7"/>
        <v>0.55366666666666664</v>
      </c>
      <c r="P76">
        <f t="shared" si="8"/>
        <v>2.2433333333333329E-2</v>
      </c>
      <c r="Q76">
        <f t="shared" si="8"/>
        <v>0.50566666666666671</v>
      </c>
      <c r="R76">
        <f t="shared" si="15"/>
        <v>0.69033333333333335</v>
      </c>
    </row>
    <row r="77" spans="2:18" x14ac:dyDescent="0.25">
      <c r="B77" s="3">
        <v>2431</v>
      </c>
      <c r="C77">
        <f t="shared" si="9"/>
        <v>0.16203425981470373</v>
      </c>
      <c r="D77">
        <v>3931</v>
      </c>
      <c r="E77">
        <f t="shared" si="10"/>
        <v>0.26201426381390386</v>
      </c>
      <c r="H77">
        <v>14.8</v>
      </c>
      <c r="I77">
        <v>0</v>
      </c>
      <c r="J77">
        <v>12.4</v>
      </c>
      <c r="K77">
        <f t="shared" si="11"/>
        <v>17.29</v>
      </c>
      <c r="L77">
        <f t="shared" si="12"/>
        <v>0.60333333333333339</v>
      </c>
      <c r="M77">
        <f t="shared" si="13"/>
        <v>0</v>
      </c>
      <c r="N77">
        <f t="shared" si="14"/>
        <v>0.82666666666666666</v>
      </c>
      <c r="O77">
        <f t="shared" si="7"/>
        <v>0.56149999999999989</v>
      </c>
      <c r="P77">
        <f t="shared" si="8"/>
        <v>1.44E-2</v>
      </c>
      <c r="Q77">
        <f t="shared" si="8"/>
        <v>0.51766666666666672</v>
      </c>
      <c r="R77">
        <f t="shared" si="15"/>
        <v>0.68633333333333335</v>
      </c>
    </row>
    <row r="78" spans="2:18" x14ac:dyDescent="0.25">
      <c r="B78" s="3">
        <v>2412</v>
      </c>
      <c r="C78">
        <f t="shared" si="9"/>
        <v>0.16076784643071385</v>
      </c>
      <c r="D78">
        <v>3656</v>
      </c>
      <c r="E78">
        <f t="shared" si="10"/>
        <v>0.24368459641405052</v>
      </c>
      <c r="H78">
        <v>12.6</v>
      </c>
      <c r="I78">
        <v>0</v>
      </c>
      <c r="J78">
        <v>11.1</v>
      </c>
      <c r="K78">
        <f t="shared" si="11"/>
        <v>17.599999999999998</v>
      </c>
      <c r="L78">
        <f t="shared" si="12"/>
        <v>0.52999999999999992</v>
      </c>
      <c r="M78">
        <f t="shared" si="13"/>
        <v>0</v>
      </c>
      <c r="N78">
        <f t="shared" si="14"/>
        <v>0.74</v>
      </c>
      <c r="O78">
        <f t="shared" si="7"/>
        <v>0.56766666666666654</v>
      </c>
      <c r="P78">
        <f t="shared" si="8"/>
        <v>1.2999999999999998E-2</v>
      </c>
      <c r="Q78">
        <f t="shared" si="8"/>
        <v>0.55766666666666664</v>
      </c>
      <c r="R78">
        <f t="shared" si="15"/>
        <v>0.69666666666666666</v>
      </c>
    </row>
    <row r="79" spans="2:18" x14ac:dyDescent="0.25">
      <c r="B79" s="3">
        <v>2808</v>
      </c>
      <c r="C79">
        <f t="shared" si="9"/>
        <v>0.1871625674865027</v>
      </c>
      <c r="D79">
        <v>3706</v>
      </c>
      <c r="E79">
        <f t="shared" si="10"/>
        <v>0.24701726321402387</v>
      </c>
      <c r="H79">
        <v>13.9</v>
      </c>
      <c r="I79">
        <v>0</v>
      </c>
      <c r="J79">
        <v>10.1</v>
      </c>
      <c r="K79">
        <f t="shared" si="11"/>
        <v>17.899999999999999</v>
      </c>
      <c r="L79">
        <f t="shared" si="12"/>
        <v>0.57333333333333336</v>
      </c>
      <c r="M79">
        <f t="shared" si="13"/>
        <v>0</v>
      </c>
      <c r="N79">
        <f t="shared" si="14"/>
        <v>0.67333333333333334</v>
      </c>
      <c r="O79">
        <f t="shared" si="7"/>
        <v>0.56366666666666654</v>
      </c>
      <c r="P79">
        <f t="shared" si="8"/>
        <v>1.2999999999999998E-2</v>
      </c>
      <c r="Q79">
        <f t="shared" si="8"/>
        <v>0.56600000000000006</v>
      </c>
      <c r="R79">
        <f t="shared" si="15"/>
        <v>0.70666666666666667</v>
      </c>
    </row>
    <row r="80" spans="2:18" x14ac:dyDescent="0.25">
      <c r="B80" s="3">
        <v>3098</v>
      </c>
      <c r="C80">
        <f t="shared" si="9"/>
        <v>0.20649203492634807</v>
      </c>
      <c r="D80">
        <v>3756</v>
      </c>
      <c r="E80">
        <f t="shared" si="10"/>
        <v>0.25034993001399719</v>
      </c>
      <c r="H80">
        <v>15.8</v>
      </c>
      <c r="I80">
        <v>0</v>
      </c>
      <c r="J80">
        <v>12.5</v>
      </c>
      <c r="K80">
        <f t="shared" si="11"/>
        <v>17.839999999999996</v>
      </c>
      <c r="L80">
        <f t="shared" si="12"/>
        <v>0.63666666666666671</v>
      </c>
      <c r="M80">
        <f t="shared" si="13"/>
        <v>0</v>
      </c>
      <c r="N80">
        <f t="shared" si="14"/>
        <v>0.83333333333333337</v>
      </c>
      <c r="O80">
        <f t="shared" si="7"/>
        <v>0.56366666666666665</v>
      </c>
      <c r="P80">
        <f t="shared" si="8"/>
        <v>1.2666666666666665E-2</v>
      </c>
      <c r="Q80">
        <f t="shared" si="8"/>
        <v>0.58100000000000007</v>
      </c>
      <c r="R80">
        <f t="shared" si="15"/>
        <v>0.70466666666666655</v>
      </c>
    </row>
    <row r="81" spans="2:18" x14ac:dyDescent="0.25">
      <c r="B81" s="3">
        <v>2601</v>
      </c>
      <c r="C81">
        <f t="shared" si="9"/>
        <v>0.17336532693461307</v>
      </c>
      <c r="D81">
        <v>3484</v>
      </c>
      <c r="E81">
        <f t="shared" si="10"/>
        <v>0.23222022262214223</v>
      </c>
      <c r="H81">
        <v>18.399999999999999</v>
      </c>
      <c r="I81">
        <v>0</v>
      </c>
      <c r="J81">
        <v>10.5</v>
      </c>
      <c r="K81">
        <f t="shared" si="11"/>
        <v>17.569999999999997</v>
      </c>
      <c r="L81">
        <f t="shared" si="12"/>
        <v>0.72333333333333327</v>
      </c>
      <c r="M81">
        <f t="shared" si="13"/>
        <v>0</v>
      </c>
      <c r="N81">
        <f t="shared" si="14"/>
        <v>0.7</v>
      </c>
      <c r="O81">
        <f t="shared" si="7"/>
        <v>0.5665</v>
      </c>
      <c r="P81">
        <f t="shared" si="8"/>
        <v>1.2466666666666666E-2</v>
      </c>
      <c r="Q81">
        <f t="shared" si="8"/>
        <v>0.6096666666666668</v>
      </c>
      <c r="R81">
        <f t="shared" si="15"/>
        <v>0.69566666666666654</v>
      </c>
    </row>
    <row r="82" spans="2:18" x14ac:dyDescent="0.25">
      <c r="B82" s="3">
        <f>(B81+B83)/2</f>
        <v>2870</v>
      </c>
      <c r="C82">
        <f t="shared" si="9"/>
        <v>0.19129507431846965</v>
      </c>
      <c r="D82">
        <v>3510</v>
      </c>
      <c r="E82">
        <f t="shared" si="10"/>
        <v>0.23395320935812838</v>
      </c>
      <c r="H82">
        <v>19.3</v>
      </c>
      <c r="I82">
        <v>0</v>
      </c>
      <c r="J82">
        <v>12.1</v>
      </c>
      <c r="K82">
        <f t="shared" si="11"/>
        <v>17.47</v>
      </c>
      <c r="L82">
        <f t="shared" si="12"/>
        <v>0.75333333333333341</v>
      </c>
      <c r="M82">
        <f t="shared" si="13"/>
        <v>0</v>
      </c>
      <c r="N82">
        <f t="shared" si="14"/>
        <v>0.80666666666666664</v>
      </c>
      <c r="O82">
        <f t="shared" si="7"/>
        <v>0.57099999999999995</v>
      </c>
      <c r="P82">
        <f t="shared" si="8"/>
        <v>1.2466666666666666E-2</v>
      </c>
      <c r="Q82">
        <f t="shared" si="8"/>
        <v>0.60533333333333339</v>
      </c>
      <c r="R82">
        <f t="shared" si="15"/>
        <v>0.69233333333333336</v>
      </c>
    </row>
    <row r="83" spans="2:18" x14ac:dyDescent="0.25">
      <c r="B83" s="3">
        <v>3139</v>
      </c>
      <c r="C83">
        <f t="shared" si="9"/>
        <v>0.2092248217023262</v>
      </c>
      <c r="D83">
        <v>4048</v>
      </c>
      <c r="E83">
        <f t="shared" si="10"/>
        <v>0.26981270412584152</v>
      </c>
      <c r="H83">
        <v>19.100000000000001</v>
      </c>
      <c r="I83">
        <v>0</v>
      </c>
      <c r="J83">
        <v>10.3</v>
      </c>
      <c r="K83">
        <f t="shared" si="11"/>
        <v>17.360000000000003</v>
      </c>
      <c r="L83">
        <f t="shared" si="12"/>
        <v>0.7466666666666667</v>
      </c>
      <c r="M83">
        <f t="shared" si="13"/>
        <v>0</v>
      </c>
      <c r="N83">
        <f t="shared" si="14"/>
        <v>0.68666666666666676</v>
      </c>
      <c r="O83">
        <f t="shared" si="7"/>
        <v>0.57766666666666666</v>
      </c>
      <c r="P83">
        <f t="shared" si="8"/>
        <v>1.2466666666666666E-2</v>
      </c>
      <c r="Q83">
        <f t="shared" si="8"/>
        <v>0.61466666666666669</v>
      </c>
      <c r="R83">
        <f t="shared" si="15"/>
        <v>0.68866666666666676</v>
      </c>
    </row>
    <row r="84" spans="2:18" x14ac:dyDescent="0.25">
      <c r="B84" s="3">
        <v>2925</v>
      </c>
      <c r="C84">
        <f t="shared" si="9"/>
        <v>0.19496100779844031</v>
      </c>
      <c r="D84">
        <v>3886</v>
      </c>
      <c r="E84">
        <f t="shared" si="10"/>
        <v>0.2590148636939279</v>
      </c>
      <c r="H84">
        <v>20.100000000000001</v>
      </c>
      <c r="I84">
        <v>0</v>
      </c>
      <c r="J84">
        <v>12.2</v>
      </c>
      <c r="K84">
        <f t="shared" si="11"/>
        <v>16.96</v>
      </c>
      <c r="L84">
        <f t="shared" si="12"/>
        <v>0.78</v>
      </c>
      <c r="M84">
        <f t="shared" si="13"/>
        <v>0</v>
      </c>
      <c r="N84">
        <f t="shared" si="14"/>
        <v>0.81333333333333324</v>
      </c>
      <c r="O84">
        <f t="shared" si="7"/>
        <v>0.59133333333333327</v>
      </c>
      <c r="P84">
        <f t="shared" si="8"/>
        <v>1.2466666666666666E-2</v>
      </c>
      <c r="Q84">
        <f t="shared" si="8"/>
        <v>0.60933333333333339</v>
      </c>
      <c r="R84">
        <f t="shared" si="15"/>
        <v>0.67533333333333334</v>
      </c>
    </row>
    <row r="85" spans="2:18" x14ac:dyDescent="0.25">
      <c r="B85" s="3">
        <v>3229</v>
      </c>
      <c r="C85">
        <f t="shared" si="9"/>
        <v>0.2152236219422782</v>
      </c>
      <c r="D85">
        <v>3939</v>
      </c>
      <c r="E85">
        <f t="shared" si="10"/>
        <v>0.26254749050189963</v>
      </c>
      <c r="H85">
        <v>20.2</v>
      </c>
      <c r="I85">
        <v>0</v>
      </c>
      <c r="J85">
        <v>8.5</v>
      </c>
      <c r="K85">
        <f t="shared" si="11"/>
        <v>16.490000000000002</v>
      </c>
      <c r="L85">
        <f t="shared" si="12"/>
        <v>0.78333333333333333</v>
      </c>
      <c r="M85">
        <f t="shared" si="13"/>
        <v>0</v>
      </c>
      <c r="N85">
        <f t="shared" si="14"/>
        <v>0.56666666666666665</v>
      </c>
      <c r="O85">
        <f t="shared" si="7"/>
        <v>0.60533333333333328</v>
      </c>
      <c r="P85">
        <f t="shared" si="8"/>
        <v>1.2466666666666666E-2</v>
      </c>
      <c r="Q85">
        <f t="shared" si="8"/>
        <v>0.61899999999999999</v>
      </c>
      <c r="R85">
        <f t="shared" si="15"/>
        <v>0.65966666666666673</v>
      </c>
    </row>
    <row r="86" spans="2:18" x14ac:dyDescent="0.25">
      <c r="B86" s="3">
        <v>4007</v>
      </c>
      <c r="C86">
        <f t="shared" si="9"/>
        <v>0.26707991734986336</v>
      </c>
      <c r="D86">
        <v>4100</v>
      </c>
      <c r="E86">
        <f t="shared" si="10"/>
        <v>0.27327867759781377</v>
      </c>
      <c r="H86">
        <v>19.899999999999999</v>
      </c>
      <c r="I86">
        <v>0</v>
      </c>
      <c r="J86">
        <v>10.1</v>
      </c>
      <c r="K86">
        <f t="shared" si="11"/>
        <v>15.95</v>
      </c>
      <c r="L86">
        <f t="shared" si="12"/>
        <v>0.77333333333333332</v>
      </c>
      <c r="M86">
        <f t="shared" si="13"/>
        <v>0</v>
      </c>
      <c r="N86">
        <f t="shared" si="14"/>
        <v>0.67333333333333334</v>
      </c>
      <c r="O86">
        <f t="shared" ref="O86:O149" si="16">AVERAGE(L66:L85)</f>
        <v>0.61749999999999994</v>
      </c>
      <c r="P86">
        <f t="shared" ref="P86:Q110" si="17">AVERAGE(M66:M85)</f>
        <v>1.0199999999999999E-2</v>
      </c>
      <c r="Q86">
        <f t="shared" si="17"/>
        <v>0.63066666666666671</v>
      </c>
      <c r="R86">
        <f t="shared" si="15"/>
        <v>0.64166666666666672</v>
      </c>
    </row>
    <row r="87" spans="2:18" x14ac:dyDescent="0.25">
      <c r="B87" s="3">
        <v>3931</v>
      </c>
      <c r="C87">
        <f t="shared" si="9"/>
        <v>0.26201426381390386</v>
      </c>
      <c r="D87">
        <v>4365</v>
      </c>
      <c r="E87">
        <f t="shared" si="10"/>
        <v>0.29094181163767247</v>
      </c>
      <c r="H87">
        <v>13.6</v>
      </c>
      <c r="I87">
        <v>0</v>
      </c>
      <c r="J87">
        <v>12.2</v>
      </c>
      <c r="K87">
        <f t="shared" si="11"/>
        <v>16.170000000000002</v>
      </c>
      <c r="L87">
        <f t="shared" si="12"/>
        <v>0.56333333333333324</v>
      </c>
      <c r="M87">
        <f t="shared" si="13"/>
        <v>0</v>
      </c>
      <c r="N87">
        <f t="shared" si="14"/>
        <v>0.81333333333333324</v>
      </c>
      <c r="O87">
        <f t="shared" si="16"/>
        <v>0.62433333333333318</v>
      </c>
      <c r="P87">
        <f t="shared" si="17"/>
        <v>1.0199999999999999E-2</v>
      </c>
      <c r="Q87">
        <f t="shared" si="17"/>
        <v>0.63733333333333342</v>
      </c>
      <c r="R87">
        <f t="shared" si="15"/>
        <v>0.64900000000000013</v>
      </c>
    </row>
    <row r="88" spans="2:18" x14ac:dyDescent="0.25">
      <c r="B88" s="3">
        <v>3656</v>
      </c>
      <c r="C88">
        <f t="shared" si="9"/>
        <v>0.24368459641405052</v>
      </c>
      <c r="D88">
        <v>4087</v>
      </c>
      <c r="E88">
        <f t="shared" si="10"/>
        <v>0.27241218422982072</v>
      </c>
      <c r="H88">
        <v>15.7</v>
      </c>
      <c r="I88">
        <v>0</v>
      </c>
      <c r="J88">
        <v>12.9</v>
      </c>
      <c r="K88">
        <f t="shared" si="11"/>
        <v>16.43</v>
      </c>
      <c r="L88">
        <f t="shared" si="12"/>
        <v>0.6333333333333333</v>
      </c>
      <c r="M88">
        <f t="shared" si="13"/>
        <v>0</v>
      </c>
      <c r="N88">
        <f t="shared" si="14"/>
        <v>0.86</v>
      </c>
      <c r="O88">
        <f t="shared" si="16"/>
        <v>0.61799999999999988</v>
      </c>
      <c r="P88">
        <f t="shared" si="17"/>
        <v>1.0199999999999999E-2</v>
      </c>
      <c r="Q88">
        <f t="shared" si="17"/>
        <v>0.65266666666666673</v>
      </c>
      <c r="R88">
        <f t="shared" si="15"/>
        <v>0.65766666666666673</v>
      </c>
    </row>
    <row r="89" spans="2:18" x14ac:dyDescent="0.25">
      <c r="B89" s="3">
        <f>(B88+B90)/2</f>
        <v>3706</v>
      </c>
      <c r="C89">
        <f t="shared" si="9"/>
        <v>0.24701726321402387</v>
      </c>
      <c r="D89">
        <v>3953</v>
      </c>
      <c r="E89">
        <f t="shared" si="10"/>
        <v>0.26348063720589215</v>
      </c>
      <c r="H89">
        <v>16.899999999999999</v>
      </c>
      <c r="I89">
        <v>0</v>
      </c>
      <c r="J89">
        <v>6.5</v>
      </c>
      <c r="K89">
        <f t="shared" si="11"/>
        <v>16.660000000000004</v>
      </c>
      <c r="L89">
        <f t="shared" si="12"/>
        <v>0.67333333333333334</v>
      </c>
      <c r="M89">
        <f t="shared" si="13"/>
        <v>0</v>
      </c>
      <c r="N89">
        <f t="shared" si="14"/>
        <v>0.43333333333333335</v>
      </c>
      <c r="O89">
        <f t="shared" si="16"/>
        <v>0.62233333333333318</v>
      </c>
      <c r="P89">
        <f t="shared" si="17"/>
        <v>6.4000000000000003E-3</v>
      </c>
      <c r="Q89">
        <f t="shared" si="17"/>
        <v>0.69133333333333336</v>
      </c>
      <c r="R89">
        <f t="shared" si="15"/>
        <v>0.66533333333333344</v>
      </c>
    </row>
    <row r="90" spans="2:18" x14ac:dyDescent="0.25">
      <c r="B90" s="3">
        <v>3756</v>
      </c>
      <c r="C90">
        <f t="shared" si="9"/>
        <v>0.25034993001399719</v>
      </c>
      <c r="D90">
        <v>3960</v>
      </c>
      <c r="E90">
        <f t="shared" si="10"/>
        <v>0.26394721055788845</v>
      </c>
      <c r="H90">
        <v>15.2</v>
      </c>
      <c r="I90">
        <v>3.4</v>
      </c>
      <c r="J90">
        <v>0</v>
      </c>
      <c r="K90">
        <f t="shared" si="11"/>
        <v>17.119999999999997</v>
      </c>
      <c r="L90">
        <f t="shared" si="12"/>
        <v>0.6166666666666667</v>
      </c>
      <c r="M90">
        <f t="shared" si="13"/>
        <v>2.2666666666666665E-2</v>
      </c>
      <c r="N90">
        <f t="shared" si="14"/>
        <v>0</v>
      </c>
      <c r="O90">
        <f t="shared" si="16"/>
        <v>0.63283333333333325</v>
      </c>
      <c r="P90">
        <f t="shared" si="17"/>
        <v>1.3333333333333334E-4</v>
      </c>
      <c r="Q90">
        <f t="shared" si="17"/>
        <v>0.69966666666666666</v>
      </c>
      <c r="R90">
        <f t="shared" si="15"/>
        <v>0.68066666666666664</v>
      </c>
    </row>
    <row r="91" spans="2:18" x14ac:dyDescent="0.25">
      <c r="B91" s="3">
        <v>3484</v>
      </c>
      <c r="C91">
        <f t="shared" si="9"/>
        <v>0.23222022262214223</v>
      </c>
      <c r="D91">
        <v>3536</v>
      </c>
      <c r="E91">
        <f t="shared" si="10"/>
        <v>0.23568619609411451</v>
      </c>
      <c r="H91">
        <v>15.7</v>
      </c>
      <c r="I91">
        <v>2</v>
      </c>
      <c r="J91">
        <v>4.8</v>
      </c>
      <c r="K91">
        <f t="shared" si="11"/>
        <v>17.55</v>
      </c>
      <c r="L91">
        <f t="shared" si="12"/>
        <v>0.6333333333333333</v>
      </c>
      <c r="M91">
        <f t="shared" si="13"/>
        <v>1.3333333333333334E-2</v>
      </c>
      <c r="N91">
        <f t="shared" si="14"/>
        <v>0.32</v>
      </c>
      <c r="O91">
        <f t="shared" si="16"/>
        <v>0.63766666666666671</v>
      </c>
      <c r="P91">
        <f t="shared" si="17"/>
        <v>1.2666666666666666E-3</v>
      </c>
      <c r="Q91">
        <f t="shared" si="17"/>
        <v>0.65999999999999992</v>
      </c>
      <c r="R91">
        <f t="shared" si="15"/>
        <v>0.69500000000000006</v>
      </c>
    </row>
    <row r="92" spans="2:18" x14ac:dyDescent="0.25">
      <c r="B92" s="3">
        <v>3510</v>
      </c>
      <c r="C92">
        <f t="shared" si="9"/>
        <v>0.23395320935812838</v>
      </c>
      <c r="D92">
        <v>3547</v>
      </c>
      <c r="E92">
        <f t="shared" si="10"/>
        <v>0.23641938279010866</v>
      </c>
      <c r="H92">
        <v>18.3</v>
      </c>
      <c r="I92">
        <v>0.2</v>
      </c>
      <c r="J92">
        <v>9</v>
      </c>
      <c r="K92">
        <f t="shared" si="11"/>
        <v>17.77</v>
      </c>
      <c r="L92">
        <f t="shared" si="12"/>
        <v>0.72000000000000008</v>
      </c>
      <c r="M92">
        <f t="shared" si="13"/>
        <v>1.3333333333333335E-3</v>
      </c>
      <c r="N92">
        <f t="shared" si="14"/>
        <v>0.6</v>
      </c>
      <c r="O92">
        <f t="shared" si="16"/>
        <v>0.64366666666666661</v>
      </c>
      <c r="P92">
        <f t="shared" si="17"/>
        <v>1.8E-3</v>
      </c>
      <c r="Q92">
        <f t="shared" si="17"/>
        <v>0.65966666666666662</v>
      </c>
      <c r="R92">
        <f t="shared" si="15"/>
        <v>0.70233333333333337</v>
      </c>
    </row>
    <row r="93" spans="2:18" x14ac:dyDescent="0.25">
      <c r="B93" s="6">
        <v>4048</v>
      </c>
      <c r="C93">
        <f t="shared" si="9"/>
        <v>0.26981270412584152</v>
      </c>
      <c r="D93">
        <f>(D92+D94)/2</f>
        <v>3733</v>
      </c>
      <c r="E93">
        <f t="shared" si="10"/>
        <v>0.24881690328600947</v>
      </c>
      <c r="H93">
        <v>18</v>
      </c>
      <c r="I93">
        <v>0.1</v>
      </c>
      <c r="J93">
        <v>0</v>
      </c>
      <c r="K93">
        <f t="shared" si="11"/>
        <v>18.02</v>
      </c>
      <c r="L93">
        <f t="shared" si="12"/>
        <v>0.71000000000000008</v>
      </c>
      <c r="M93">
        <f t="shared" si="13"/>
        <v>6.6666666666666675E-4</v>
      </c>
      <c r="N93">
        <f t="shared" si="14"/>
        <v>0</v>
      </c>
      <c r="O93">
        <f t="shared" si="16"/>
        <v>0.65366666666666673</v>
      </c>
      <c r="P93">
        <f t="shared" si="17"/>
        <v>1.8666666666666664E-3</v>
      </c>
      <c r="Q93">
        <f t="shared" si="17"/>
        <v>0.65033333333333332</v>
      </c>
      <c r="R93">
        <f t="shared" si="15"/>
        <v>0.71066666666666667</v>
      </c>
    </row>
    <row r="94" spans="2:18" x14ac:dyDescent="0.3">
      <c r="B94" s="7">
        <v>3886</v>
      </c>
      <c r="C94">
        <f t="shared" si="9"/>
        <v>0.2590148636939279</v>
      </c>
      <c r="D94" s="7">
        <v>3919</v>
      </c>
      <c r="E94">
        <f t="shared" si="10"/>
        <v>0.26121442378191029</v>
      </c>
      <c r="H94">
        <v>16.100000000000001</v>
      </c>
      <c r="I94">
        <v>10.4</v>
      </c>
      <c r="J94">
        <v>2.4</v>
      </c>
      <c r="K94">
        <f t="shared" si="11"/>
        <v>18.18</v>
      </c>
      <c r="L94">
        <f t="shared" si="12"/>
        <v>0.64666666666666672</v>
      </c>
      <c r="M94">
        <f t="shared" si="13"/>
        <v>6.933333333333333E-2</v>
      </c>
      <c r="N94">
        <f t="shared" si="14"/>
        <v>0.16</v>
      </c>
      <c r="O94">
        <f t="shared" si="16"/>
        <v>0.66083333333333338</v>
      </c>
      <c r="P94">
        <f t="shared" si="17"/>
        <v>1.9E-3</v>
      </c>
      <c r="Q94">
        <f t="shared" si="17"/>
        <v>0.61033333333333328</v>
      </c>
      <c r="R94">
        <f t="shared" si="15"/>
        <v>0.71599999999999997</v>
      </c>
    </row>
    <row r="95" spans="2:18" x14ac:dyDescent="0.3">
      <c r="B95" s="7">
        <v>3939</v>
      </c>
      <c r="C95">
        <f t="shared" si="9"/>
        <v>0.26254749050189963</v>
      </c>
      <c r="D95" s="7">
        <v>4315</v>
      </c>
      <c r="E95">
        <f t="shared" si="10"/>
        <v>0.28760914483769912</v>
      </c>
      <c r="H95">
        <v>15.5</v>
      </c>
      <c r="I95">
        <v>0</v>
      </c>
      <c r="J95">
        <v>13.1</v>
      </c>
      <c r="K95">
        <f t="shared" si="11"/>
        <v>18.72</v>
      </c>
      <c r="L95">
        <f t="shared" si="12"/>
        <v>0.62666666666666671</v>
      </c>
      <c r="M95">
        <f t="shared" si="13"/>
        <v>0</v>
      </c>
      <c r="N95">
        <f t="shared" si="14"/>
        <v>0.87333333333333329</v>
      </c>
      <c r="O95">
        <f t="shared" si="16"/>
        <v>0.66483333333333339</v>
      </c>
      <c r="P95">
        <f t="shared" si="17"/>
        <v>5.3666666666666672E-3</v>
      </c>
      <c r="Q95">
        <f t="shared" si="17"/>
        <v>0.57633333333333325</v>
      </c>
      <c r="R95">
        <f t="shared" si="15"/>
        <v>0.73399999999999999</v>
      </c>
    </row>
    <row r="96" spans="2:18" x14ac:dyDescent="0.3">
      <c r="B96">
        <f>(B95+B97)/2</f>
        <v>4152</v>
      </c>
      <c r="C96">
        <f t="shared" si="9"/>
        <v>0.27674465106978602</v>
      </c>
      <c r="D96" s="7">
        <v>4917</v>
      </c>
      <c r="E96">
        <f t="shared" si="10"/>
        <v>0.3277344531093781</v>
      </c>
      <c r="H96">
        <v>14.5</v>
      </c>
      <c r="I96">
        <v>0</v>
      </c>
      <c r="J96">
        <v>3.7</v>
      </c>
      <c r="K96">
        <f t="shared" si="11"/>
        <v>19.11</v>
      </c>
      <c r="L96">
        <f t="shared" si="12"/>
        <v>0.59333333333333338</v>
      </c>
      <c r="M96">
        <f t="shared" si="13"/>
        <v>0</v>
      </c>
      <c r="N96">
        <f t="shared" si="14"/>
        <v>0.24666666666666667</v>
      </c>
      <c r="O96">
        <f t="shared" si="16"/>
        <v>0.66783333333333339</v>
      </c>
      <c r="P96">
        <f t="shared" si="17"/>
        <v>5.3666666666666672E-3</v>
      </c>
      <c r="Q96">
        <f t="shared" si="17"/>
        <v>0.58099999999999996</v>
      </c>
      <c r="R96">
        <f t="shared" si="15"/>
        <v>0.747</v>
      </c>
    </row>
    <row r="97" spans="2:18" x14ac:dyDescent="0.3">
      <c r="B97" s="7">
        <v>4365</v>
      </c>
      <c r="C97">
        <f t="shared" si="9"/>
        <v>0.29094181163767247</v>
      </c>
      <c r="D97" s="7">
        <v>4552</v>
      </c>
      <c r="E97">
        <f t="shared" si="10"/>
        <v>0.30340598546957276</v>
      </c>
      <c r="H97">
        <v>15.8</v>
      </c>
      <c r="I97">
        <v>0</v>
      </c>
      <c r="J97">
        <v>8.4</v>
      </c>
      <c r="K97">
        <f t="shared" si="11"/>
        <v>19.220000000000002</v>
      </c>
      <c r="L97">
        <f t="shared" si="12"/>
        <v>0.63666666666666671</v>
      </c>
      <c r="M97">
        <f t="shared" si="13"/>
        <v>0</v>
      </c>
      <c r="N97">
        <f t="shared" si="14"/>
        <v>0.56000000000000005</v>
      </c>
      <c r="O97">
        <f t="shared" si="16"/>
        <v>0.66600000000000015</v>
      </c>
      <c r="P97">
        <f t="shared" si="17"/>
        <v>5.3666666666666672E-3</v>
      </c>
      <c r="Q97">
        <f t="shared" si="17"/>
        <v>0.58133333333333326</v>
      </c>
      <c r="R97">
        <f t="shared" si="15"/>
        <v>0.75066666666666682</v>
      </c>
    </row>
    <row r="98" spans="2:18" x14ac:dyDescent="0.3">
      <c r="B98" s="7">
        <v>4087</v>
      </c>
      <c r="C98">
        <f t="shared" si="9"/>
        <v>0.27241218422982072</v>
      </c>
      <c r="D98" s="7">
        <v>4860</v>
      </c>
      <c r="E98">
        <f t="shared" si="10"/>
        <v>0.32393521295740851</v>
      </c>
      <c r="H98">
        <v>18.3</v>
      </c>
      <c r="I98">
        <v>0</v>
      </c>
      <c r="J98">
        <v>13.3</v>
      </c>
      <c r="K98">
        <f t="shared" si="11"/>
        <v>19.220000000000002</v>
      </c>
      <c r="L98">
        <f t="shared" si="12"/>
        <v>0.72000000000000008</v>
      </c>
      <c r="M98">
        <f t="shared" si="13"/>
        <v>0</v>
      </c>
      <c r="N98">
        <f t="shared" si="14"/>
        <v>0.88666666666666671</v>
      </c>
      <c r="O98">
        <f t="shared" si="16"/>
        <v>0.66766666666666674</v>
      </c>
      <c r="P98">
        <f t="shared" si="17"/>
        <v>5.3666666666666672E-3</v>
      </c>
      <c r="Q98">
        <f t="shared" si="17"/>
        <v>0.56799999999999995</v>
      </c>
      <c r="R98">
        <f t="shared" si="15"/>
        <v>0.75066666666666682</v>
      </c>
    </row>
    <row r="99" spans="2:18" x14ac:dyDescent="0.3">
      <c r="B99" s="7">
        <v>3953</v>
      </c>
      <c r="C99">
        <f t="shared" si="9"/>
        <v>0.26348063720589215</v>
      </c>
      <c r="D99" s="7">
        <v>4905</v>
      </c>
      <c r="E99">
        <f t="shared" si="10"/>
        <v>0.32693461307738453</v>
      </c>
      <c r="H99">
        <v>19.2</v>
      </c>
      <c r="I99">
        <v>0</v>
      </c>
      <c r="J99">
        <v>12.9</v>
      </c>
      <c r="K99">
        <f t="shared" si="11"/>
        <v>19.270000000000003</v>
      </c>
      <c r="L99">
        <f t="shared" si="12"/>
        <v>0.75</v>
      </c>
      <c r="M99">
        <f t="shared" si="13"/>
        <v>0</v>
      </c>
      <c r="N99">
        <f t="shared" si="14"/>
        <v>0.86</v>
      </c>
      <c r="O99">
        <f t="shared" si="16"/>
        <v>0.67716666666666681</v>
      </c>
      <c r="P99">
        <f t="shared" si="17"/>
        <v>5.3666666666666672E-3</v>
      </c>
      <c r="Q99">
        <f t="shared" si="17"/>
        <v>0.57533333333333336</v>
      </c>
      <c r="R99">
        <f t="shared" si="15"/>
        <v>0.75233333333333341</v>
      </c>
    </row>
    <row r="100" spans="2:18" x14ac:dyDescent="0.3">
      <c r="B100" s="7">
        <v>3960</v>
      </c>
      <c r="C100">
        <f t="shared" si="9"/>
        <v>0.26394721055788845</v>
      </c>
      <c r="D100">
        <f>(D99+D101)/2</f>
        <v>5063.5</v>
      </c>
      <c r="E100">
        <f t="shared" si="10"/>
        <v>0.3374991668333</v>
      </c>
      <c r="H100">
        <v>19.8</v>
      </c>
      <c r="I100">
        <v>0</v>
      </c>
      <c r="J100">
        <v>13.3</v>
      </c>
      <c r="K100">
        <f t="shared" si="11"/>
        <v>19.57</v>
      </c>
      <c r="L100">
        <f t="shared" si="12"/>
        <v>0.77</v>
      </c>
      <c r="M100">
        <f t="shared" si="13"/>
        <v>0</v>
      </c>
      <c r="N100">
        <f t="shared" si="14"/>
        <v>0.88666666666666671</v>
      </c>
      <c r="O100">
        <f t="shared" si="16"/>
        <v>0.68600000000000017</v>
      </c>
      <c r="P100">
        <f t="shared" si="17"/>
        <v>5.3666666666666672E-3</v>
      </c>
      <c r="Q100">
        <f t="shared" si="17"/>
        <v>0.58466666666666667</v>
      </c>
      <c r="R100">
        <f t="shared" si="15"/>
        <v>0.76233333333333342</v>
      </c>
    </row>
    <row r="101" spans="2:18" x14ac:dyDescent="0.3">
      <c r="B101" s="7">
        <v>3536</v>
      </c>
      <c r="C101">
        <f t="shared" si="9"/>
        <v>0.23568619609411451</v>
      </c>
      <c r="D101" s="7">
        <v>5222</v>
      </c>
      <c r="E101">
        <f t="shared" si="10"/>
        <v>0.34806372058921548</v>
      </c>
      <c r="H101">
        <v>20</v>
      </c>
      <c r="I101">
        <v>0</v>
      </c>
      <c r="J101">
        <v>12.4</v>
      </c>
      <c r="K101">
        <f t="shared" si="11"/>
        <v>19.770000000000003</v>
      </c>
      <c r="L101">
        <f t="shared" si="12"/>
        <v>0.77666666666666673</v>
      </c>
      <c r="M101">
        <f t="shared" si="13"/>
        <v>0</v>
      </c>
      <c r="N101">
        <f t="shared" si="14"/>
        <v>0.82666666666666666</v>
      </c>
      <c r="O101">
        <f t="shared" si="16"/>
        <v>0.69266666666666676</v>
      </c>
      <c r="P101">
        <f t="shared" si="17"/>
        <v>5.3666666666666672E-3</v>
      </c>
      <c r="Q101">
        <f t="shared" si="17"/>
        <v>0.58733333333333326</v>
      </c>
      <c r="R101">
        <f t="shared" si="15"/>
        <v>0.76900000000000013</v>
      </c>
    </row>
    <row r="102" spans="2:18" x14ac:dyDescent="0.3">
      <c r="B102" s="7">
        <v>3547</v>
      </c>
      <c r="C102">
        <f t="shared" si="9"/>
        <v>0.23641938279010866</v>
      </c>
      <c r="D102" s="7">
        <v>4833</v>
      </c>
      <c r="E102">
        <f t="shared" si="10"/>
        <v>0.32213557288542294</v>
      </c>
      <c r="H102">
        <v>20.5</v>
      </c>
      <c r="I102">
        <v>0</v>
      </c>
      <c r="J102">
        <v>12.9</v>
      </c>
      <c r="K102">
        <f t="shared" si="11"/>
        <v>19.830000000000002</v>
      </c>
      <c r="L102">
        <f t="shared" si="12"/>
        <v>0.79333333333333333</v>
      </c>
      <c r="M102">
        <f t="shared" si="13"/>
        <v>0</v>
      </c>
      <c r="N102">
        <f t="shared" si="14"/>
        <v>0.86</v>
      </c>
      <c r="O102">
        <f t="shared" si="16"/>
        <v>0.69533333333333336</v>
      </c>
      <c r="P102">
        <f t="shared" si="17"/>
        <v>5.3666666666666672E-3</v>
      </c>
      <c r="Q102">
        <f t="shared" si="17"/>
        <v>0.59366666666666668</v>
      </c>
      <c r="R102">
        <f t="shared" si="15"/>
        <v>0.77100000000000013</v>
      </c>
    </row>
    <row r="103" spans="2:18" x14ac:dyDescent="0.3">
      <c r="B103">
        <f>(B102+B104)/2</f>
        <v>3733</v>
      </c>
      <c r="C103">
        <f t="shared" si="9"/>
        <v>0.24881690328600947</v>
      </c>
      <c r="D103" s="7">
        <v>4264</v>
      </c>
      <c r="E103">
        <f t="shared" si="10"/>
        <v>0.28420982470172634</v>
      </c>
      <c r="H103">
        <v>20.5</v>
      </c>
      <c r="I103">
        <v>0</v>
      </c>
      <c r="J103">
        <v>11.6</v>
      </c>
      <c r="K103">
        <f t="shared" si="11"/>
        <v>20.029999999999998</v>
      </c>
      <c r="L103">
        <f t="shared" si="12"/>
        <v>0.79333333333333333</v>
      </c>
      <c r="M103">
        <f t="shared" si="13"/>
        <v>0</v>
      </c>
      <c r="N103">
        <f t="shared" si="14"/>
        <v>0.77333333333333332</v>
      </c>
      <c r="O103">
        <f t="shared" si="16"/>
        <v>0.69733333333333336</v>
      </c>
      <c r="P103">
        <f t="shared" si="17"/>
        <v>5.3666666666666672E-3</v>
      </c>
      <c r="Q103">
        <f t="shared" si="17"/>
        <v>0.59633333333333327</v>
      </c>
      <c r="R103">
        <f t="shared" si="15"/>
        <v>0.77766666666666662</v>
      </c>
    </row>
    <row r="104" spans="2:18" x14ac:dyDescent="0.3">
      <c r="B104" s="7">
        <v>3919</v>
      </c>
      <c r="C104">
        <f t="shared" si="9"/>
        <v>0.26121442378191029</v>
      </c>
      <c r="D104" s="7">
        <v>4423</v>
      </c>
      <c r="E104">
        <f t="shared" si="10"/>
        <v>0.29480770512564153</v>
      </c>
      <c r="H104">
        <v>17.7</v>
      </c>
      <c r="I104">
        <v>6.6</v>
      </c>
      <c r="J104">
        <v>1.4</v>
      </c>
      <c r="K104">
        <f t="shared" si="11"/>
        <v>20.18</v>
      </c>
      <c r="L104">
        <f t="shared" si="12"/>
        <v>0.7</v>
      </c>
      <c r="M104">
        <f t="shared" si="13"/>
        <v>4.3999999999999997E-2</v>
      </c>
      <c r="N104">
        <f t="shared" si="14"/>
        <v>9.3333333333333324E-2</v>
      </c>
      <c r="O104">
        <f t="shared" si="16"/>
        <v>0.69966666666666666</v>
      </c>
      <c r="P104">
        <f t="shared" si="17"/>
        <v>5.3666666666666672E-3</v>
      </c>
      <c r="Q104">
        <f t="shared" si="17"/>
        <v>0.60066666666666657</v>
      </c>
      <c r="R104">
        <f t="shared" si="15"/>
        <v>0.78266666666666673</v>
      </c>
    </row>
    <row r="105" spans="2:18" x14ac:dyDescent="0.3">
      <c r="B105" s="7">
        <v>4315</v>
      </c>
      <c r="C105">
        <f t="shared" si="9"/>
        <v>0.28760914483769912</v>
      </c>
      <c r="D105" s="7">
        <v>4851</v>
      </c>
      <c r="E105">
        <f t="shared" si="10"/>
        <v>0.32333533293341332</v>
      </c>
      <c r="H105">
        <v>20.9</v>
      </c>
      <c r="I105">
        <v>0</v>
      </c>
      <c r="J105">
        <v>13.2</v>
      </c>
      <c r="K105">
        <f t="shared" si="11"/>
        <v>20.079999999999998</v>
      </c>
      <c r="L105">
        <f t="shared" si="12"/>
        <v>0.80666666666666664</v>
      </c>
      <c r="M105">
        <f t="shared" si="13"/>
        <v>0</v>
      </c>
      <c r="N105">
        <f t="shared" si="14"/>
        <v>0.88</v>
      </c>
      <c r="O105">
        <f t="shared" si="16"/>
        <v>0.69566666666666666</v>
      </c>
      <c r="P105">
        <f t="shared" si="17"/>
        <v>7.566666666666666E-3</v>
      </c>
      <c r="Q105">
        <f t="shared" si="17"/>
        <v>0.56466666666666676</v>
      </c>
      <c r="R105">
        <f t="shared" si="15"/>
        <v>0.77933333333333332</v>
      </c>
    </row>
    <row r="106" spans="2:18" x14ac:dyDescent="0.3">
      <c r="B106" s="7">
        <v>4917</v>
      </c>
      <c r="C106">
        <f t="shared" si="9"/>
        <v>0.3277344531093781</v>
      </c>
      <c r="D106" s="7">
        <v>5067</v>
      </c>
      <c r="E106">
        <f t="shared" si="10"/>
        <v>0.33773245350929815</v>
      </c>
      <c r="H106">
        <v>18.399999999999999</v>
      </c>
      <c r="I106">
        <v>0</v>
      </c>
      <c r="J106">
        <v>11.2</v>
      </c>
      <c r="K106">
        <f t="shared" si="11"/>
        <v>20.3</v>
      </c>
      <c r="L106">
        <f t="shared" si="12"/>
        <v>0.72333333333333327</v>
      </c>
      <c r="M106">
        <f t="shared" si="13"/>
        <v>0</v>
      </c>
      <c r="N106">
        <f t="shared" si="14"/>
        <v>0.74666666666666659</v>
      </c>
      <c r="O106">
        <f t="shared" si="16"/>
        <v>0.6968333333333333</v>
      </c>
      <c r="P106">
        <f t="shared" si="17"/>
        <v>7.566666666666666E-3</v>
      </c>
      <c r="Q106">
        <f t="shared" si="17"/>
        <v>0.58033333333333348</v>
      </c>
      <c r="R106">
        <f t="shared" si="15"/>
        <v>0.78666666666666674</v>
      </c>
    </row>
    <row r="107" spans="2:18" x14ac:dyDescent="0.3">
      <c r="B107" s="7">
        <v>4552</v>
      </c>
      <c r="C107">
        <f t="shared" si="9"/>
        <v>0.30340598546957276</v>
      </c>
      <c r="D107">
        <f>(D106+D108)/2</f>
        <v>4748.5</v>
      </c>
      <c r="E107">
        <f t="shared" si="10"/>
        <v>0.31650336599346796</v>
      </c>
      <c r="H107">
        <v>16.899999999999999</v>
      </c>
      <c r="I107">
        <v>0</v>
      </c>
      <c r="J107">
        <v>10.5</v>
      </c>
      <c r="K107">
        <f t="shared" si="11"/>
        <v>20.869999999999997</v>
      </c>
      <c r="L107">
        <f t="shared" si="12"/>
        <v>0.67333333333333334</v>
      </c>
      <c r="M107">
        <f t="shared" si="13"/>
        <v>0</v>
      </c>
      <c r="N107">
        <f t="shared" si="14"/>
        <v>0.7</v>
      </c>
      <c r="O107">
        <f t="shared" si="16"/>
        <v>0.69433333333333325</v>
      </c>
      <c r="P107">
        <f t="shared" si="17"/>
        <v>7.566666666666666E-3</v>
      </c>
      <c r="Q107">
        <f t="shared" si="17"/>
        <v>0.58400000000000007</v>
      </c>
      <c r="R107">
        <f t="shared" si="15"/>
        <v>0.80566666666666664</v>
      </c>
    </row>
    <row r="108" spans="2:18" x14ac:dyDescent="0.3">
      <c r="B108" s="7">
        <v>4860</v>
      </c>
      <c r="C108">
        <f t="shared" si="9"/>
        <v>0.32393521295740851</v>
      </c>
      <c r="D108" s="7">
        <v>4430</v>
      </c>
      <c r="E108">
        <f t="shared" si="10"/>
        <v>0.29527427847763782</v>
      </c>
      <c r="H108">
        <v>18.3</v>
      </c>
      <c r="I108">
        <v>0</v>
      </c>
      <c r="J108">
        <v>13.2</v>
      </c>
      <c r="K108">
        <f t="shared" si="11"/>
        <v>20.909999999999997</v>
      </c>
      <c r="L108">
        <f t="shared" si="12"/>
        <v>0.72000000000000008</v>
      </c>
      <c r="M108">
        <f t="shared" si="13"/>
        <v>0</v>
      </c>
      <c r="N108">
        <f t="shared" si="14"/>
        <v>0.88</v>
      </c>
      <c r="O108">
        <f t="shared" si="16"/>
        <v>0.69983333333333331</v>
      </c>
      <c r="P108">
        <f t="shared" si="17"/>
        <v>7.566666666666666E-3</v>
      </c>
      <c r="Q108">
        <f t="shared" si="17"/>
        <v>0.57833333333333337</v>
      </c>
      <c r="R108">
        <f t="shared" si="15"/>
        <v>0.80699999999999994</v>
      </c>
    </row>
    <row r="109" spans="2:18" x14ac:dyDescent="0.3">
      <c r="B109" s="7">
        <v>4905</v>
      </c>
      <c r="C109">
        <f t="shared" si="9"/>
        <v>0.32693461307738453</v>
      </c>
      <c r="D109" s="7">
        <v>4505</v>
      </c>
      <c r="E109">
        <f t="shared" si="10"/>
        <v>0.30027327867759779</v>
      </c>
      <c r="H109">
        <v>19.7</v>
      </c>
      <c r="I109">
        <v>0</v>
      </c>
      <c r="J109">
        <v>11</v>
      </c>
      <c r="K109">
        <f t="shared" si="11"/>
        <v>20.63</v>
      </c>
      <c r="L109">
        <f t="shared" si="12"/>
        <v>0.76666666666666672</v>
      </c>
      <c r="M109">
        <f t="shared" si="13"/>
        <v>0</v>
      </c>
      <c r="N109">
        <f t="shared" si="14"/>
        <v>0.73333333333333328</v>
      </c>
      <c r="O109">
        <f t="shared" si="16"/>
        <v>0.70416666666666672</v>
      </c>
      <c r="P109">
        <f t="shared" si="17"/>
        <v>7.566666666666666E-3</v>
      </c>
      <c r="Q109">
        <f t="shared" si="17"/>
        <v>0.57933333333333337</v>
      </c>
      <c r="R109">
        <f t="shared" si="15"/>
        <v>0.79766666666666663</v>
      </c>
    </row>
    <row r="110" spans="2:18" x14ac:dyDescent="0.3">
      <c r="B110">
        <f>(B109+B111)/2</f>
        <v>5063.5</v>
      </c>
      <c r="C110">
        <f t="shared" si="9"/>
        <v>0.3374991668333</v>
      </c>
      <c r="D110" s="7">
        <v>4211</v>
      </c>
      <c r="E110">
        <f t="shared" si="10"/>
        <v>0.28067719789375456</v>
      </c>
      <c r="H110">
        <v>22.8</v>
      </c>
      <c r="I110">
        <v>0</v>
      </c>
      <c r="J110">
        <v>9.5</v>
      </c>
      <c r="K110">
        <f t="shared" si="11"/>
        <v>20.29</v>
      </c>
      <c r="L110">
        <f t="shared" si="12"/>
        <v>0.87</v>
      </c>
      <c r="M110">
        <f t="shared" si="13"/>
        <v>0</v>
      </c>
      <c r="N110">
        <f t="shared" si="14"/>
        <v>0.6333333333333333</v>
      </c>
      <c r="O110">
        <f t="shared" si="16"/>
        <v>0.70883333333333343</v>
      </c>
      <c r="P110">
        <f t="shared" si="17"/>
        <v>7.566666666666666E-3</v>
      </c>
      <c r="Q110">
        <f t="shared" si="17"/>
        <v>0.59433333333333338</v>
      </c>
      <c r="R110">
        <f t="shared" si="15"/>
        <v>0.78633333333333333</v>
      </c>
    </row>
    <row r="111" spans="2:18" x14ac:dyDescent="0.3">
      <c r="B111" s="7">
        <v>5222</v>
      </c>
      <c r="C111">
        <f t="shared" si="9"/>
        <v>0.34806372058921548</v>
      </c>
      <c r="D111" s="7">
        <v>4788</v>
      </c>
      <c r="E111">
        <f t="shared" si="10"/>
        <v>0.31913617276544692</v>
      </c>
      <c r="H111">
        <v>22</v>
      </c>
      <c r="I111">
        <v>0</v>
      </c>
      <c r="J111">
        <v>10.3</v>
      </c>
      <c r="K111">
        <f t="shared" si="11"/>
        <v>20.109999999999996</v>
      </c>
      <c r="L111">
        <f t="shared" si="12"/>
        <v>0.84333333333333338</v>
      </c>
      <c r="M111">
        <f t="shared" si="13"/>
        <v>0</v>
      </c>
      <c r="N111">
        <f t="shared" si="14"/>
        <v>0.68666666666666676</v>
      </c>
      <c r="O111">
        <f t="shared" si="16"/>
        <v>0.72150000000000003</v>
      </c>
      <c r="P111">
        <f>AVERAGE(M91:M110)</f>
        <v>6.4333333333333326E-3</v>
      </c>
      <c r="Q111">
        <f>AVERAGE(N91:N110)</f>
        <v>0.626</v>
      </c>
      <c r="R111">
        <f t="shared" si="15"/>
        <v>0.78033333333333321</v>
      </c>
    </row>
    <row r="112" spans="2:18" x14ac:dyDescent="0.3">
      <c r="B112" s="7">
        <v>4833</v>
      </c>
      <c r="C112">
        <f t="shared" si="9"/>
        <v>0.32213557288542294</v>
      </c>
      <c r="D112" s="7">
        <v>4711</v>
      </c>
      <c r="E112">
        <f t="shared" si="10"/>
        <v>0.31400386589348794</v>
      </c>
      <c r="H112">
        <v>21.1</v>
      </c>
      <c r="I112">
        <v>0</v>
      </c>
      <c r="J112">
        <v>6.7</v>
      </c>
      <c r="K112">
        <f t="shared" si="11"/>
        <v>20.07</v>
      </c>
      <c r="L112">
        <f t="shared" si="12"/>
        <v>0.81333333333333335</v>
      </c>
      <c r="M112">
        <f t="shared" si="13"/>
        <v>0</v>
      </c>
      <c r="N112">
        <f t="shared" si="14"/>
        <v>0.44666666666666666</v>
      </c>
      <c r="O112">
        <f t="shared" si="16"/>
        <v>0.73199999999999998</v>
      </c>
      <c r="P112">
        <f t="shared" ref="P112:P175" si="18">AVERAGE(M92:M111)</f>
        <v>5.7666666666666665E-3</v>
      </c>
      <c r="Q112">
        <f t="shared" ref="Q112:Q175" si="19">AVERAGE(N92:N111)</f>
        <v>0.64433333333333331</v>
      </c>
      <c r="R112">
        <f t="shared" si="15"/>
        <v>0.77900000000000003</v>
      </c>
    </row>
    <row r="113" spans="2:18" x14ac:dyDescent="0.3">
      <c r="B113" s="7">
        <v>4264</v>
      </c>
      <c r="C113">
        <f t="shared" si="9"/>
        <v>0.28420982470172634</v>
      </c>
      <c r="D113" s="7">
        <v>4977</v>
      </c>
      <c r="E113">
        <f t="shared" si="10"/>
        <v>0.33173365326934612</v>
      </c>
      <c r="H113" s="5">
        <v>22.5</v>
      </c>
      <c r="I113" s="5">
        <v>0.1</v>
      </c>
      <c r="J113" s="5">
        <v>10.4</v>
      </c>
      <c r="K113">
        <f t="shared" si="11"/>
        <v>19.91</v>
      </c>
      <c r="L113">
        <f t="shared" si="12"/>
        <v>0.86</v>
      </c>
      <c r="M113">
        <f t="shared" si="13"/>
        <v>6.6666666666666675E-4</v>
      </c>
      <c r="N113">
        <f t="shared" si="14"/>
        <v>0.69333333333333336</v>
      </c>
      <c r="O113">
        <f t="shared" si="16"/>
        <v>0.73666666666666658</v>
      </c>
      <c r="P113">
        <f t="shared" si="18"/>
        <v>5.6999999999999993E-3</v>
      </c>
      <c r="Q113">
        <f t="shared" si="19"/>
        <v>0.6366666666666666</v>
      </c>
      <c r="R113">
        <f t="shared" si="15"/>
        <v>0.77366666666666672</v>
      </c>
    </row>
    <row r="114" spans="2:18" x14ac:dyDescent="0.3">
      <c r="B114" s="7">
        <v>4423</v>
      </c>
      <c r="C114">
        <f t="shared" si="9"/>
        <v>0.29480770512564153</v>
      </c>
      <c r="D114">
        <f>(D113+D115)/2</f>
        <v>6344.5</v>
      </c>
      <c r="E114">
        <f t="shared" si="10"/>
        <v>0.42288209024861695</v>
      </c>
      <c r="H114" s="5">
        <v>19.2</v>
      </c>
      <c r="I114" s="5">
        <v>0</v>
      </c>
      <c r="J114" s="5">
        <v>11.2</v>
      </c>
      <c r="K114">
        <f t="shared" si="11"/>
        <v>20.119999999999997</v>
      </c>
      <c r="L114">
        <f t="shared" si="12"/>
        <v>0.75</v>
      </c>
      <c r="M114">
        <f t="shared" si="13"/>
        <v>0</v>
      </c>
      <c r="N114">
        <f t="shared" si="14"/>
        <v>0.74666666666666659</v>
      </c>
      <c r="O114">
        <f t="shared" si="16"/>
        <v>0.74416666666666664</v>
      </c>
      <c r="P114">
        <f t="shared" si="18"/>
        <v>5.6999999999999993E-3</v>
      </c>
      <c r="Q114">
        <f t="shared" si="19"/>
        <v>0.67133333333333334</v>
      </c>
      <c r="R114">
        <f t="shared" si="15"/>
        <v>0.78066666666666662</v>
      </c>
    </row>
    <row r="115" spans="2:18" x14ac:dyDescent="0.3">
      <c r="B115" s="7">
        <v>4851</v>
      </c>
      <c r="C115">
        <f t="shared" si="9"/>
        <v>0.32333533293341332</v>
      </c>
      <c r="D115" s="7">
        <v>7712</v>
      </c>
      <c r="E115">
        <f t="shared" si="10"/>
        <v>0.51403052722788778</v>
      </c>
      <c r="H115" s="5">
        <v>19.899999999999999</v>
      </c>
      <c r="I115" s="5">
        <v>0</v>
      </c>
      <c r="J115" s="5">
        <v>13.5</v>
      </c>
      <c r="K115">
        <f t="shared" si="11"/>
        <v>20.160000000000004</v>
      </c>
      <c r="L115">
        <f t="shared" si="12"/>
        <v>0.77333333333333332</v>
      </c>
      <c r="M115">
        <f t="shared" si="13"/>
        <v>0</v>
      </c>
      <c r="N115">
        <f t="shared" si="14"/>
        <v>0.9</v>
      </c>
      <c r="O115">
        <f t="shared" si="16"/>
        <v>0.7493333333333333</v>
      </c>
      <c r="P115">
        <f t="shared" si="18"/>
        <v>2.2333333333333333E-3</v>
      </c>
      <c r="Q115">
        <f t="shared" si="19"/>
        <v>0.70066666666666655</v>
      </c>
      <c r="R115">
        <f t="shared" si="15"/>
        <v>0.78200000000000014</v>
      </c>
    </row>
    <row r="116" spans="2:18" x14ac:dyDescent="0.3">
      <c r="B116" s="7">
        <v>5067</v>
      </c>
      <c r="C116">
        <f t="shared" si="9"/>
        <v>0.33773245350929815</v>
      </c>
      <c r="D116" s="7">
        <v>6659</v>
      </c>
      <c r="E116">
        <f t="shared" si="10"/>
        <v>0.44384456442044923</v>
      </c>
      <c r="H116" s="5">
        <v>20.6</v>
      </c>
      <c r="I116" s="5">
        <v>0</v>
      </c>
      <c r="J116" s="5">
        <v>12.7</v>
      </c>
      <c r="K116">
        <f t="shared" si="11"/>
        <v>20.220000000000002</v>
      </c>
      <c r="L116">
        <f t="shared" si="12"/>
        <v>0.79666666666666675</v>
      </c>
      <c r="M116">
        <f t="shared" si="13"/>
        <v>0</v>
      </c>
      <c r="N116">
        <f t="shared" si="14"/>
        <v>0.84666666666666657</v>
      </c>
      <c r="O116">
        <f t="shared" si="16"/>
        <v>0.7566666666666666</v>
      </c>
      <c r="P116">
        <f t="shared" si="18"/>
        <v>2.2333333333333333E-3</v>
      </c>
      <c r="Q116">
        <f t="shared" si="19"/>
        <v>0.70200000000000007</v>
      </c>
      <c r="R116">
        <f t="shared" si="15"/>
        <v>0.78400000000000014</v>
      </c>
    </row>
    <row r="117" spans="2:18" x14ac:dyDescent="0.3">
      <c r="B117">
        <f>(B116+B118)/2</f>
        <v>4748.5</v>
      </c>
      <c r="C117">
        <f t="shared" si="9"/>
        <v>0.31650336599346796</v>
      </c>
      <c r="D117" s="7">
        <v>6040</v>
      </c>
      <c r="E117">
        <f t="shared" si="10"/>
        <v>0.40258614943677928</v>
      </c>
      <c r="H117" s="5">
        <v>22.6</v>
      </c>
      <c r="I117" s="5">
        <v>0</v>
      </c>
      <c r="J117" s="5">
        <v>13</v>
      </c>
      <c r="K117">
        <f t="shared" si="11"/>
        <v>20.229999999999997</v>
      </c>
      <c r="L117">
        <f t="shared" si="12"/>
        <v>0.8633333333333334</v>
      </c>
      <c r="M117">
        <f t="shared" si="13"/>
        <v>0</v>
      </c>
      <c r="N117">
        <f t="shared" si="14"/>
        <v>0.8666666666666667</v>
      </c>
      <c r="O117">
        <f t="shared" si="16"/>
        <v>0.76683333333333337</v>
      </c>
      <c r="P117">
        <f t="shared" si="18"/>
        <v>2.2333333333333333E-3</v>
      </c>
      <c r="Q117">
        <f t="shared" si="19"/>
        <v>0.73199999999999998</v>
      </c>
      <c r="R117">
        <f t="shared" si="15"/>
        <v>0.78433333333333322</v>
      </c>
    </row>
    <row r="118" spans="2:18" x14ac:dyDescent="0.3">
      <c r="B118" s="7">
        <v>4430</v>
      </c>
      <c r="C118">
        <f t="shared" si="9"/>
        <v>0.29527427847763782</v>
      </c>
      <c r="D118" s="7">
        <v>6264</v>
      </c>
      <c r="E118">
        <f t="shared" si="10"/>
        <v>0.41751649670065988</v>
      </c>
      <c r="H118" s="5">
        <v>18.7</v>
      </c>
      <c r="I118" s="5">
        <v>7.2</v>
      </c>
      <c r="J118" s="5">
        <v>0</v>
      </c>
      <c r="K118">
        <f t="shared" si="11"/>
        <v>20.819999999999997</v>
      </c>
      <c r="L118">
        <f t="shared" si="12"/>
        <v>0.73333333333333328</v>
      </c>
      <c r="M118">
        <f t="shared" si="13"/>
        <v>4.8000000000000001E-2</v>
      </c>
      <c r="N118">
        <f t="shared" si="14"/>
        <v>0</v>
      </c>
      <c r="O118">
        <f t="shared" si="16"/>
        <v>0.77816666666666667</v>
      </c>
      <c r="P118">
        <f t="shared" si="18"/>
        <v>2.2333333333333333E-3</v>
      </c>
      <c r="Q118">
        <f t="shared" si="19"/>
        <v>0.7473333333333334</v>
      </c>
      <c r="R118">
        <f t="shared" si="15"/>
        <v>0.80399999999999994</v>
      </c>
    </row>
    <row r="119" spans="2:18" x14ac:dyDescent="0.3">
      <c r="B119" s="7">
        <v>4505</v>
      </c>
      <c r="C119">
        <f t="shared" si="9"/>
        <v>0.30027327867759779</v>
      </c>
      <c r="D119" s="7">
        <v>7623</v>
      </c>
      <c r="E119">
        <f t="shared" si="10"/>
        <v>0.50809838032393517</v>
      </c>
      <c r="H119" s="5">
        <v>16.899999999999999</v>
      </c>
      <c r="I119" s="5">
        <v>12.2</v>
      </c>
      <c r="J119" s="5">
        <v>0</v>
      </c>
      <c r="K119">
        <f t="shared" si="11"/>
        <v>21.479999999999997</v>
      </c>
      <c r="L119">
        <f t="shared" si="12"/>
        <v>0.67333333333333334</v>
      </c>
      <c r="M119">
        <f t="shared" si="13"/>
        <v>8.1333333333333327E-2</v>
      </c>
      <c r="N119">
        <f t="shared" si="14"/>
        <v>0</v>
      </c>
      <c r="O119">
        <f t="shared" si="16"/>
        <v>0.77883333333333327</v>
      </c>
      <c r="P119">
        <f t="shared" si="18"/>
        <v>4.6333333333333339E-3</v>
      </c>
      <c r="Q119">
        <f t="shared" si="19"/>
        <v>0.70299999999999996</v>
      </c>
      <c r="R119">
        <f t="shared" si="15"/>
        <v>0.82599999999999996</v>
      </c>
    </row>
    <row r="120" spans="2:18" x14ac:dyDescent="0.3">
      <c r="B120" s="7">
        <v>4211</v>
      </c>
      <c r="C120">
        <f t="shared" si="9"/>
        <v>0.28067719789375456</v>
      </c>
      <c r="D120" s="7">
        <v>6995</v>
      </c>
      <c r="E120">
        <f t="shared" si="10"/>
        <v>0.46624008531627009</v>
      </c>
      <c r="H120" s="5">
        <v>19.399999999999999</v>
      </c>
      <c r="I120" s="5">
        <v>0</v>
      </c>
      <c r="J120" s="5">
        <v>12.4</v>
      </c>
      <c r="K120">
        <f t="shared" si="11"/>
        <v>21.859999999999996</v>
      </c>
      <c r="L120">
        <f t="shared" si="12"/>
        <v>0.7566666666666666</v>
      </c>
      <c r="M120">
        <f t="shared" si="13"/>
        <v>0</v>
      </c>
      <c r="N120">
        <f t="shared" si="14"/>
        <v>0.82666666666666666</v>
      </c>
      <c r="O120">
        <f t="shared" si="16"/>
        <v>0.77499999999999991</v>
      </c>
      <c r="P120">
        <f t="shared" si="18"/>
        <v>8.6999999999999994E-3</v>
      </c>
      <c r="Q120">
        <f t="shared" si="19"/>
        <v>0.66</v>
      </c>
      <c r="R120">
        <f t="shared" si="15"/>
        <v>0.83866666666666656</v>
      </c>
    </row>
    <row r="121" spans="2:18" x14ac:dyDescent="0.3">
      <c r="B121" s="7">
        <v>4788</v>
      </c>
      <c r="C121">
        <f t="shared" si="9"/>
        <v>0.31913617276544692</v>
      </c>
      <c r="D121">
        <f>(D120+D122)/2</f>
        <v>8115.5</v>
      </c>
      <c r="E121">
        <f t="shared" si="10"/>
        <v>0.54092514830367255</v>
      </c>
      <c r="H121" s="5">
        <v>20.2</v>
      </c>
      <c r="I121" s="5">
        <v>1</v>
      </c>
      <c r="J121" s="5">
        <v>6.8</v>
      </c>
      <c r="K121">
        <f t="shared" si="11"/>
        <v>22.139999999999997</v>
      </c>
      <c r="L121">
        <f t="shared" si="12"/>
        <v>0.78333333333333333</v>
      </c>
      <c r="M121">
        <f t="shared" si="13"/>
        <v>6.6666666666666671E-3</v>
      </c>
      <c r="N121">
        <f t="shared" si="14"/>
        <v>0.45333333333333331</v>
      </c>
      <c r="O121">
        <f t="shared" si="16"/>
        <v>0.77433333333333321</v>
      </c>
      <c r="P121">
        <f t="shared" si="18"/>
        <v>8.6999999999999994E-3</v>
      </c>
      <c r="Q121">
        <f t="shared" si="19"/>
        <v>0.65699999999999992</v>
      </c>
      <c r="R121">
        <f t="shared" si="15"/>
        <v>0.84799999999999998</v>
      </c>
    </row>
    <row r="122" spans="2:18" x14ac:dyDescent="0.3">
      <c r="B122" s="7">
        <v>4711</v>
      </c>
      <c r="C122">
        <f t="shared" si="9"/>
        <v>0.31400386589348794</v>
      </c>
      <c r="D122" s="7">
        <v>9236</v>
      </c>
      <c r="E122">
        <f t="shared" si="10"/>
        <v>0.61561021129107507</v>
      </c>
      <c r="H122" s="5">
        <v>20.7</v>
      </c>
      <c r="I122" s="5">
        <v>0.7</v>
      </c>
      <c r="J122" s="5">
        <v>11.7</v>
      </c>
      <c r="K122">
        <f t="shared" si="11"/>
        <v>22.529999999999998</v>
      </c>
      <c r="L122">
        <f t="shared" si="12"/>
        <v>0.8</v>
      </c>
      <c r="M122">
        <f t="shared" si="13"/>
        <v>4.6666666666666662E-3</v>
      </c>
      <c r="N122">
        <f t="shared" si="14"/>
        <v>0.77999999999999992</v>
      </c>
      <c r="O122">
        <f t="shared" si="16"/>
        <v>0.77466666666666661</v>
      </c>
      <c r="P122">
        <f t="shared" si="18"/>
        <v>9.0333333333333325E-3</v>
      </c>
      <c r="Q122">
        <f t="shared" si="19"/>
        <v>0.6383333333333332</v>
      </c>
      <c r="R122">
        <f t="shared" si="15"/>
        <v>0.86099999999999999</v>
      </c>
    </row>
    <row r="123" spans="2:18" x14ac:dyDescent="0.3">
      <c r="B123" s="7">
        <v>4977</v>
      </c>
      <c r="C123">
        <f t="shared" si="9"/>
        <v>0.33173365326934612</v>
      </c>
      <c r="D123" s="7">
        <v>11145</v>
      </c>
      <c r="E123">
        <f t="shared" si="10"/>
        <v>0.74285142971405715</v>
      </c>
      <c r="H123" s="5">
        <v>20.9</v>
      </c>
      <c r="I123" s="5">
        <v>0</v>
      </c>
      <c r="J123" s="5">
        <v>13.5</v>
      </c>
      <c r="K123">
        <f t="shared" si="11"/>
        <v>22.919999999999998</v>
      </c>
      <c r="L123">
        <f t="shared" si="12"/>
        <v>0.80666666666666664</v>
      </c>
      <c r="M123">
        <f t="shared" si="13"/>
        <v>0</v>
      </c>
      <c r="N123">
        <f t="shared" si="14"/>
        <v>0.9</v>
      </c>
      <c r="O123">
        <f t="shared" si="16"/>
        <v>0.77500000000000002</v>
      </c>
      <c r="P123">
        <f t="shared" si="18"/>
        <v>9.2666666666666644E-3</v>
      </c>
      <c r="Q123">
        <f t="shared" si="19"/>
        <v>0.63433333333333319</v>
      </c>
      <c r="R123">
        <f t="shared" si="15"/>
        <v>0.874</v>
      </c>
    </row>
    <row r="124" spans="2:18" x14ac:dyDescent="0.3">
      <c r="B124">
        <f>(B123+B125)/2</f>
        <v>6344.5</v>
      </c>
      <c r="C124">
        <f t="shared" si="9"/>
        <v>0.42288209024861695</v>
      </c>
      <c r="D124" s="7">
        <v>11624</v>
      </c>
      <c r="E124">
        <f t="shared" si="10"/>
        <v>0.77477837765780178</v>
      </c>
      <c r="H124" s="5">
        <v>21.3</v>
      </c>
      <c r="I124" s="5">
        <v>0</v>
      </c>
      <c r="J124" s="5">
        <v>10.7</v>
      </c>
      <c r="K124">
        <f t="shared" si="11"/>
        <v>23.259999999999998</v>
      </c>
      <c r="L124">
        <f t="shared" si="12"/>
        <v>0.82000000000000006</v>
      </c>
      <c r="M124">
        <f t="shared" si="13"/>
        <v>0</v>
      </c>
      <c r="N124">
        <f t="shared" si="14"/>
        <v>0.71333333333333326</v>
      </c>
      <c r="O124">
        <f t="shared" si="16"/>
        <v>0.77566666666666673</v>
      </c>
      <c r="P124">
        <f t="shared" si="18"/>
        <v>9.2666666666666644E-3</v>
      </c>
      <c r="Q124">
        <f t="shared" si="19"/>
        <v>0.6406666666666665</v>
      </c>
      <c r="R124">
        <f t="shared" si="15"/>
        <v>0.88533333333333331</v>
      </c>
    </row>
    <row r="125" spans="2:18" x14ac:dyDescent="0.3">
      <c r="B125" s="7">
        <v>7712</v>
      </c>
      <c r="C125">
        <f t="shared" si="9"/>
        <v>0.51403052722788778</v>
      </c>
      <c r="D125" s="7">
        <v>13955</v>
      </c>
      <c r="E125">
        <f t="shared" si="10"/>
        <v>0.93014730387255884</v>
      </c>
      <c r="H125" s="5">
        <v>20.3</v>
      </c>
      <c r="I125" s="5">
        <v>1.1000000000000001</v>
      </c>
      <c r="J125" s="5">
        <v>7.2</v>
      </c>
      <c r="K125">
        <f t="shared" si="11"/>
        <v>23.77</v>
      </c>
      <c r="L125">
        <f t="shared" si="12"/>
        <v>0.78666666666666674</v>
      </c>
      <c r="M125">
        <f t="shared" si="13"/>
        <v>7.3333333333333341E-3</v>
      </c>
      <c r="N125">
        <f t="shared" si="14"/>
        <v>0.48000000000000004</v>
      </c>
      <c r="O125">
        <f t="shared" si="16"/>
        <v>0.78166666666666662</v>
      </c>
      <c r="P125">
        <f t="shared" si="18"/>
        <v>7.0666666666666655E-3</v>
      </c>
      <c r="Q125">
        <f t="shared" si="19"/>
        <v>0.67166666666666652</v>
      </c>
      <c r="R125">
        <f t="shared" si="15"/>
        <v>0.90233333333333332</v>
      </c>
    </row>
    <row r="126" spans="2:18" x14ac:dyDescent="0.3">
      <c r="B126" s="7">
        <v>6659</v>
      </c>
      <c r="C126">
        <f t="shared" si="9"/>
        <v>0.44384456442044923</v>
      </c>
      <c r="D126" s="7">
        <v>14709</v>
      </c>
      <c r="E126">
        <f t="shared" si="10"/>
        <v>0.98040391921615677</v>
      </c>
      <c r="H126" s="5">
        <v>21.2</v>
      </c>
      <c r="I126" s="5">
        <v>0</v>
      </c>
      <c r="J126" s="5">
        <v>10.7</v>
      </c>
      <c r="K126">
        <f t="shared" si="11"/>
        <v>23.96</v>
      </c>
      <c r="L126">
        <f t="shared" si="12"/>
        <v>0.81666666666666665</v>
      </c>
      <c r="M126">
        <f t="shared" si="13"/>
        <v>0</v>
      </c>
      <c r="N126">
        <f t="shared" si="14"/>
        <v>0.71333333333333326</v>
      </c>
      <c r="O126">
        <f t="shared" si="16"/>
        <v>0.78066666666666662</v>
      </c>
      <c r="P126">
        <f t="shared" si="18"/>
        <v>7.4333333333333317E-3</v>
      </c>
      <c r="Q126">
        <f t="shared" si="19"/>
        <v>0.65166666666666662</v>
      </c>
      <c r="R126">
        <f t="shared" si="15"/>
        <v>0.90866666666666673</v>
      </c>
    </row>
    <row r="127" spans="2:18" x14ac:dyDescent="0.3">
      <c r="B127" s="7">
        <v>6040</v>
      </c>
      <c r="C127">
        <f t="shared" si="9"/>
        <v>0.40258614943677928</v>
      </c>
      <c r="D127" s="7">
        <v>22088</v>
      </c>
      <c r="E127">
        <f t="shared" si="10"/>
        <v>1.4722388855562221</v>
      </c>
      <c r="H127" s="5">
        <v>22.7</v>
      </c>
      <c r="I127" s="5">
        <v>0</v>
      </c>
      <c r="J127" s="5">
        <v>13</v>
      </c>
      <c r="K127">
        <f t="shared" si="11"/>
        <v>23.96</v>
      </c>
      <c r="L127">
        <f t="shared" si="12"/>
        <v>0.8666666666666667</v>
      </c>
      <c r="M127">
        <f t="shared" si="13"/>
        <v>0</v>
      </c>
      <c r="N127">
        <f t="shared" si="14"/>
        <v>0.8666666666666667</v>
      </c>
      <c r="O127">
        <f t="shared" si="16"/>
        <v>0.78533333333333333</v>
      </c>
      <c r="P127">
        <f t="shared" si="18"/>
        <v>7.4333333333333317E-3</v>
      </c>
      <c r="Q127">
        <f t="shared" si="19"/>
        <v>0.64999999999999991</v>
      </c>
      <c r="R127">
        <f t="shared" si="15"/>
        <v>0.90866666666666673</v>
      </c>
    </row>
    <row r="128" spans="2:18" x14ac:dyDescent="0.3">
      <c r="B128" s="7">
        <v>6264</v>
      </c>
      <c r="C128">
        <f t="shared" si="9"/>
        <v>0.41751649670065988</v>
      </c>
      <c r="D128">
        <f>(D127+D129)/2</f>
        <v>19850</v>
      </c>
      <c r="E128">
        <f t="shared" si="10"/>
        <v>1.3230687195894155</v>
      </c>
      <c r="H128" s="5">
        <v>24.6</v>
      </c>
      <c r="I128" s="5">
        <v>0</v>
      </c>
      <c r="J128" s="5">
        <v>11.7</v>
      </c>
      <c r="K128">
        <f t="shared" si="11"/>
        <v>23.7</v>
      </c>
      <c r="L128">
        <f t="shared" si="12"/>
        <v>0.93</v>
      </c>
      <c r="M128">
        <f t="shared" si="13"/>
        <v>0</v>
      </c>
      <c r="N128">
        <f t="shared" si="14"/>
        <v>0.77999999999999992</v>
      </c>
      <c r="O128">
        <f t="shared" si="16"/>
        <v>0.79500000000000015</v>
      </c>
      <c r="P128">
        <f t="shared" si="18"/>
        <v>7.4333333333333317E-3</v>
      </c>
      <c r="Q128">
        <f t="shared" si="19"/>
        <v>0.65833333333333333</v>
      </c>
      <c r="R128">
        <f t="shared" si="15"/>
        <v>0.9</v>
      </c>
    </row>
    <row r="129" spans="2:18" x14ac:dyDescent="0.3">
      <c r="B129" s="7">
        <v>7623</v>
      </c>
      <c r="C129">
        <f t="shared" si="9"/>
        <v>0.50809838032393517</v>
      </c>
      <c r="D129" s="7">
        <v>17612</v>
      </c>
      <c r="E129">
        <f t="shared" si="10"/>
        <v>1.1738985536226088</v>
      </c>
      <c r="H129" s="5">
        <v>23.5</v>
      </c>
      <c r="I129" s="5">
        <v>0</v>
      </c>
      <c r="J129" s="5">
        <v>12.3</v>
      </c>
      <c r="K129">
        <f t="shared" si="11"/>
        <v>23.69</v>
      </c>
      <c r="L129">
        <f t="shared" si="12"/>
        <v>0.89333333333333331</v>
      </c>
      <c r="M129">
        <f t="shared" si="13"/>
        <v>0</v>
      </c>
      <c r="N129">
        <f t="shared" si="14"/>
        <v>0.82000000000000006</v>
      </c>
      <c r="O129">
        <f t="shared" si="16"/>
        <v>0.8055000000000001</v>
      </c>
      <c r="P129">
        <f t="shared" si="18"/>
        <v>7.4333333333333317E-3</v>
      </c>
      <c r="Q129">
        <f t="shared" si="19"/>
        <v>0.65333333333333332</v>
      </c>
      <c r="R129">
        <f t="shared" si="15"/>
        <v>0.89966666666666673</v>
      </c>
    </row>
    <row r="130" spans="2:18" x14ac:dyDescent="0.3">
      <c r="B130" s="7">
        <v>6995</v>
      </c>
      <c r="C130">
        <f t="shared" ref="C130:C184" si="20">B130/15003</f>
        <v>0.46624008531627009</v>
      </c>
      <c r="D130" s="7">
        <v>11658</v>
      </c>
      <c r="E130">
        <f t="shared" ref="E130:E184" si="21">D130/15003</f>
        <v>0.7770445910817837</v>
      </c>
      <c r="H130" s="5">
        <v>23.2</v>
      </c>
      <c r="I130" s="5">
        <v>0</v>
      </c>
      <c r="J130" s="5">
        <v>12.8</v>
      </c>
      <c r="K130">
        <f t="shared" ref="K130:K193" si="22">AVERAGE(H131:H140)</f>
        <v>23.839999999999996</v>
      </c>
      <c r="L130">
        <f t="shared" ref="L130:L193" si="23">(H130+3.3)/30</f>
        <v>0.8833333333333333</v>
      </c>
      <c r="M130">
        <f t="shared" ref="M130:M193" si="24">I130/150</f>
        <v>0</v>
      </c>
      <c r="N130">
        <f t="shared" ref="N130:N193" si="25">J130/15</f>
        <v>0.85333333333333339</v>
      </c>
      <c r="O130">
        <f t="shared" si="16"/>
        <v>0.81183333333333341</v>
      </c>
      <c r="P130">
        <f t="shared" si="18"/>
        <v>7.4333333333333317E-3</v>
      </c>
      <c r="Q130">
        <f t="shared" si="19"/>
        <v>0.65766666666666662</v>
      </c>
      <c r="R130">
        <f t="shared" ref="R130:R193" si="26">(K130+3.3)/30</f>
        <v>0.90466666666666662</v>
      </c>
    </row>
    <row r="131" spans="2:18" x14ac:dyDescent="0.3">
      <c r="B131">
        <f>(B130+B132)/2</f>
        <v>8115.5</v>
      </c>
      <c r="C131">
        <f t="shared" si="20"/>
        <v>0.54092514830367255</v>
      </c>
      <c r="D131" s="7">
        <v>11913</v>
      </c>
      <c r="E131">
        <f t="shared" si="21"/>
        <v>0.79404119176164767</v>
      </c>
      <c r="H131" s="5">
        <v>23</v>
      </c>
      <c r="I131" s="5">
        <v>0</v>
      </c>
      <c r="J131" s="5">
        <v>10.199999999999999</v>
      </c>
      <c r="K131">
        <f t="shared" si="22"/>
        <v>24.04</v>
      </c>
      <c r="L131">
        <f t="shared" si="23"/>
        <v>0.87666666666666671</v>
      </c>
      <c r="M131">
        <f t="shared" si="24"/>
        <v>0</v>
      </c>
      <c r="N131">
        <f t="shared" si="25"/>
        <v>0.67999999999999994</v>
      </c>
      <c r="O131">
        <f t="shared" si="16"/>
        <v>0.81250000000000022</v>
      </c>
      <c r="P131">
        <f t="shared" si="18"/>
        <v>7.4333333333333317E-3</v>
      </c>
      <c r="Q131">
        <f t="shared" si="19"/>
        <v>0.66866666666666652</v>
      </c>
      <c r="R131">
        <f t="shared" si="26"/>
        <v>0.91133333333333333</v>
      </c>
    </row>
    <row r="132" spans="2:18" x14ac:dyDescent="0.3">
      <c r="B132" s="7">
        <v>9236</v>
      </c>
      <c r="C132">
        <f t="shared" si="20"/>
        <v>0.61561021129107507</v>
      </c>
      <c r="D132" s="7">
        <v>13341</v>
      </c>
      <c r="E132">
        <f t="shared" si="21"/>
        <v>0.88922215556888617</v>
      </c>
      <c r="H132" s="5">
        <v>24.6</v>
      </c>
      <c r="I132" s="5">
        <v>0</v>
      </c>
      <c r="J132" s="5">
        <v>9.6</v>
      </c>
      <c r="K132">
        <f t="shared" si="22"/>
        <v>24.04</v>
      </c>
      <c r="L132">
        <f t="shared" si="23"/>
        <v>0.93</v>
      </c>
      <c r="M132">
        <f t="shared" si="24"/>
        <v>0</v>
      </c>
      <c r="N132">
        <f t="shared" si="25"/>
        <v>0.64</v>
      </c>
      <c r="O132">
        <f t="shared" si="16"/>
        <v>0.81416666666666659</v>
      </c>
      <c r="P132">
        <f t="shared" si="18"/>
        <v>7.4333333333333317E-3</v>
      </c>
      <c r="Q132">
        <f t="shared" si="19"/>
        <v>0.66833333333333333</v>
      </c>
      <c r="R132">
        <f t="shared" si="26"/>
        <v>0.91133333333333333</v>
      </c>
    </row>
    <row r="133" spans="2:18" x14ac:dyDescent="0.3">
      <c r="B133" s="7">
        <v>11145</v>
      </c>
      <c r="C133">
        <f t="shared" si="20"/>
        <v>0.74285142971405715</v>
      </c>
      <c r="D133" s="7">
        <v>13294</v>
      </c>
      <c r="E133">
        <f t="shared" si="21"/>
        <v>0.88608944877691131</v>
      </c>
      <c r="H133" s="5">
        <v>24.8</v>
      </c>
      <c r="I133" s="5">
        <v>0</v>
      </c>
      <c r="J133" s="5">
        <v>9.6</v>
      </c>
      <c r="K133">
        <f t="shared" si="22"/>
        <v>24.04</v>
      </c>
      <c r="L133">
        <f t="shared" si="23"/>
        <v>0.93666666666666676</v>
      </c>
      <c r="M133">
        <f t="shared" si="24"/>
        <v>0</v>
      </c>
      <c r="N133">
        <f t="shared" si="25"/>
        <v>0.64</v>
      </c>
      <c r="O133">
        <f t="shared" si="16"/>
        <v>0.82000000000000006</v>
      </c>
      <c r="P133">
        <f t="shared" si="18"/>
        <v>7.4333333333333317E-3</v>
      </c>
      <c r="Q133">
        <f t="shared" si="19"/>
        <v>0.67799999999999994</v>
      </c>
      <c r="R133">
        <f t="shared" si="26"/>
        <v>0.91133333333333333</v>
      </c>
    </row>
    <row r="134" spans="2:18" x14ac:dyDescent="0.3">
      <c r="B134" s="7">
        <v>11624</v>
      </c>
      <c r="C134">
        <f t="shared" si="20"/>
        <v>0.77477837765780178</v>
      </c>
      <c r="D134" s="7">
        <v>10154</v>
      </c>
      <c r="E134">
        <f t="shared" si="21"/>
        <v>0.67679797373858563</v>
      </c>
      <c r="H134" s="5">
        <v>24.7</v>
      </c>
      <c r="I134" s="5">
        <v>0</v>
      </c>
      <c r="J134" s="5">
        <v>11.5</v>
      </c>
      <c r="K134">
        <f t="shared" si="22"/>
        <v>23.93</v>
      </c>
      <c r="L134">
        <f t="shared" si="23"/>
        <v>0.93333333333333335</v>
      </c>
      <c r="M134">
        <f t="shared" si="24"/>
        <v>0</v>
      </c>
      <c r="N134">
        <f t="shared" si="25"/>
        <v>0.76666666666666672</v>
      </c>
      <c r="O134">
        <f t="shared" si="16"/>
        <v>0.82383333333333331</v>
      </c>
      <c r="P134">
        <f t="shared" si="18"/>
        <v>7.3999999999999995E-3</v>
      </c>
      <c r="Q134">
        <f t="shared" si="19"/>
        <v>0.67533333333333334</v>
      </c>
      <c r="R134">
        <f t="shared" si="26"/>
        <v>0.90766666666666673</v>
      </c>
    </row>
    <row r="135" spans="2:18" x14ac:dyDescent="0.3">
      <c r="B135" s="7">
        <v>13955</v>
      </c>
      <c r="C135">
        <f t="shared" si="20"/>
        <v>0.93014730387255884</v>
      </c>
      <c r="D135">
        <f>(D134+D136)/2</f>
        <v>11249.5</v>
      </c>
      <c r="E135">
        <f t="shared" si="21"/>
        <v>0.74981670332600148</v>
      </c>
      <c r="H135" s="5">
        <v>25.4</v>
      </c>
      <c r="I135" s="5">
        <v>5.4</v>
      </c>
      <c r="J135" s="5">
        <v>10.5</v>
      </c>
      <c r="K135">
        <f t="shared" si="22"/>
        <v>23.809999999999995</v>
      </c>
      <c r="L135">
        <f t="shared" si="23"/>
        <v>0.95666666666666667</v>
      </c>
      <c r="M135">
        <f t="shared" si="24"/>
        <v>3.6000000000000004E-2</v>
      </c>
      <c r="N135">
        <f t="shared" si="25"/>
        <v>0.7</v>
      </c>
      <c r="O135">
        <f t="shared" si="16"/>
        <v>0.83299999999999996</v>
      </c>
      <c r="P135">
        <f t="shared" si="18"/>
        <v>7.3999999999999995E-3</v>
      </c>
      <c r="Q135">
        <f t="shared" si="19"/>
        <v>0.67633333333333334</v>
      </c>
      <c r="R135">
        <f t="shared" si="26"/>
        <v>0.90366666666666651</v>
      </c>
    </row>
    <row r="136" spans="2:18" x14ac:dyDescent="0.3">
      <c r="B136" s="7">
        <v>14709</v>
      </c>
      <c r="C136">
        <f t="shared" si="20"/>
        <v>0.98040391921615677</v>
      </c>
      <c r="D136" s="7">
        <v>12345</v>
      </c>
      <c r="E136">
        <f t="shared" si="21"/>
        <v>0.82283543291341732</v>
      </c>
      <c r="H136" s="5">
        <v>23.1</v>
      </c>
      <c r="I136" s="5">
        <v>2.1</v>
      </c>
      <c r="J136" s="5">
        <v>2.1</v>
      </c>
      <c r="K136">
        <f t="shared" si="22"/>
        <v>24.18</v>
      </c>
      <c r="L136">
        <f t="shared" si="23"/>
        <v>0.88000000000000012</v>
      </c>
      <c r="M136">
        <f t="shared" si="24"/>
        <v>1.4E-2</v>
      </c>
      <c r="N136">
        <f t="shared" si="25"/>
        <v>0.14000000000000001</v>
      </c>
      <c r="O136">
        <f t="shared" si="16"/>
        <v>0.84216666666666673</v>
      </c>
      <c r="P136">
        <f t="shared" si="18"/>
        <v>9.1999999999999998E-3</v>
      </c>
      <c r="Q136">
        <f t="shared" si="19"/>
        <v>0.66633333333333333</v>
      </c>
      <c r="R136">
        <f t="shared" si="26"/>
        <v>0.91600000000000004</v>
      </c>
    </row>
    <row r="137" spans="2:18" x14ac:dyDescent="0.3">
      <c r="B137" s="7">
        <v>22088</v>
      </c>
      <c r="C137">
        <f t="shared" si="20"/>
        <v>1.4722388855562221</v>
      </c>
      <c r="D137" s="7">
        <v>12143</v>
      </c>
      <c r="E137">
        <f t="shared" si="21"/>
        <v>0.80937145904152508</v>
      </c>
      <c r="H137" s="5">
        <v>22.7</v>
      </c>
      <c r="I137" s="5">
        <v>1.7</v>
      </c>
      <c r="J137" s="5">
        <v>1.7</v>
      </c>
      <c r="K137">
        <f t="shared" si="22"/>
        <v>24.59</v>
      </c>
      <c r="L137">
        <f t="shared" si="23"/>
        <v>0.8666666666666667</v>
      </c>
      <c r="M137">
        <f t="shared" si="24"/>
        <v>1.1333333333333332E-2</v>
      </c>
      <c r="N137">
        <f t="shared" si="25"/>
        <v>0.11333333333333333</v>
      </c>
      <c r="O137">
        <f t="shared" si="16"/>
        <v>0.84633333333333327</v>
      </c>
      <c r="P137">
        <f t="shared" si="18"/>
        <v>9.9000000000000008E-3</v>
      </c>
      <c r="Q137">
        <f t="shared" si="19"/>
        <v>0.63100000000000001</v>
      </c>
      <c r="R137">
        <f t="shared" si="26"/>
        <v>0.92966666666666664</v>
      </c>
    </row>
    <row r="138" spans="2:18" x14ac:dyDescent="0.3">
      <c r="B138">
        <f>(B137+B139)/2</f>
        <v>19850</v>
      </c>
      <c r="C138">
        <f t="shared" si="20"/>
        <v>1.3230687195894155</v>
      </c>
      <c r="D138" s="7">
        <v>13618</v>
      </c>
      <c r="E138">
        <f t="shared" si="21"/>
        <v>0.90768512964073855</v>
      </c>
      <c r="H138" s="5">
        <v>22</v>
      </c>
      <c r="I138" s="5">
        <v>16.399999999999999</v>
      </c>
      <c r="J138" s="5">
        <v>0</v>
      </c>
      <c r="K138">
        <f t="shared" si="22"/>
        <v>25.15</v>
      </c>
      <c r="L138">
        <f t="shared" si="23"/>
        <v>0.84333333333333338</v>
      </c>
      <c r="M138">
        <f t="shared" si="24"/>
        <v>0.10933333333333332</v>
      </c>
      <c r="N138">
        <f t="shared" si="25"/>
        <v>0</v>
      </c>
      <c r="O138">
        <f t="shared" si="16"/>
        <v>0.84650000000000003</v>
      </c>
      <c r="P138">
        <f t="shared" si="18"/>
        <v>1.0466666666666668E-2</v>
      </c>
      <c r="Q138">
        <f t="shared" si="19"/>
        <v>0.59333333333333338</v>
      </c>
      <c r="R138">
        <f t="shared" si="26"/>
        <v>0.94833333333333336</v>
      </c>
    </row>
    <row r="139" spans="2:18" x14ac:dyDescent="0.3">
      <c r="B139" s="7">
        <v>17612</v>
      </c>
      <c r="C139">
        <f t="shared" si="20"/>
        <v>1.1738985536226088</v>
      </c>
      <c r="D139" s="7">
        <v>10387</v>
      </c>
      <c r="E139">
        <f t="shared" si="21"/>
        <v>0.69232820102646142</v>
      </c>
      <c r="H139" s="5">
        <v>23.4</v>
      </c>
      <c r="I139" s="5">
        <v>2.6</v>
      </c>
      <c r="J139" s="5">
        <v>0</v>
      </c>
      <c r="K139">
        <f t="shared" si="22"/>
        <v>25.390000000000004</v>
      </c>
      <c r="L139">
        <f t="shared" si="23"/>
        <v>0.89</v>
      </c>
      <c r="M139">
        <f t="shared" si="24"/>
        <v>1.7333333333333333E-2</v>
      </c>
      <c r="N139">
        <f t="shared" si="25"/>
        <v>0</v>
      </c>
      <c r="O139">
        <f t="shared" si="16"/>
        <v>0.85200000000000009</v>
      </c>
      <c r="P139">
        <f t="shared" si="18"/>
        <v>1.3533333333333333E-2</v>
      </c>
      <c r="Q139">
        <f t="shared" si="19"/>
        <v>0.59333333333333338</v>
      </c>
      <c r="R139">
        <f t="shared" si="26"/>
        <v>0.95633333333333348</v>
      </c>
    </row>
    <row r="140" spans="2:18" x14ac:dyDescent="0.3">
      <c r="B140" s="7">
        <v>11658</v>
      </c>
      <c r="C140">
        <f t="shared" si="20"/>
        <v>0.7770445910817837</v>
      </c>
      <c r="D140" s="7">
        <v>12728</v>
      </c>
      <c r="E140">
        <f t="shared" si="21"/>
        <v>0.84836366060121304</v>
      </c>
      <c r="H140" s="5">
        <v>24.7</v>
      </c>
      <c r="I140" s="5">
        <v>0</v>
      </c>
      <c r="J140" s="5">
        <v>0</v>
      </c>
      <c r="K140">
        <f t="shared" si="22"/>
        <v>25.450000000000003</v>
      </c>
      <c r="L140">
        <f t="shared" si="23"/>
        <v>0.93333333333333335</v>
      </c>
      <c r="M140">
        <f t="shared" si="24"/>
        <v>0</v>
      </c>
      <c r="N140">
        <f t="shared" si="25"/>
        <v>0</v>
      </c>
      <c r="O140">
        <f t="shared" si="16"/>
        <v>0.86283333333333334</v>
      </c>
      <c r="P140">
        <f t="shared" si="18"/>
        <v>1.0333333333333333E-2</v>
      </c>
      <c r="Q140">
        <f t="shared" si="19"/>
        <v>0.59333333333333338</v>
      </c>
      <c r="R140">
        <f t="shared" si="26"/>
        <v>0.95833333333333348</v>
      </c>
    </row>
    <row r="141" spans="2:18" x14ac:dyDescent="0.3">
      <c r="B141" s="7">
        <v>11913</v>
      </c>
      <c r="C141">
        <f t="shared" si="20"/>
        <v>0.79404119176164767</v>
      </c>
      <c r="D141" s="7">
        <v>14902</v>
      </c>
      <c r="E141">
        <f t="shared" si="21"/>
        <v>0.99326801306405388</v>
      </c>
      <c r="H141" s="5">
        <v>25</v>
      </c>
      <c r="I141" s="5">
        <v>0</v>
      </c>
      <c r="J141" s="5">
        <v>5</v>
      </c>
      <c r="K141">
        <f t="shared" si="22"/>
        <v>25.520000000000003</v>
      </c>
      <c r="L141">
        <f t="shared" si="23"/>
        <v>0.94333333333333336</v>
      </c>
      <c r="M141">
        <f t="shared" si="24"/>
        <v>0</v>
      </c>
      <c r="N141">
        <f t="shared" si="25"/>
        <v>0.33333333333333331</v>
      </c>
      <c r="O141">
        <f t="shared" si="16"/>
        <v>0.87166666666666681</v>
      </c>
      <c r="P141">
        <f t="shared" si="18"/>
        <v>1.0333333333333333E-2</v>
      </c>
      <c r="Q141">
        <f t="shared" si="19"/>
        <v>0.55200000000000016</v>
      </c>
      <c r="R141">
        <f t="shared" si="26"/>
        <v>0.96066666666666678</v>
      </c>
    </row>
    <row r="142" spans="2:18" x14ac:dyDescent="0.3">
      <c r="B142" s="7">
        <v>13341</v>
      </c>
      <c r="C142">
        <f t="shared" si="20"/>
        <v>0.88922215556888617</v>
      </c>
      <c r="D142">
        <f>(D141+D143)/2</f>
        <v>14464</v>
      </c>
      <c r="E142">
        <f t="shared" si="21"/>
        <v>0.96407385189628736</v>
      </c>
      <c r="H142" s="5">
        <v>24.6</v>
      </c>
      <c r="I142" s="5">
        <v>0</v>
      </c>
      <c r="J142" s="5">
        <v>8</v>
      </c>
      <c r="K142">
        <f t="shared" si="22"/>
        <v>25.390000000000004</v>
      </c>
      <c r="L142">
        <f t="shared" si="23"/>
        <v>0.93</v>
      </c>
      <c r="M142">
        <f t="shared" si="24"/>
        <v>0</v>
      </c>
      <c r="N142">
        <f t="shared" si="25"/>
        <v>0.53333333333333333</v>
      </c>
      <c r="O142">
        <f t="shared" si="16"/>
        <v>0.87966666666666671</v>
      </c>
      <c r="P142">
        <f t="shared" si="18"/>
        <v>9.9999999999999985E-3</v>
      </c>
      <c r="Q142">
        <f t="shared" si="19"/>
        <v>0.54600000000000004</v>
      </c>
      <c r="R142">
        <f t="shared" si="26"/>
        <v>0.95633333333333348</v>
      </c>
    </row>
    <row r="143" spans="2:18" x14ac:dyDescent="0.3">
      <c r="B143" s="7">
        <v>13294</v>
      </c>
      <c r="C143">
        <f t="shared" si="20"/>
        <v>0.88608944877691131</v>
      </c>
      <c r="D143" s="10">
        <v>14026</v>
      </c>
      <c r="E143">
        <f t="shared" si="21"/>
        <v>0.93487969072852095</v>
      </c>
      <c r="H143" s="5">
        <v>24.8</v>
      </c>
      <c r="I143" s="5">
        <v>0</v>
      </c>
      <c r="J143" s="5">
        <v>3.2</v>
      </c>
      <c r="K143">
        <f t="shared" si="22"/>
        <v>25.500000000000004</v>
      </c>
      <c r="L143">
        <f t="shared" si="23"/>
        <v>0.93666666666666676</v>
      </c>
      <c r="M143">
        <f t="shared" si="24"/>
        <v>0</v>
      </c>
      <c r="N143">
        <f t="shared" si="25"/>
        <v>0.21333333333333335</v>
      </c>
      <c r="O143">
        <f t="shared" si="16"/>
        <v>0.88616666666666677</v>
      </c>
      <c r="P143">
        <f t="shared" si="18"/>
        <v>9.7666666666666666E-3</v>
      </c>
      <c r="Q143">
        <f t="shared" si="19"/>
        <v>0.53366666666666673</v>
      </c>
      <c r="R143">
        <f t="shared" si="26"/>
        <v>0.96000000000000019</v>
      </c>
    </row>
    <row r="144" spans="2:18" x14ac:dyDescent="0.3">
      <c r="B144" s="7">
        <v>10154</v>
      </c>
      <c r="C144">
        <f t="shared" si="20"/>
        <v>0.67679797373858563</v>
      </c>
      <c r="D144" s="7">
        <v>11935</v>
      </c>
      <c r="E144">
        <f t="shared" si="21"/>
        <v>0.79550756515363596</v>
      </c>
      <c r="H144" s="5">
        <v>23.6</v>
      </c>
      <c r="I144" s="5">
        <v>49.5</v>
      </c>
      <c r="J144" s="5">
        <v>0</v>
      </c>
      <c r="K144">
        <f t="shared" si="22"/>
        <v>25.830000000000002</v>
      </c>
      <c r="L144">
        <f t="shared" si="23"/>
        <v>0.89666666666666672</v>
      </c>
      <c r="M144">
        <f t="shared" si="24"/>
        <v>0.33</v>
      </c>
      <c r="N144">
        <f t="shared" si="25"/>
        <v>0</v>
      </c>
      <c r="O144">
        <f t="shared" si="16"/>
        <v>0.89266666666666694</v>
      </c>
      <c r="P144">
        <f t="shared" si="18"/>
        <v>9.7666666666666666E-3</v>
      </c>
      <c r="Q144">
        <f t="shared" si="19"/>
        <v>0.4993333333333333</v>
      </c>
      <c r="R144">
        <f t="shared" si="26"/>
        <v>0.97100000000000009</v>
      </c>
    </row>
    <row r="145" spans="2:18" x14ac:dyDescent="0.3">
      <c r="B145">
        <f>(B144+B146)/2</f>
        <v>11249.5</v>
      </c>
      <c r="C145">
        <f t="shared" si="20"/>
        <v>0.74981670332600148</v>
      </c>
      <c r="D145" s="7">
        <v>9714</v>
      </c>
      <c r="E145">
        <f t="shared" si="21"/>
        <v>0.64747050589882027</v>
      </c>
      <c r="H145" s="5">
        <v>24.2</v>
      </c>
      <c r="I145" s="5">
        <v>33.299999999999997</v>
      </c>
      <c r="J145" s="5">
        <v>0.7</v>
      </c>
      <c r="K145">
        <f t="shared" si="22"/>
        <v>26.060000000000002</v>
      </c>
      <c r="L145">
        <f t="shared" si="23"/>
        <v>0.91666666666666663</v>
      </c>
      <c r="M145">
        <f t="shared" si="24"/>
        <v>0.22199999999999998</v>
      </c>
      <c r="N145">
        <f t="shared" si="25"/>
        <v>4.6666666666666662E-2</v>
      </c>
      <c r="O145">
        <f t="shared" si="16"/>
        <v>0.8965000000000003</v>
      </c>
      <c r="P145">
        <f t="shared" si="18"/>
        <v>2.6266666666666667E-2</v>
      </c>
      <c r="Q145">
        <f t="shared" si="19"/>
        <v>0.46366666666666667</v>
      </c>
      <c r="R145">
        <f t="shared" si="26"/>
        <v>0.9786666666666668</v>
      </c>
    </row>
    <row r="146" spans="2:18" x14ac:dyDescent="0.3">
      <c r="B146" s="7">
        <v>12345</v>
      </c>
      <c r="C146">
        <f t="shared" si="20"/>
        <v>0.82283543291341732</v>
      </c>
      <c r="D146" s="7">
        <v>9833</v>
      </c>
      <c r="E146">
        <f t="shared" si="21"/>
        <v>0.65540225288275678</v>
      </c>
      <c r="H146" s="5">
        <v>26.8</v>
      </c>
      <c r="I146" s="5">
        <v>0</v>
      </c>
      <c r="J146" s="5">
        <v>10.6</v>
      </c>
      <c r="K146">
        <f t="shared" si="22"/>
        <v>26.160000000000004</v>
      </c>
      <c r="L146">
        <f t="shared" si="23"/>
        <v>1.0033333333333334</v>
      </c>
      <c r="M146">
        <f t="shared" si="24"/>
        <v>0</v>
      </c>
      <c r="N146">
        <f t="shared" si="25"/>
        <v>0.70666666666666667</v>
      </c>
      <c r="O146">
        <f t="shared" si="16"/>
        <v>0.90300000000000025</v>
      </c>
      <c r="P146">
        <f t="shared" si="18"/>
        <v>3.6999999999999998E-2</v>
      </c>
      <c r="Q146">
        <f t="shared" si="19"/>
        <v>0.44199999999999989</v>
      </c>
      <c r="R146">
        <f t="shared" si="26"/>
        <v>0.9820000000000001</v>
      </c>
    </row>
    <row r="147" spans="2:18" x14ac:dyDescent="0.3">
      <c r="B147" s="7">
        <v>12143</v>
      </c>
      <c r="C147">
        <f t="shared" si="20"/>
        <v>0.80937145904152508</v>
      </c>
      <c r="D147" s="7">
        <v>11679</v>
      </c>
      <c r="E147">
        <f t="shared" si="21"/>
        <v>0.77844431113777246</v>
      </c>
      <c r="H147" s="5">
        <v>26.8</v>
      </c>
      <c r="I147" s="5">
        <v>0</v>
      </c>
      <c r="J147" s="5">
        <v>9.1</v>
      </c>
      <c r="K147">
        <f t="shared" si="22"/>
        <v>25.97</v>
      </c>
      <c r="L147">
        <f t="shared" si="23"/>
        <v>1.0033333333333334</v>
      </c>
      <c r="M147">
        <f t="shared" si="24"/>
        <v>0</v>
      </c>
      <c r="N147">
        <f t="shared" si="25"/>
        <v>0.60666666666666669</v>
      </c>
      <c r="O147">
        <f t="shared" si="16"/>
        <v>0.91233333333333366</v>
      </c>
      <c r="P147">
        <f t="shared" si="18"/>
        <v>3.6999999999999998E-2</v>
      </c>
      <c r="Q147">
        <f t="shared" si="19"/>
        <v>0.4416666666666666</v>
      </c>
      <c r="R147">
        <f t="shared" si="26"/>
        <v>0.97566666666666668</v>
      </c>
    </row>
    <row r="148" spans="2:18" x14ac:dyDescent="0.3">
      <c r="B148" s="7">
        <v>13618</v>
      </c>
      <c r="C148">
        <f t="shared" si="20"/>
        <v>0.90768512964073855</v>
      </c>
      <c r="D148">
        <f t="shared" ref="D148" si="27">(D147+D149)/2</f>
        <v>11139.5</v>
      </c>
      <c r="E148">
        <f t="shared" si="21"/>
        <v>0.74248483636606011</v>
      </c>
      <c r="H148" s="5">
        <v>27.6</v>
      </c>
      <c r="I148" s="5">
        <v>0</v>
      </c>
      <c r="J148" s="5">
        <v>10.3</v>
      </c>
      <c r="K148">
        <f t="shared" si="22"/>
        <v>25.76</v>
      </c>
      <c r="L148">
        <f t="shared" si="23"/>
        <v>1.03</v>
      </c>
      <c r="M148">
        <f t="shared" si="24"/>
        <v>0</v>
      </c>
      <c r="N148">
        <f t="shared" si="25"/>
        <v>0.68666666666666676</v>
      </c>
      <c r="O148">
        <f t="shared" si="16"/>
        <v>0.9191666666666668</v>
      </c>
      <c r="P148">
        <f t="shared" si="18"/>
        <v>3.6999999999999998E-2</v>
      </c>
      <c r="Q148">
        <f t="shared" si="19"/>
        <v>0.4286666666666667</v>
      </c>
      <c r="R148">
        <f t="shared" si="26"/>
        <v>0.96866666666666679</v>
      </c>
    </row>
    <row r="149" spans="2:18" x14ac:dyDescent="0.3">
      <c r="B149" s="7">
        <v>10387</v>
      </c>
      <c r="C149">
        <f t="shared" si="20"/>
        <v>0.69232820102646142</v>
      </c>
      <c r="D149">
        <v>10600</v>
      </c>
      <c r="E149">
        <f t="shared" si="21"/>
        <v>0.70652536159434776</v>
      </c>
      <c r="H149" s="5">
        <v>25.8</v>
      </c>
      <c r="I149" s="5">
        <v>23.7</v>
      </c>
      <c r="J149" s="5">
        <v>2.1</v>
      </c>
      <c r="K149">
        <f t="shared" si="22"/>
        <v>25.790000000000003</v>
      </c>
      <c r="L149">
        <f t="shared" si="23"/>
        <v>0.97000000000000008</v>
      </c>
      <c r="M149">
        <f t="shared" si="24"/>
        <v>0.158</v>
      </c>
      <c r="N149">
        <f t="shared" si="25"/>
        <v>0.14000000000000001</v>
      </c>
      <c r="O149">
        <f t="shared" si="16"/>
        <v>0.92416666666666691</v>
      </c>
      <c r="P149">
        <f t="shared" si="18"/>
        <v>3.6999999999999998E-2</v>
      </c>
      <c r="Q149">
        <f t="shared" si="19"/>
        <v>0.42400000000000004</v>
      </c>
      <c r="R149">
        <f t="shared" si="26"/>
        <v>0.96966666666666679</v>
      </c>
    </row>
    <row r="150" spans="2:18" x14ac:dyDescent="0.3">
      <c r="B150" s="7">
        <v>12728</v>
      </c>
      <c r="C150">
        <f t="shared" si="20"/>
        <v>0.84836366060121304</v>
      </c>
      <c r="D150" s="7">
        <v>10467</v>
      </c>
      <c r="E150">
        <f t="shared" si="21"/>
        <v>0.69766046790641867</v>
      </c>
      <c r="H150" s="5">
        <v>25.3</v>
      </c>
      <c r="I150" s="5">
        <v>9.6</v>
      </c>
      <c r="J150" s="5">
        <v>0.1</v>
      </c>
      <c r="K150">
        <f t="shared" si="22"/>
        <v>25.860000000000003</v>
      </c>
      <c r="L150">
        <f t="shared" si="23"/>
        <v>0.95333333333333337</v>
      </c>
      <c r="M150">
        <f t="shared" si="24"/>
        <v>6.4000000000000001E-2</v>
      </c>
      <c r="N150">
        <f t="shared" si="25"/>
        <v>6.6666666666666671E-3</v>
      </c>
      <c r="O150">
        <f t="shared" ref="O150:O204" si="28">AVERAGE(L130:L149)</f>
        <v>0.92800000000000016</v>
      </c>
      <c r="P150">
        <f t="shared" si="18"/>
        <v>4.4900000000000002E-2</v>
      </c>
      <c r="Q150">
        <f t="shared" si="19"/>
        <v>0.38999999999999996</v>
      </c>
      <c r="R150">
        <f t="shared" si="26"/>
        <v>0.97200000000000009</v>
      </c>
    </row>
    <row r="151" spans="2:18" x14ac:dyDescent="0.3">
      <c r="B151" s="7">
        <v>14902</v>
      </c>
      <c r="C151">
        <f t="shared" si="20"/>
        <v>0.99326801306405388</v>
      </c>
      <c r="D151" s="7">
        <v>7944</v>
      </c>
      <c r="E151">
        <f t="shared" si="21"/>
        <v>0.52949410117976403</v>
      </c>
      <c r="H151" s="5">
        <v>25.7</v>
      </c>
      <c r="I151" s="5">
        <v>29.2</v>
      </c>
      <c r="J151" s="5">
        <v>0.6</v>
      </c>
      <c r="K151">
        <f t="shared" si="22"/>
        <v>25.99</v>
      </c>
      <c r="L151">
        <f t="shared" si="23"/>
        <v>0.96666666666666667</v>
      </c>
      <c r="M151">
        <f t="shared" si="24"/>
        <v>0.19466666666666665</v>
      </c>
      <c r="N151">
        <f t="shared" si="25"/>
        <v>0.04</v>
      </c>
      <c r="O151">
        <f t="shared" si="28"/>
        <v>0.93150000000000011</v>
      </c>
      <c r="P151">
        <f t="shared" si="18"/>
        <v>4.8099999999999997E-2</v>
      </c>
      <c r="Q151">
        <f t="shared" si="19"/>
        <v>0.34766666666666668</v>
      </c>
      <c r="R151">
        <f t="shared" si="26"/>
        <v>0.97633333333333328</v>
      </c>
    </row>
    <row r="152" spans="2:18" x14ac:dyDescent="0.3">
      <c r="B152">
        <f>(B151+B153)/2</f>
        <v>14464</v>
      </c>
      <c r="C152">
        <f t="shared" si="20"/>
        <v>0.96407385189628736</v>
      </c>
      <c r="D152" s="7">
        <v>7423</v>
      </c>
      <c r="E152">
        <f t="shared" si="21"/>
        <v>0.49476771312404189</v>
      </c>
      <c r="H152" s="5">
        <v>23.3</v>
      </c>
      <c r="I152" s="5">
        <v>93</v>
      </c>
      <c r="J152" s="5">
        <v>0</v>
      </c>
      <c r="K152">
        <f t="shared" si="22"/>
        <v>26.5</v>
      </c>
      <c r="L152">
        <f t="shared" si="23"/>
        <v>0.88666666666666671</v>
      </c>
      <c r="M152">
        <f t="shared" si="24"/>
        <v>0.62</v>
      </c>
      <c r="N152">
        <f t="shared" si="25"/>
        <v>0</v>
      </c>
      <c r="O152">
        <f t="shared" si="28"/>
        <v>0.93599999999999994</v>
      </c>
      <c r="P152">
        <f t="shared" si="18"/>
        <v>5.7833333333333334E-2</v>
      </c>
      <c r="Q152">
        <f t="shared" si="19"/>
        <v>0.31566666666666665</v>
      </c>
      <c r="R152">
        <f t="shared" si="26"/>
        <v>0.9933333333333334</v>
      </c>
    </row>
    <row r="153" spans="2:18" x14ac:dyDescent="0.3">
      <c r="B153" s="9">
        <v>14026</v>
      </c>
      <c r="C153">
        <f t="shared" si="20"/>
        <v>0.93487969072852095</v>
      </c>
      <c r="D153" s="7">
        <v>6871</v>
      </c>
      <c r="E153">
        <f t="shared" si="21"/>
        <v>0.4579750716523362</v>
      </c>
      <c r="H153" s="5">
        <v>25.9</v>
      </c>
      <c r="I153" s="5">
        <v>0</v>
      </c>
      <c r="J153" s="5">
        <v>5.9</v>
      </c>
      <c r="K153">
        <f t="shared" si="22"/>
        <v>26.76</v>
      </c>
      <c r="L153">
        <f t="shared" si="23"/>
        <v>0.97333333333333327</v>
      </c>
      <c r="M153">
        <f t="shared" si="24"/>
        <v>0</v>
      </c>
      <c r="N153">
        <f t="shared" si="25"/>
        <v>0.39333333333333337</v>
      </c>
      <c r="O153">
        <f t="shared" si="28"/>
        <v>0.93383333333333329</v>
      </c>
      <c r="P153">
        <f t="shared" si="18"/>
        <v>8.8833333333333347E-2</v>
      </c>
      <c r="Q153">
        <f t="shared" si="19"/>
        <v>0.28366666666666662</v>
      </c>
      <c r="R153">
        <f t="shared" si="26"/>
        <v>1.002</v>
      </c>
    </row>
    <row r="154" spans="2:18" x14ac:dyDescent="0.3">
      <c r="B154" s="7">
        <v>11935</v>
      </c>
      <c r="C154">
        <f t="shared" si="20"/>
        <v>0.79550756515363596</v>
      </c>
      <c r="D154" s="7">
        <v>6980</v>
      </c>
      <c r="E154">
        <f t="shared" si="21"/>
        <v>0.46524028527627809</v>
      </c>
      <c r="H154" s="5">
        <v>26.9</v>
      </c>
      <c r="I154" s="5">
        <v>0</v>
      </c>
      <c r="J154" s="5">
        <v>9.4</v>
      </c>
      <c r="K154">
        <f t="shared" si="22"/>
        <v>26.79</v>
      </c>
      <c r="L154">
        <f t="shared" si="23"/>
        <v>1.0066666666666666</v>
      </c>
      <c r="M154">
        <f t="shared" si="24"/>
        <v>0</v>
      </c>
      <c r="N154">
        <f t="shared" si="25"/>
        <v>0.62666666666666671</v>
      </c>
      <c r="O154">
        <f t="shared" si="28"/>
        <v>0.93566666666666676</v>
      </c>
      <c r="P154">
        <f t="shared" si="18"/>
        <v>8.8833333333333347E-2</v>
      </c>
      <c r="Q154">
        <f t="shared" si="19"/>
        <v>0.27133333333333332</v>
      </c>
      <c r="R154">
        <f t="shared" si="26"/>
        <v>1.0029999999999999</v>
      </c>
    </row>
    <row r="155" spans="2:18" x14ac:dyDescent="0.3">
      <c r="B155" s="7">
        <v>9714</v>
      </c>
      <c r="C155">
        <f t="shared" si="20"/>
        <v>0.64747050589882027</v>
      </c>
      <c r="D155" s="7">
        <v>6029</v>
      </c>
      <c r="E155">
        <f t="shared" si="21"/>
        <v>0.40185296274078519</v>
      </c>
      <c r="H155" s="5">
        <v>26.5</v>
      </c>
      <c r="I155" s="5">
        <v>0</v>
      </c>
      <c r="J155" s="5">
        <v>8.8000000000000007</v>
      </c>
      <c r="K155">
        <f t="shared" si="22"/>
        <v>26.77</v>
      </c>
      <c r="L155">
        <f t="shared" si="23"/>
        <v>0.9933333333333334</v>
      </c>
      <c r="M155">
        <f t="shared" si="24"/>
        <v>0</v>
      </c>
      <c r="N155">
        <f t="shared" si="25"/>
        <v>0.58666666666666667</v>
      </c>
      <c r="O155">
        <f t="shared" si="28"/>
        <v>0.93933333333333324</v>
      </c>
      <c r="P155">
        <f t="shared" si="18"/>
        <v>8.8833333333333347E-2</v>
      </c>
      <c r="Q155">
        <f t="shared" si="19"/>
        <v>0.26433333333333336</v>
      </c>
      <c r="R155">
        <f t="shared" si="26"/>
        <v>1.0023333333333333</v>
      </c>
    </row>
    <row r="156" spans="2:18" x14ac:dyDescent="0.3">
      <c r="B156" s="7">
        <v>9833</v>
      </c>
      <c r="C156">
        <f t="shared" si="20"/>
        <v>0.65540225288275678</v>
      </c>
      <c r="D156">
        <f>(D155+D157)/2</f>
        <v>6169</v>
      </c>
      <c r="E156">
        <f t="shared" si="21"/>
        <v>0.41118442978071051</v>
      </c>
      <c r="H156" s="5">
        <v>27.8</v>
      </c>
      <c r="I156" s="5">
        <v>0</v>
      </c>
      <c r="J156" s="5">
        <v>8.4</v>
      </c>
      <c r="K156">
        <f t="shared" si="22"/>
        <v>26.53</v>
      </c>
      <c r="L156">
        <f t="shared" si="23"/>
        <v>1.0366666666666666</v>
      </c>
      <c r="M156">
        <f t="shared" si="24"/>
        <v>0</v>
      </c>
      <c r="N156">
        <f t="shared" si="25"/>
        <v>0.56000000000000005</v>
      </c>
      <c r="O156">
        <f t="shared" si="28"/>
        <v>0.94116666666666671</v>
      </c>
      <c r="P156">
        <f t="shared" si="18"/>
        <v>8.7033333333333338E-2</v>
      </c>
      <c r="Q156">
        <f t="shared" si="19"/>
        <v>0.25866666666666671</v>
      </c>
      <c r="R156">
        <f t="shared" si="26"/>
        <v>0.9943333333333334</v>
      </c>
    </row>
    <row r="157" spans="2:18" x14ac:dyDescent="0.3">
      <c r="B157" s="7">
        <v>11679</v>
      </c>
      <c r="C157">
        <f t="shared" si="20"/>
        <v>0.77844431113777246</v>
      </c>
      <c r="D157" s="7">
        <v>6309</v>
      </c>
      <c r="E157">
        <f t="shared" si="21"/>
        <v>0.42051589682063589</v>
      </c>
      <c r="H157" s="5">
        <v>24.9</v>
      </c>
      <c r="I157" s="5">
        <v>46.4</v>
      </c>
      <c r="J157" s="5">
        <v>1.7</v>
      </c>
      <c r="K157">
        <f t="shared" si="22"/>
        <v>26.78</v>
      </c>
      <c r="L157">
        <f t="shared" si="23"/>
        <v>0.94</v>
      </c>
      <c r="M157">
        <f t="shared" si="24"/>
        <v>0.30933333333333335</v>
      </c>
      <c r="N157">
        <f t="shared" si="25"/>
        <v>0.11333333333333333</v>
      </c>
      <c r="O157">
        <f t="shared" si="28"/>
        <v>0.94899999999999984</v>
      </c>
      <c r="P157">
        <f t="shared" si="18"/>
        <v>8.6333333333333331E-2</v>
      </c>
      <c r="Q157">
        <f t="shared" si="19"/>
        <v>0.27966666666666667</v>
      </c>
      <c r="R157">
        <f t="shared" si="26"/>
        <v>1.0026666666666668</v>
      </c>
    </row>
    <row r="158" spans="2:18" x14ac:dyDescent="0.3">
      <c r="B158">
        <f t="shared" ref="B158" si="29">(B157+B159)/2</f>
        <v>11139.5</v>
      </c>
      <c r="C158">
        <f t="shared" si="20"/>
        <v>0.74248483636606011</v>
      </c>
      <c r="D158" s="7">
        <v>5204</v>
      </c>
      <c r="E158">
        <f t="shared" si="21"/>
        <v>0.34686396054122509</v>
      </c>
      <c r="H158" s="5">
        <v>25.5</v>
      </c>
      <c r="I158" s="5">
        <v>2.2999999999999998</v>
      </c>
      <c r="J158" s="5">
        <v>1.5</v>
      </c>
      <c r="K158">
        <f t="shared" si="22"/>
        <v>26.93</v>
      </c>
      <c r="L158">
        <f t="shared" si="23"/>
        <v>0.96000000000000008</v>
      </c>
      <c r="M158">
        <f t="shared" si="24"/>
        <v>1.5333333333333332E-2</v>
      </c>
      <c r="N158">
        <f t="shared" si="25"/>
        <v>0.1</v>
      </c>
      <c r="O158">
        <f t="shared" si="28"/>
        <v>0.95266666666666655</v>
      </c>
      <c r="P158">
        <f t="shared" si="18"/>
        <v>0.10123333333333336</v>
      </c>
      <c r="Q158">
        <f t="shared" si="19"/>
        <v>0.27966666666666667</v>
      </c>
      <c r="R158">
        <f t="shared" si="26"/>
        <v>1.0076666666666667</v>
      </c>
    </row>
    <row r="159" spans="2:18" x14ac:dyDescent="0.3">
      <c r="B159">
        <v>10600</v>
      </c>
      <c r="C159">
        <f t="shared" si="20"/>
        <v>0.70652536159434776</v>
      </c>
      <c r="D159" s="7">
        <v>4557</v>
      </c>
      <c r="E159">
        <f t="shared" si="21"/>
        <v>0.30373925214957009</v>
      </c>
      <c r="H159" s="5">
        <v>26.1</v>
      </c>
      <c r="I159" s="5">
        <v>0</v>
      </c>
      <c r="J159" s="5">
        <v>0.7</v>
      </c>
      <c r="K159">
        <f t="shared" si="22"/>
        <v>26.85</v>
      </c>
      <c r="L159">
        <f t="shared" si="23"/>
        <v>0.98000000000000009</v>
      </c>
      <c r="M159">
        <f t="shared" si="24"/>
        <v>0</v>
      </c>
      <c r="N159">
        <f t="shared" si="25"/>
        <v>4.6666666666666662E-2</v>
      </c>
      <c r="O159">
        <f t="shared" si="28"/>
        <v>0.95850000000000013</v>
      </c>
      <c r="P159">
        <f t="shared" si="18"/>
        <v>9.6533333333333332E-2</v>
      </c>
      <c r="Q159">
        <f t="shared" si="19"/>
        <v>0.28466666666666668</v>
      </c>
      <c r="R159">
        <f t="shared" si="26"/>
        <v>1.0050000000000001</v>
      </c>
    </row>
    <row r="160" spans="2:18" x14ac:dyDescent="0.3">
      <c r="B160" s="7">
        <v>10467</v>
      </c>
      <c r="C160">
        <f t="shared" si="20"/>
        <v>0.69766046790641867</v>
      </c>
      <c r="D160" s="7">
        <v>4432</v>
      </c>
      <c r="E160">
        <f t="shared" si="21"/>
        <v>0.29540758514963672</v>
      </c>
      <c r="H160" s="5">
        <v>26</v>
      </c>
      <c r="I160" s="5">
        <v>1.7</v>
      </c>
      <c r="J160" s="5">
        <v>1.9</v>
      </c>
      <c r="K160">
        <f t="shared" si="22"/>
        <v>26.660000000000004</v>
      </c>
      <c r="L160">
        <f t="shared" si="23"/>
        <v>0.97666666666666668</v>
      </c>
      <c r="M160">
        <f t="shared" si="24"/>
        <v>1.1333333333333332E-2</v>
      </c>
      <c r="N160">
        <f t="shared" si="25"/>
        <v>0.12666666666666665</v>
      </c>
      <c r="O160">
        <f t="shared" si="28"/>
        <v>0.96300000000000008</v>
      </c>
      <c r="P160">
        <f t="shared" si="18"/>
        <v>9.5666666666666678E-2</v>
      </c>
      <c r="Q160">
        <f t="shared" si="19"/>
        <v>0.28700000000000003</v>
      </c>
      <c r="R160">
        <f t="shared" si="26"/>
        <v>0.99866666666666681</v>
      </c>
    </row>
    <row r="161" spans="2:18" x14ac:dyDescent="0.3">
      <c r="B161" s="7">
        <v>7944</v>
      </c>
      <c r="C161">
        <f t="shared" si="20"/>
        <v>0.52949410117976403</v>
      </c>
      <c r="D161" s="7">
        <v>5722</v>
      </c>
      <c r="E161">
        <f t="shared" si="21"/>
        <v>0.38139038858894886</v>
      </c>
      <c r="H161" s="5">
        <v>27</v>
      </c>
      <c r="I161" s="5">
        <v>0</v>
      </c>
      <c r="J161" s="5">
        <v>6.9</v>
      </c>
      <c r="K161">
        <f t="shared" si="22"/>
        <v>26.55</v>
      </c>
      <c r="L161">
        <f t="shared" si="23"/>
        <v>1.01</v>
      </c>
      <c r="M161">
        <f t="shared" si="24"/>
        <v>0</v>
      </c>
      <c r="N161">
        <f t="shared" si="25"/>
        <v>0.46</v>
      </c>
      <c r="O161">
        <f t="shared" si="28"/>
        <v>0.96516666666666673</v>
      </c>
      <c r="P161">
        <f t="shared" si="18"/>
        <v>9.6233333333333351E-2</v>
      </c>
      <c r="Q161">
        <f t="shared" si="19"/>
        <v>0.29333333333333333</v>
      </c>
      <c r="R161">
        <f t="shared" si="26"/>
        <v>0.995</v>
      </c>
    </row>
    <row r="162" spans="2:18" x14ac:dyDescent="0.3">
      <c r="B162" s="7">
        <v>7423</v>
      </c>
      <c r="C162">
        <f t="shared" si="20"/>
        <v>0.49476771312404189</v>
      </c>
      <c r="D162" s="7">
        <v>9100</v>
      </c>
      <c r="E162">
        <f t="shared" si="21"/>
        <v>0.60654535759514761</v>
      </c>
      <c r="H162" s="5">
        <v>28.4</v>
      </c>
      <c r="I162" s="5">
        <v>0</v>
      </c>
      <c r="J162" s="5">
        <v>9.3000000000000007</v>
      </c>
      <c r="K162">
        <f t="shared" si="22"/>
        <v>26.380000000000003</v>
      </c>
      <c r="L162">
        <f t="shared" si="23"/>
        <v>1.0566666666666666</v>
      </c>
      <c r="M162">
        <f t="shared" si="24"/>
        <v>0</v>
      </c>
      <c r="N162">
        <f t="shared" si="25"/>
        <v>0.62</v>
      </c>
      <c r="O162">
        <f t="shared" si="28"/>
        <v>0.96850000000000003</v>
      </c>
      <c r="P162">
        <f t="shared" si="18"/>
        <v>9.6233333333333351E-2</v>
      </c>
      <c r="Q162">
        <f t="shared" si="19"/>
        <v>0.29966666666666664</v>
      </c>
      <c r="R162">
        <f t="shared" si="26"/>
        <v>0.9893333333333334</v>
      </c>
    </row>
    <row r="163" spans="2:18" x14ac:dyDescent="0.3">
      <c r="B163" s="7">
        <v>6871</v>
      </c>
      <c r="C163">
        <f t="shared" si="20"/>
        <v>0.4579750716523362</v>
      </c>
      <c r="D163">
        <f>(D162+D164)/2</f>
        <v>8352</v>
      </c>
      <c r="E163">
        <f t="shared" si="21"/>
        <v>0.55668866226754654</v>
      </c>
      <c r="H163" s="5">
        <v>28.5</v>
      </c>
      <c r="I163" s="5">
        <v>0.1</v>
      </c>
      <c r="J163" s="5">
        <v>0.4</v>
      </c>
      <c r="K163">
        <f t="shared" si="22"/>
        <v>26</v>
      </c>
      <c r="L163">
        <f t="shared" si="23"/>
        <v>1.06</v>
      </c>
      <c r="M163">
        <f t="shared" si="24"/>
        <v>6.6666666666666675E-4</v>
      </c>
      <c r="N163">
        <f t="shared" si="25"/>
        <v>2.6666666666666668E-2</v>
      </c>
      <c r="O163">
        <f t="shared" si="28"/>
        <v>0.97483333333333344</v>
      </c>
      <c r="P163">
        <f t="shared" si="18"/>
        <v>9.6233333333333351E-2</v>
      </c>
      <c r="Q163">
        <f t="shared" si="19"/>
        <v>0.30399999999999999</v>
      </c>
      <c r="R163">
        <f t="shared" si="26"/>
        <v>0.97666666666666668</v>
      </c>
    </row>
    <row r="164" spans="2:18" x14ac:dyDescent="0.3">
      <c r="B164" s="7">
        <v>6980</v>
      </c>
      <c r="C164">
        <f t="shared" si="20"/>
        <v>0.46524028527627809</v>
      </c>
      <c r="D164" s="7">
        <v>7604</v>
      </c>
      <c r="E164">
        <f t="shared" si="21"/>
        <v>0.50683196693994537</v>
      </c>
      <c r="H164" s="5">
        <v>27.2</v>
      </c>
      <c r="I164" s="5">
        <v>6.9</v>
      </c>
      <c r="J164" s="5">
        <v>0.4</v>
      </c>
      <c r="K164">
        <f t="shared" si="22"/>
        <v>26.05</v>
      </c>
      <c r="L164">
        <f t="shared" si="23"/>
        <v>1.0166666666666666</v>
      </c>
      <c r="M164">
        <f t="shared" si="24"/>
        <v>4.5999999999999999E-2</v>
      </c>
      <c r="N164">
        <f t="shared" si="25"/>
        <v>2.6666666666666668E-2</v>
      </c>
      <c r="O164">
        <f t="shared" si="28"/>
        <v>0.98100000000000009</v>
      </c>
      <c r="P164">
        <f t="shared" si="18"/>
        <v>9.6266666666666681E-2</v>
      </c>
      <c r="Q164">
        <f t="shared" si="19"/>
        <v>0.29466666666666669</v>
      </c>
      <c r="R164">
        <f t="shared" si="26"/>
        <v>0.97833333333333339</v>
      </c>
    </row>
    <row r="165" spans="2:18" x14ac:dyDescent="0.3">
      <c r="B165" s="7">
        <v>6029</v>
      </c>
      <c r="C165">
        <f t="shared" si="20"/>
        <v>0.40185296274078519</v>
      </c>
      <c r="D165" s="7">
        <v>6033</v>
      </c>
      <c r="E165">
        <f t="shared" si="21"/>
        <v>0.40211957608478305</v>
      </c>
      <c r="H165" s="5">
        <v>26.3</v>
      </c>
      <c r="I165" s="5">
        <v>33.4</v>
      </c>
      <c r="J165" s="5">
        <v>0</v>
      </c>
      <c r="K165">
        <f t="shared" si="22"/>
        <v>26.269999999999992</v>
      </c>
      <c r="L165">
        <f t="shared" si="23"/>
        <v>0.98666666666666669</v>
      </c>
      <c r="M165">
        <f t="shared" si="24"/>
        <v>0.22266666666666665</v>
      </c>
      <c r="N165">
        <f t="shared" si="25"/>
        <v>0</v>
      </c>
      <c r="O165">
        <f t="shared" si="28"/>
        <v>0.98699999999999988</v>
      </c>
      <c r="P165">
        <f t="shared" si="18"/>
        <v>8.2066666666666677E-2</v>
      </c>
      <c r="Q165">
        <f t="shared" si="19"/>
        <v>0.29599999999999999</v>
      </c>
      <c r="R165">
        <f t="shared" si="26"/>
        <v>0.98566666666666647</v>
      </c>
    </row>
    <row r="166" spans="2:18" x14ac:dyDescent="0.3">
      <c r="B166">
        <f>(B165+B167)/2</f>
        <v>6169</v>
      </c>
      <c r="C166">
        <f t="shared" si="20"/>
        <v>0.41118442978071051</v>
      </c>
      <c r="D166" s="7">
        <v>6980</v>
      </c>
      <c r="E166">
        <f t="shared" si="21"/>
        <v>0.46524028527627809</v>
      </c>
      <c r="H166" s="5">
        <v>25.4</v>
      </c>
      <c r="I166" s="5">
        <v>2</v>
      </c>
      <c r="J166" s="5">
        <v>0.6</v>
      </c>
      <c r="K166">
        <f t="shared" si="22"/>
        <v>26.609999999999996</v>
      </c>
      <c r="L166">
        <f t="shared" si="23"/>
        <v>0.95666666666666667</v>
      </c>
      <c r="M166">
        <f t="shared" si="24"/>
        <v>1.3333333333333334E-2</v>
      </c>
      <c r="N166">
        <f t="shared" si="25"/>
        <v>0.04</v>
      </c>
      <c r="O166">
        <f t="shared" si="28"/>
        <v>0.99050000000000016</v>
      </c>
      <c r="P166">
        <f t="shared" si="18"/>
        <v>8.2100000000000006E-2</v>
      </c>
      <c r="Q166">
        <f t="shared" si="19"/>
        <v>0.29366666666666663</v>
      </c>
      <c r="R166">
        <f t="shared" si="26"/>
        <v>0.99699999999999989</v>
      </c>
    </row>
    <row r="167" spans="2:18" x14ac:dyDescent="0.3">
      <c r="B167" s="7">
        <v>6309</v>
      </c>
      <c r="C167">
        <f t="shared" si="20"/>
        <v>0.42051589682063589</v>
      </c>
      <c r="D167" s="7">
        <v>8017</v>
      </c>
      <c r="E167">
        <f t="shared" si="21"/>
        <v>0.5343597947077251</v>
      </c>
      <c r="H167" s="5">
        <v>27.4</v>
      </c>
      <c r="I167" s="5">
        <v>0</v>
      </c>
      <c r="J167" s="5">
        <v>11.4</v>
      </c>
      <c r="K167">
        <f t="shared" si="22"/>
        <v>26.7</v>
      </c>
      <c r="L167">
        <f t="shared" si="23"/>
        <v>1.0233333333333332</v>
      </c>
      <c r="M167">
        <f t="shared" si="24"/>
        <v>0</v>
      </c>
      <c r="N167">
        <f t="shared" si="25"/>
        <v>0.76</v>
      </c>
      <c r="O167">
        <f t="shared" si="28"/>
        <v>0.98816666666666675</v>
      </c>
      <c r="P167">
        <f t="shared" si="18"/>
        <v>8.2766666666666683E-2</v>
      </c>
      <c r="Q167">
        <f t="shared" si="19"/>
        <v>0.26033333333333336</v>
      </c>
      <c r="R167">
        <f t="shared" si="26"/>
        <v>1</v>
      </c>
    </row>
    <row r="168" spans="2:18" x14ac:dyDescent="0.3">
      <c r="B168" s="7">
        <v>5204</v>
      </c>
      <c r="C168">
        <f t="shared" si="20"/>
        <v>0.34686396054122509</v>
      </c>
      <c r="D168" s="7">
        <v>8572</v>
      </c>
      <c r="E168">
        <f t="shared" si="21"/>
        <v>0.57135239618742917</v>
      </c>
      <c r="H168" s="5">
        <v>27</v>
      </c>
      <c r="I168" s="5">
        <v>0</v>
      </c>
      <c r="J168" s="5">
        <v>12.3</v>
      </c>
      <c r="K168">
        <f t="shared" si="22"/>
        <v>26.93</v>
      </c>
      <c r="L168">
        <f t="shared" si="23"/>
        <v>1.01</v>
      </c>
      <c r="M168">
        <f t="shared" si="24"/>
        <v>0</v>
      </c>
      <c r="N168">
        <f t="shared" si="25"/>
        <v>0.82000000000000006</v>
      </c>
      <c r="O168">
        <f t="shared" si="28"/>
        <v>0.98916666666666675</v>
      </c>
      <c r="P168">
        <f t="shared" si="18"/>
        <v>8.2766666666666683E-2</v>
      </c>
      <c r="Q168">
        <f t="shared" si="19"/>
        <v>0.26799999999999996</v>
      </c>
      <c r="R168">
        <f t="shared" si="26"/>
        <v>1.0076666666666667</v>
      </c>
    </row>
    <row r="169" spans="2:18" x14ac:dyDescent="0.3">
      <c r="B169" s="7">
        <v>4557</v>
      </c>
      <c r="C169">
        <f t="shared" si="20"/>
        <v>0.30373925214957009</v>
      </c>
      <c r="D169" s="7">
        <v>7932</v>
      </c>
      <c r="E169">
        <f t="shared" si="21"/>
        <v>0.52869426114777041</v>
      </c>
      <c r="H169" s="5">
        <v>25.3</v>
      </c>
      <c r="I169" s="5">
        <v>4</v>
      </c>
      <c r="J169" s="5">
        <v>0.5</v>
      </c>
      <c r="K169">
        <f t="shared" si="22"/>
        <v>27.240000000000002</v>
      </c>
      <c r="L169">
        <f t="shared" si="23"/>
        <v>0.95333333333333337</v>
      </c>
      <c r="M169">
        <f t="shared" si="24"/>
        <v>2.6666666666666668E-2</v>
      </c>
      <c r="N169">
        <f t="shared" si="25"/>
        <v>3.3333333333333333E-2</v>
      </c>
      <c r="O169">
        <f t="shared" si="28"/>
        <v>0.98816666666666697</v>
      </c>
      <c r="P169">
        <f t="shared" si="18"/>
        <v>8.2766666666666683E-2</v>
      </c>
      <c r="Q169">
        <f t="shared" si="19"/>
        <v>0.27466666666666673</v>
      </c>
      <c r="R169">
        <f t="shared" si="26"/>
        <v>1.018</v>
      </c>
    </row>
    <row r="170" spans="2:18" x14ac:dyDescent="0.3">
      <c r="B170" s="7">
        <v>4432</v>
      </c>
      <c r="C170">
        <f t="shared" si="20"/>
        <v>0.29540758514963672</v>
      </c>
      <c r="D170">
        <f>(D169+D171)/2</f>
        <v>8254.5</v>
      </c>
      <c r="E170">
        <f t="shared" si="21"/>
        <v>0.55018996200759851</v>
      </c>
      <c r="H170" s="5">
        <v>24.1</v>
      </c>
      <c r="I170" s="5">
        <v>41.2</v>
      </c>
      <c r="J170" s="5">
        <v>0</v>
      </c>
      <c r="K170">
        <f t="shared" si="22"/>
        <v>27.570000000000004</v>
      </c>
      <c r="L170">
        <f t="shared" si="23"/>
        <v>0.91333333333333344</v>
      </c>
      <c r="M170">
        <f t="shared" si="24"/>
        <v>0.27466666666666667</v>
      </c>
      <c r="N170">
        <f t="shared" si="25"/>
        <v>0</v>
      </c>
      <c r="O170">
        <f t="shared" si="28"/>
        <v>0.98733333333333329</v>
      </c>
      <c r="P170">
        <f t="shared" si="18"/>
        <v>7.6200000000000018E-2</v>
      </c>
      <c r="Q170">
        <f t="shared" si="19"/>
        <v>0.26933333333333337</v>
      </c>
      <c r="R170">
        <f t="shared" si="26"/>
        <v>1.0290000000000001</v>
      </c>
    </row>
    <row r="171" spans="2:18" x14ac:dyDescent="0.3">
      <c r="B171" s="7">
        <v>5722</v>
      </c>
      <c r="C171">
        <f t="shared" si="20"/>
        <v>0.38139038858894886</v>
      </c>
      <c r="D171" s="7">
        <v>8577</v>
      </c>
      <c r="E171">
        <f t="shared" si="21"/>
        <v>0.5716856628674265</v>
      </c>
      <c r="H171" s="5">
        <v>25.9</v>
      </c>
      <c r="I171" s="5">
        <v>0</v>
      </c>
      <c r="J171" s="5">
        <v>0.8</v>
      </c>
      <c r="K171">
        <f t="shared" si="22"/>
        <v>27.600000000000005</v>
      </c>
      <c r="L171">
        <f t="shared" si="23"/>
        <v>0.97333333333333327</v>
      </c>
      <c r="M171">
        <f t="shared" si="24"/>
        <v>0</v>
      </c>
      <c r="N171">
        <f t="shared" si="25"/>
        <v>5.3333333333333337E-2</v>
      </c>
      <c r="O171">
        <f t="shared" si="28"/>
        <v>0.98533333333333339</v>
      </c>
      <c r="P171">
        <f t="shared" si="18"/>
        <v>8.6733333333333343E-2</v>
      </c>
      <c r="Q171">
        <f t="shared" si="19"/>
        <v>0.26900000000000002</v>
      </c>
      <c r="R171">
        <f t="shared" si="26"/>
        <v>1.0300000000000002</v>
      </c>
    </row>
    <row r="172" spans="2:18" x14ac:dyDescent="0.3">
      <c r="B172" s="7">
        <v>9100</v>
      </c>
      <c r="C172">
        <f t="shared" si="20"/>
        <v>0.60654535759514761</v>
      </c>
      <c r="D172" s="7">
        <v>9466</v>
      </c>
      <c r="E172">
        <f t="shared" si="21"/>
        <v>0.63094047857095248</v>
      </c>
      <c r="H172" s="5">
        <v>26.7</v>
      </c>
      <c r="I172" s="5">
        <v>0</v>
      </c>
      <c r="J172" s="5">
        <v>2</v>
      </c>
      <c r="K172">
        <f t="shared" si="22"/>
        <v>27.640000000000004</v>
      </c>
      <c r="L172">
        <f t="shared" si="23"/>
        <v>1</v>
      </c>
      <c r="M172">
        <f t="shared" si="24"/>
        <v>0</v>
      </c>
      <c r="N172">
        <f t="shared" si="25"/>
        <v>0.13333333333333333</v>
      </c>
      <c r="O172">
        <f t="shared" si="28"/>
        <v>0.98566666666666669</v>
      </c>
      <c r="P172">
        <f t="shared" si="18"/>
        <v>7.6999999999999985E-2</v>
      </c>
      <c r="Q172">
        <f t="shared" si="19"/>
        <v>0.26966666666666672</v>
      </c>
      <c r="R172">
        <f t="shared" si="26"/>
        <v>1.0313333333333334</v>
      </c>
    </row>
    <row r="173" spans="2:18" x14ac:dyDescent="0.3">
      <c r="B173">
        <f>(B172+B174)/2</f>
        <v>8352</v>
      </c>
      <c r="C173">
        <f t="shared" si="20"/>
        <v>0.55668866226754654</v>
      </c>
      <c r="D173" s="7">
        <v>9447</v>
      </c>
      <c r="E173">
        <f t="shared" si="21"/>
        <v>0.62967406518696256</v>
      </c>
      <c r="H173" s="5">
        <v>24.7</v>
      </c>
      <c r="I173" s="5">
        <v>0</v>
      </c>
      <c r="J173" s="5">
        <v>0</v>
      </c>
      <c r="K173">
        <f t="shared" si="22"/>
        <v>27.580000000000002</v>
      </c>
      <c r="L173">
        <f t="shared" si="23"/>
        <v>0.93333333333333335</v>
      </c>
      <c r="M173">
        <f t="shared" si="24"/>
        <v>0</v>
      </c>
      <c r="N173">
        <f t="shared" si="25"/>
        <v>0</v>
      </c>
      <c r="O173">
        <f t="shared" si="28"/>
        <v>0.9913333333333334</v>
      </c>
      <c r="P173">
        <f t="shared" si="18"/>
        <v>4.5999999999999999E-2</v>
      </c>
      <c r="Q173">
        <f t="shared" si="19"/>
        <v>0.27633333333333343</v>
      </c>
      <c r="R173">
        <f t="shared" si="26"/>
        <v>1.0293333333333334</v>
      </c>
    </row>
    <row r="174" spans="2:18" x14ac:dyDescent="0.3">
      <c r="B174" s="7">
        <v>7604</v>
      </c>
      <c r="C174">
        <f t="shared" si="20"/>
        <v>0.50683196693994537</v>
      </c>
      <c r="D174" s="10">
        <v>8500</v>
      </c>
      <c r="E174">
        <f t="shared" si="21"/>
        <v>0.56655335599546752</v>
      </c>
      <c r="H174" s="5">
        <v>27.7</v>
      </c>
      <c r="I174" s="5">
        <v>0</v>
      </c>
      <c r="J174" s="5">
        <v>10.1</v>
      </c>
      <c r="K174">
        <f t="shared" si="22"/>
        <v>27.369999999999997</v>
      </c>
      <c r="L174">
        <f t="shared" si="23"/>
        <v>1.0333333333333334</v>
      </c>
      <c r="M174">
        <f>I174/150</f>
        <v>0</v>
      </c>
      <c r="N174">
        <f t="shared" si="25"/>
        <v>0.67333333333333334</v>
      </c>
      <c r="O174">
        <f t="shared" si="28"/>
        <v>0.9893333333333334</v>
      </c>
      <c r="P174">
        <f>AVERAGE(M154:M173)</f>
        <v>4.5999999999999999E-2</v>
      </c>
      <c r="Q174">
        <f t="shared" si="19"/>
        <v>0.25666666666666671</v>
      </c>
      <c r="R174">
        <f t="shared" si="26"/>
        <v>1.0223333333333333</v>
      </c>
    </row>
    <row r="175" spans="2:18" x14ac:dyDescent="0.3">
      <c r="B175" s="7">
        <v>6033</v>
      </c>
      <c r="C175">
        <f t="shared" si="20"/>
        <v>0.40211957608478305</v>
      </c>
      <c r="D175" s="8">
        <v>7118</v>
      </c>
      <c r="E175">
        <f t="shared" si="21"/>
        <v>0.47443844564420451</v>
      </c>
      <c r="H175" s="5">
        <v>28.5</v>
      </c>
      <c r="I175" s="5">
        <v>0</v>
      </c>
      <c r="J175" s="5">
        <v>5.2</v>
      </c>
      <c r="K175">
        <f t="shared" si="22"/>
        <v>27.139999999999997</v>
      </c>
      <c r="L175">
        <f t="shared" si="23"/>
        <v>1.06</v>
      </c>
      <c r="M175">
        <f t="shared" si="24"/>
        <v>0</v>
      </c>
      <c r="N175">
        <f t="shared" si="25"/>
        <v>0.34666666666666668</v>
      </c>
      <c r="O175">
        <f t="shared" si="28"/>
        <v>0.99066666666666681</v>
      </c>
      <c r="P175">
        <f t="shared" si="18"/>
        <v>4.5999999999999999E-2</v>
      </c>
      <c r="Q175">
        <f t="shared" si="19"/>
        <v>0.25900000000000006</v>
      </c>
      <c r="R175">
        <f t="shared" si="26"/>
        <v>1.0146666666666666</v>
      </c>
    </row>
    <row r="176" spans="2:18" x14ac:dyDescent="0.3">
      <c r="B176" s="7">
        <v>6980</v>
      </c>
      <c r="C176">
        <f t="shared" si="20"/>
        <v>0.46524028527627809</v>
      </c>
      <c r="D176" s="8">
        <v>7070</v>
      </c>
      <c r="E176">
        <f t="shared" si="21"/>
        <v>0.47123908551623006</v>
      </c>
      <c r="H176" s="5">
        <v>28.8</v>
      </c>
      <c r="I176" s="5">
        <v>0</v>
      </c>
      <c r="J176" s="5">
        <v>11.5</v>
      </c>
      <c r="K176">
        <f t="shared" si="22"/>
        <v>26.829999999999995</v>
      </c>
      <c r="L176">
        <f t="shared" si="23"/>
        <v>1.07</v>
      </c>
      <c r="M176">
        <f t="shared" si="24"/>
        <v>0</v>
      </c>
      <c r="N176">
        <f t="shared" si="25"/>
        <v>0.76666666666666672</v>
      </c>
      <c r="O176">
        <f t="shared" si="28"/>
        <v>0.99399999999999999</v>
      </c>
      <c r="P176">
        <f t="shared" ref="P176:P204" si="30">AVERAGE(M156:M175)</f>
        <v>4.5999999999999999E-2</v>
      </c>
      <c r="Q176">
        <f t="shared" ref="Q176:Q204" si="31">AVERAGE(N156:N175)</f>
        <v>0.24700000000000003</v>
      </c>
      <c r="R176">
        <f t="shared" si="26"/>
        <v>1.0043333333333331</v>
      </c>
    </row>
    <row r="177" spans="2:18" x14ac:dyDescent="0.3">
      <c r="B177" s="7">
        <v>8017</v>
      </c>
      <c r="C177">
        <f t="shared" si="20"/>
        <v>0.5343597947077251</v>
      </c>
      <c r="D177" s="8">
        <v>7305</v>
      </c>
      <c r="E177">
        <f t="shared" si="21"/>
        <v>0.4869026194761048</v>
      </c>
      <c r="H177" s="5">
        <v>28.3</v>
      </c>
      <c r="I177" s="5">
        <v>0</v>
      </c>
      <c r="J177" s="5">
        <v>8.4</v>
      </c>
      <c r="K177">
        <f t="shared" si="22"/>
        <v>26.389999999999997</v>
      </c>
      <c r="L177">
        <f t="shared" si="23"/>
        <v>1.0533333333333335</v>
      </c>
      <c r="M177">
        <f t="shared" si="24"/>
        <v>0</v>
      </c>
      <c r="N177">
        <f t="shared" si="25"/>
        <v>0.56000000000000005</v>
      </c>
      <c r="O177">
        <f t="shared" si="28"/>
        <v>0.9956666666666667</v>
      </c>
      <c r="P177">
        <f t="shared" si="30"/>
        <v>4.5999999999999999E-2</v>
      </c>
      <c r="Q177">
        <f t="shared" si="31"/>
        <v>0.2573333333333333</v>
      </c>
      <c r="R177">
        <f t="shared" si="26"/>
        <v>0.98966666666666658</v>
      </c>
    </row>
    <row r="178" spans="2:18" x14ac:dyDescent="0.3">
      <c r="B178" s="7">
        <v>8572</v>
      </c>
      <c r="C178">
        <f t="shared" si="20"/>
        <v>0.57135239618742917</v>
      </c>
      <c r="D178" s="8">
        <v>7702</v>
      </c>
      <c r="E178">
        <f t="shared" si="21"/>
        <v>0.51336399386789311</v>
      </c>
      <c r="H178" s="5">
        <v>29.3</v>
      </c>
      <c r="I178" s="5">
        <v>0</v>
      </c>
      <c r="J178" s="5">
        <v>6.9</v>
      </c>
      <c r="K178">
        <f t="shared" si="22"/>
        <v>25.599999999999998</v>
      </c>
      <c r="L178">
        <f t="shared" si="23"/>
        <v>1.0866666666666667</v>
      </c>
      <c r="M178">
        <f t="shared" si="24"/>
        <v>0</v>
      </c>
      <c r="N178">
        <f t="shared" si="25"/>
        <v>0.46</v>
      </c>
      <c r="O178">
        <f t="shared" si="28"/>
        <v>1.0013333333333334</v>
      </c>
      <c r="P178">
        <f t="shared" si="30"/>
        <v>3.0533333333333336E-2</v>
      </c>
      <c r="Q178">
        <f t="shared" si="31"/>
        <v>0.27966666666666667</v>
      </c>
      <c r="R178">
        <f t="shared" si="26"/>
        <v>0.96333333333333326</v>
      </c>
    </row>
    <row r="179" spans="2:18" x14ac:dyDescent="0.3">
      <c r="B179" s="7">
        <v>7932</v>
      </c>
      <c r="C179">
        <f t="shared" si="20"/>
        <v>0.52869426114777041</v>
      </c>
      <c r="D179" s="8">
        <v>6803</v>
      </c>
      <c r="E179">
        <f t="shared" si="21"/>
        <v>0.45344264480437246</v>
      </c>
      <c r="H179" s="5">
        <v>28.4</v>
      </c>
      <c r="I179" s="5">
        <v>2.2999999999999998</v>
      </c>
      <c r="J179" s="5">
        <v>4.9000000000000004</v>
      </c>
      <c r="K179">
        <f t="shared" si="22"/>
        <v>25.009999999999998</v>
      </c>
      <c r="L179">
        <f t="shared" si="23"/>
        <v>1.0566666666666666</v>
      </c>
      <c r="M179">
        <f t="shared" si="24"/>
        <v>1.5333333333333332E-2</v>
      </c>
      <c r="N179">
        <f t="shared" si="25"/>
        <v>0.32666666666666672</v>
      </c>
      <c r="O179">
        <f t="shared" si="28"/>
        <v>1.0076666666666667</v>
      </c>
      <c r="P179">
        <f t="shared" si="30"/>
        <v>2.9766666666666663E-2</v>
      </c>
      <c r="Q179">
        <f t="shared" si="31"/>
        <v>0.29766666666666663</v>
      </c>
      <c r="R179">
        <f t="shared" si="26"/>
        <v>0.94366666666666665</v>
      </c>
    </row>
    <row r="180" spans="2:18" x14ac:dyDescent="0.3">
      <c r="B180">
        <f>(B179+B181)/2</f>
        <v>8254.5</v>
      </c>
      <c r="C180">
        <f t="shared" si="20"/>
        <v>0.55018996200759851</v>
      </c>
      <c r="D180" s="8">
        <v>5861</v>
      </c>
      <c r="E180">
        <f t="shared" si="21"/>
        <v>0.39065520229287476</v>
      </c>
      <c r="H180" s="5">
        <v>27.4</v>
      </c>
      <c r="I180" s="5">
        <v>0</v>
      </c>
      <c r="J180" s="5">
        <v>9.3000000000000007</v>
      </c>
      <c r="K180">
        <f t="shared" si="22"/>
        <v>24.65</v>
      </c>
      <c r="L180">
        <f t="shared" si="23"/>
        <v>1.0233333333333332</v>
      </c>
      <c r="M180">
        <f t="shared" si="24"/>
        <v>0</v>
      </c>
      <c r="N180">
        <f t="shared" si="25"/>
        <v>0.62</v>
      </c>
      <c r="O180">
        <f t="shared" si="28"/>
        <v>1.0114999999999998</v>
      </c>
      <c r="P180">
        <f t="shared" si="30"/>
        <v>3.0533333333333329E-2</v>
      </c>
      <c r="Q180">
        <f t="shared" si="31"/>
        <v>0.31166666666666665</v>
      </c>
      <c r="R180">
        <f t="shared" si="26"/>
        <v>0.93166666666666664</v>
      </c>
    </row>
    <row r="181" spans="2:18" x14ac:dyDescent="0.3">
      <c r="B181" s="7">
        <v>8577</v>
      </c>
      <c r="C181">
        <f t="shared" si="20"/>
        <v>0.5716856628674265</v>
      </c>
      <c r="D181" s="8">
        <v>4599</v>
      </c>
      <c r="E181">
        <f t="shared" si="21"/>
        <v>0.30653869226154767</v>
      </c>
      <c r="H181" s="5">
        <v>26.2</v>
      </c>
      <c r="I181" s="5">
        <v>0</v>
      </c>
      <c r="J181" s="5">
        <v>4.5999999999999996</v>
      </c>
      <c r="K181">
        <f t="shared" si="22"/>
        <v>24.470000000000006</v>
      </c>
      <c r="L181">
        <f t="shared" si="23"/>
        <v>0.98333333333333328</v>
      </c>
      <c r="M181">
        <f t="shared" si="24"/>
        <v>0</v>
      </c>
      <c r="N181">
        <f t="shared" si="25"/>
        <v>0.30666666666666664</v>
      </c>
      <c r="O181">
        <f t="shared" si="28"/>
        <v>1.0138333333333331</v>
      </c>
      <c r="P181">
        <f t="shared" si="30"/>
        <v>2.9966666666666662E-2</v>
      </c>
      <c r="Q181">
        <f t="shared" si="31"/>
        <v>0.33633333333333337</v>
      </c>
      <c r="R181">
        <f t="shared" si="26"/>
        <v>0.92566666666666686</v>
      </c>
    </row>
    <row r="182" spans="2:18" x14ac:dyDescent="0.3">
      <c r="B182" s="7">
        <v>9466</v>
      </c>
      <c r="C182">
        <f t="shared" si="20"/>
        <v>0.63094047857095248</v>
      </c>
      <c r="D182" s="8">
        <v>4175</v>
      </c>
      <c r="E182">
        <f t="shared" si="21"/>
        <v>0.27827767779777379</v>
      </c>
      <c r="H182" s="5">
        <v>27.1</v>
      </c>
      <c r="I182" s="5">
        <v>0</v>
      </c>
      <c r="J182" s="5">
        <v>7.6</v>
      </c>
      <c r="K182">
        <f t="shared" si="22"/>
        <v>24.240000000000002</v>
      </c>
      <c r="L182">
        <f t="shared" si="23"/>
        <v>1.0133333333333334</v>
      </c>
      <c r="M182">
        <f t="shared" si="24"/>
        <v>0</v>
      </c>
      <c r="N182">
        <f t="shared" si="25"/>
        <v>0.5066666666666666</v>
      </c>
      <c r="O182">
        <f t="shared" si="28"/>
        <v>1.0125</v>
      </c>
      <c r="P182">
        <f t="shared" si="30"/>
        <v>2.9966666666666662E-2</v>
      </c>
      <c r="Q182">
        <f t="shared" si="31"/>
        <v>0.32866666666666666</v>
      </c>
      <c r="R182">
        <f t="shared" si="26"/>
        <v>0.91800000000000004</v>
      </c>
    </row>
    <row r="183" spans="2:18" x14ac:dyDescent="0.3">
      <c r="B183" s="7">
        <v>9447</v>
      </c>
      <c r="C183">
        <f t="shared" si="20"/>
        <v>0.62967406518696256</v>
      </c>
      <c r="D183" s="8">
        <v>3962</v>
      </c>
      <c r="E183">
        <f t="shared" si="21"/>
        <v>0.26408051722988735</v>
      </c>
      <c r="H183" s="5">
        <v>24.1</v>
      </c>
      <c r="I183" s="5">
        <v>17.399999999999999</v>
      </c>
      <c r="J183" s="5">
        <v>0</v>
      </c>
      <c r="K183">
        <f t="shared" si="22"/>
        <v>24.110000000000007</v>
      </c>
      <c r="L183">
        <f t="shared" si="23"/>
        <v>0.91333333333333344</v>
      </c>
      <c r="M183">
        <f t="shared" si="24"/>
        <v>0.11599999999999999</v>
      </c>
      <c r="N183">
        <f t="shared" si="25"/>
        <v>0</v>
      </c>
      <c r="O183">
        <f t="shared" si="28"/>
        <v>1.0103333333333333</v>
      </c>
      <c r="P183">
        <f t="shared" si="30"/>
        <v>2.9966666666666662E-2</v>
      </c>
      <c r="Q183">
        <f t="shared" si="31"/>
        <v>0.32300000000000006</v>
      </c>
      <c r="R183">
        <f t="shared" si="26"/>
        <v>0.91366666666666696</v>
      </c>
    </row>
    <row r="184" spans="2:18" x14ac:dyDescent="0.3">
      <c r="B184" s="10">
        <v>8500</v>
      </c>
      <c r="C184">
        <f t="shared" si="20"/>
        <v>0.56655335599546752</v>
      </c>
      <c r="D184" s="8">
        <v>4201</v>
      </c>
      <c r="E184">
        <f t="shared" si="21"/>
        <v>0.28001066453375989</v>
      </c>
      <c r="H184" s="5">
        <v>25.6</v>
      </c>
      <c r="I184" s="5">
        <v>15.9</v>
      </c>
      <c r="J184" s="5">
        <v>8.5</v>
      </c>
      <c r="K184">
        <f t="shared" si="22"/>
        <v>24.050000000000004</v>
      </c>
      <c r="L184">
        <f t="shared" si="23"/>
        <v>0.96333333333333337</v>
      </c>
      <c r="M184">
        <f t="shared" si="24"/>
        <v>0.106</v>
      </c>
      <c r="N184">
        <f t="shared" si="25"/>
        <v>0.56666666666666665</v>
      </c>
      <c r="O184">
        <f t="shared" si="28"/>
        <v>1.0029999999999999</v>
      </c>
      <c r="P184">
        <f t="shared" si="30"/>
        <v>3.5733333333333325E-2</v>
      </c>
      <c r="Q184">
        <f t="shared" si="31"/>
        <v>0.32166666666666666</v>
      </c>
      <c r="R184">
        <f t="shared" si="26"/>
        <v>0.91166666666666685</v>
      </c>
    </row>
    <row r="185" spans="2:18" x14ac:dyDescent="0.3">
      <c r="H185" s="5">
        <v>26.2</v>
      </c>
      <c r="I185" s="5">
        <v>0</v>
      </c>
      <c r="J185" s="5">
        <v>9.9</v>
      </c>
      <c r="K185">
        <f t="shared" si="22"/>
        <v>23.990000000000002</v>
      </c>
      <c r="L185">
        <f t="shared" si="23"/>
        <v>0.98333333333333328</v>
      </c>
      <c r="M185">
        <f t="shared" si="24"/>
        <v>0</v>
      </c>
      <c r="N185">
        <f t="shared" si="25"/>
        <v>0.66</v>
      </c>
      <c r="O185">
        <f t="shared" si="28"/>
        <v>1.0003333333333333</v>
      </c>
      <c r="P185">
        <f t="shared" si="30"/>
        <v>3.8733333333333328E-2</v>
      </c>
      <c r="Q185">
        <f t="shared" si="31"/>
        <v>0.34866666666666674</v>
      </c>
      <c r="R185">
        <f t="shared" si="26"/>
        <v>0.90966666666666673</v>
      </c>
    </row>
    <row r="186" spans="2:18" x14ac:dyDescent="0.3">
      <c r="H186" s="5">
        <v>25.7</v>
      </c>
      <c r="I186" s="5">
        <v>0</v>
      </c>
      <c r="J186" s="5">
        <v>3.9</v>
      </c>
      <c r="K186">
        <f t="shared" si="22"/>
        <v>24.01</v>
      </c>
      <c r="L186">
        <f t="shared" si="23"/>
        <v>0.96666666666666667</v>
      </c>
      <c r="M186">
        <f t="shared" si="24"/>
        <v>0</v>
      </c>
      <c r="N186">
        <f t="shared" si="25"/>
        <v>0.26</v>
      </c>
      <c r="O186">
        <f t="shared" si="28"/>
        <v>1.0001666666666666</v>
      </c>
      <c r="P186">
        <f t="shared" si="30"/>
        <v>2.7599999999999996E-2</v>
      </c>
      <c r="Q186">
        <f t="shared" si="31"/>
        <v>0.38166666666666671</v>
      </c>
      <c r="R186">
        <f t="shared" si="26"/>
        <v>0.91033333333333344</v>
      </c>
    </row>
    <row r="187" spans="2:18" x14ac:dyDescent="0.3">
      <c r="H187" s="5">
        <v>23.9</v>
      </c>
      <c r="I187" s="5">
        <v>0.6</v>
      </c>
      <c r="J187" s="5">
        <v>0.4</v>
      </c>
      <c r="K187">
        <f t="shared" si="22"/>
        <v>24.169999999999998</v>
      </c>
      <c r="L187">
        <f t="shared" si="23"/>
        <v>0.90666666666666662</v>
      </c>
      <c r="M187">
        <f t="shared" si="24"/>
        <v>4.0000000000000001E-3</v>
      </c>
      <c r="N187">
        <f t="shared" si="25"/>
        <v>2.6666666666666668E-2</v>
      </c>
      <c r="O187">
        <f t="shared" si="28"/>
        <v>1.0006666666666666</v>
      </c>
      <c r="P187">
        <f t="shared" si="30"/>
        <v>2.693333333333333E-2</v>
      </c>
      <c r="Q187">
        <f t="shared" si="31"/>
        <v>0.39266666666666666</v>
      </c>
      <c r="R187">
        <f t="shared" si="26"/>
        <v>0.91566666666666663</v>
      </c>
    </row>
    <row r="188" spans="2:18" x14ac:dyDescent="0.3">
      <c r="H188" s="5">
        <v>21.4</v>
      </c>
      <c r="I188" s="5">
        <v>87.2</v>
      </c>
      <c r="J188" s="5">
        <v>0.1</v>
      </c>
      <c r="K188">
        <f t="shared" si="22"/>
        <v>24.41</v>
      </c>
      <c r="L188">
        <f t="shared" si="23"/>
        <v>0.82333333333333336</v>
      </c>
      <c r="M188">
        <f t="shared" si="24"/>
        <v>0.58133333333333337</v>
      </c>
      <c r="N188">
        <f t="shared" si="25"/>
        <v>6.6666666666666671E-3</v>
      </c>
      <c r="O188">
        <f t="shared" si="28"/>
        <v>0.99483333333333324</v>
      </c>
      <c r="P188">
        <f t="shared" si="30"/>
        <v>2.7133333333333332E-2</v>
      </c>
      <c r="Q188">
        <f t="shared" si="31"/>
        <v>0.35599999999999998</v>
      </c>
      <c r="R188">
        <f t="shared" si="26"/>
        <v>0.92366666666666675</v>
      </c>
    </row>
    <row r="189" spans="2:18" x14ac:dyDescent="0.3">
      <c r="H189" s="5">
        <v>22.5</v>
      </c>
      <c r="I189" s="5">
        <v>3.7</v>
      </c>
      <c r="J189" s="5">
        <v>0</v>
      </c>
      <c r="K189">
        <f t="shared" si="22"/>
        <v>24.360000000000003</v>
      </c>
      <c r="L189">
        <f t="shared" si="23"/>
        <v>0.86</v>
      </c>
      <c r="M189">
        <f t="shared" si="24"/>
        <v>2.4666666666666667E-2</v>
      </c>
      <c r="N189">
        <f t="shared" si="25"/>
        <v>0</v>
      </c>
      <c r="O189">
        <f t="shared" si="28"/>
        <v>0.98550000000000004</v>
      </c>
      <c r="P189">
        <f t="shared" si="30"/>
        <v>5.6200000000000007E-2</v>
      </c>
      <c r="Q189">
        <f t="shared" si="31"/>
        <v>0.31533333333333335</v>
      </c>
      <c r="R189">
        <f t="shared" si="26"/>
        <v>0.92200000000000015</v>
      </c>
    </row>
    <row r="190" spans="2:18" x14ac:dyDescent="0.3">
      <c r="H190" s="5">
        <v>23.8</v>
      </c>
      <c r="I190" s="5">
        <v>10.8</v>
      </c>
      <c r="J190" s="5">
        <v>1.6</v>
      </c>
      <c r="K190">
        <f t="shared" si="22"/>
        <v>23.990000000000002</v>
      </c>
      <c r="L190">
        <f t="shared" si="23"/>
        <v>0.90333333333333343</v>
      </c>
      <c r="M190">
        <f t="shared" si="24"/>
        <v>7.2000000000000008E-2</v>
      </c>
      <c r="N190">
        <f t="shared" si="25"/>
        <v>0.10666666666666667</v>
      </c>
      <c r="O190">
        <f t="shared" si="28"/>
        <v>0.98083333333333322</v>
      </c>
      <c r="P190">
        <f t="shared" si="30"/>
        <v>5.6099999999999997E-2</v>
      </c>
      <c r="Q190">
        <f t="shared" si="31"/>
        <v>0.31366666666666665</v>
      </c>
      <c r="R190">
        <f t="shared" si="26"/>
        <v>0.90966666666666673</v>
      </c>
    </row>
    <row r="191" spans="2:18" x14ac:dyDescent="0.3">
      <c r="H191" s="5">
        <v>24.4</v>
      </c>
      <c r="I191" s="5">
        <v>10.6</v>
      </c>
      <c r="J191" s="5">
        <v>4</v>
      </c>
      <c r="K191">
        <f t="shared" si="22"/>
        <v>23.5</v>
      </c>
      <c r="L191">
        <f t="shared" si="23"/>
        <v>0.92333333333333334</v>
      </c>
      <c r="M191">
        <f t="shared" si="24"/>
        <v>7.0666666666666669E-2</v>
      </c>
      <c r="N191">
        <f t="shared" si="25"/>
        <v>0.26666666666666666</v>
      </c>
      <c r="O191">
        <f t="shared" si="28"/>
        <v>0.98033333333333328</v>
      </c>
      <c r="P191">
        <f t="shared" si="30"/>
        <v>4.596666666666667E-2</v>
      </c>
      <c r="Q191">
        <f t="shared" si="31"/>
        <v>0.31899999999999995</v>
      </c>
      <c r="R191">
        <f t="shared" si="26"/>
        <v>0.89333333333333331</v>
      </c>
    </row>
    <row r="192" spans="2:18" x14ac:dyDescent="0.3">
      <c r="H192" s="5">
        <v>24.8</v>
      </c>
      <c r="I192" s="5">
        <v>0</v>
      </c>
      <c r="J192" s="5">
        <v>2</v>
      </c>
      <c r="K192">
        <f t="shared" si="22"/>
        <v>22.87</v>
      </c>
      <c r="L192">
        <f t="shared" si="23"/>
        <v>0.93666666666666676</v>
      </c>
      <c r="M192">
        <f t="shared" si="24"/>
        <v>0</v>
      </c>
      <c r="N192">
        <f t="shared" si="25"/>
        <v>0.13333333333333333</v>
      </c>
      <c r="O192">
        <f t="shared" si="28"/>
        <v>0.97783333333333322</v>
      </c>
      <c r="P192">
        <f t="shared" si="30"/>
        <v>4.9500000000000002E-2</v>
      </c>
      <c r="Q192">
        <f t="shared" si="31"/>
        <v>0.32966666666666666</v>
      </c>
      <c r="R192">
        <f t="shared" si="26"/>
        <v>0.8723333333333334</v>
      </c>
    </row>
    <row r="193" spans="8:18" x14ac:dyDescent="0.3">
      <c r="H193" s="5">
        <v>22.8</v>
      </c>
      <c r="I193" s="5">
        <v>91.3</v>
      </c>
      <c r="J193" s="5">
        <v>0</v>
      </c>
      <c r="K193">
        <f t="shared" si="22"/>
        <v>22.4</v>
      </c>
      <c r="L193">
        <f t="shared" si="23"/>
        <v>0.87</v>
      </c>
      <c r="M193">
        <f t="shared" si="24"/>
        <v>0.60866666666666669</v>
      </c>
      <c r="N193">
        <f t="shared" si="25"/>
        <v>0</v>
      </c>
      <c r="O193">
        <f t="shared" si="28"/>
        <v>0.97466666666666657</v>
      </c>
      <c r="P193">
        <f t="shared" si="30"/>
        <v>4.9500000000000002E-2</v>
      </c>
      <c r="Q193">
        <f t="shared" si="31"/>
        <v>0.32966666666666666</v>
      </c>
      <c r="R193">
        <f t="shared" si="26"/>
        <v>0.85666666666666669</v>
      </c>
    </row>
    <row r="194" spans="8:18" x14ac:dyDescent="0.3">
      <c r="H194" s="5">
        <v>25</v>
      </c>
      <c r="I194" s="5">
        <v>6.8</v>
      </c>
      <c r="J194" s="5">
        <v>5.2</v>
      </c>
      <c r="K194">
        <f t="shared" ref="K194:K204" si="32">AVERAGE(H195:H204)</f>
        <v>21.91</v>
      </c>
      <c r="L194">
        <f t="shared" ref="L194:L213" si="33">(H194+3.3)/30</f>
        <v>0.94333333333333336</v>
      </c>
      <c r="M194">
        <f t="shared" ref="M194:M204" si="34">I194/150</f>
        <v>4.533333333333333E-2</v>
      </c>
      <c r="N194">
        <f t="shared" ref="N194:N204" si="35">J194/15</f>
        <v>0.34666666666666668</v>
      </c>
      <c r="O194">
        <f t="shared" si="28"/>
        <v>0.97150000000000003</v>
      </c>
      <c r="P194">
        <f t="shared" si="30"/>
        <v>7.9933333333333328E-2</v>
      </c>
      <c r="Q194">
        <f t="shared" si="31"/>
        <v>0.32966666666666666</v>
      </c>
      <c r="R194">
        <f t="shared" ref="R194:R204" si="36">(K194+3.3)/30</f>
        <v>0.84033333333333338</v>
      </c>
    </row>
    <row r="195" spans="8:18" x14ac:dyDescent="0.3">
      <c r="H195" s="5">
        <v>25.6</v>
      </c>
      <c r="I195" s="5">
        <v>0</v>
      </c>
      <c r="J195" s="5">
        <v>5.5</v>
      </c>
      <c r="K195">
        <f t="shared" si="32"/>
        <v>21.45</v>
      </c>
      <c r="L195">
        <f t="shared" si="33"/>
        <v>0.96333333333333337</v>
      </c>
      <c r="M195">
        <f t="shared" si="34"/>
        <v>0</v>
      </c>
      <c r="N195">
        <f t="shared" si="35"/>
        <v>0.36666666666666664</v>
      </c>
      <c r="O195">
        <f t="shared" si="28"/>
        <v>0.96700000000000019</v>
      </c>
      <c r="P195">
        <f t="shared" si="30"/>
        <v>8.2199999999999995E-2</v>
      </c>
      <c r="Q195">
        <f t="shared" si="31"/>
        <v>0.31333333333333335</v>
      </c>
      <c r="R195">
        <f t="shared" si="36"/>
        <v>0.82499999999999996</v>
      </c>
    </row>
    <row r="196" spans="8:18" x14ac:dyDescent="0.3">
      <c r="H196" s="5">
        <v>25.9</v>
      </c>
      <c r="I196" s="5">
        <v>35.200000000000003</v>
      </c>
      <c r="J196" s="5">
        <v>0.6</v>
      </c>
      <c r="K196">
        <f t="shared" si="32"/>
        <v>21</v>
      </c>
      <c r="L196">
        <f t="shared" si="33"/>
        <v>0.97333333333333327</v>
      </c>
      <c r="M196">
        <f t="shared" si="34"/>
        <v>0.23466666666666669</v>
      </c>
      <c r="N196">
        <f t="shared" si="35"/>
        <v>0.04</v>
      </c>
      <c r="O196">
        <f t="shared" si="28"/>
        <v>0.96216666666666684</v>
      </c>
      <c r="P196">
        <f t="shared" si="30"/>
        <v>8.2199999999999995E-2</v>
      </c>
      <c r="Q196">
        <f t="shared" si="31"/>
        <v>0.3143333333333333</v>
      </c>
      <c r="R196">
        <f t="shared" si="36"/>
        <v>0.81</v>
      </c>
    </row>
    <row r="197" spans="8:18" x14ac:dyDescent="0.3">
      <c r="H197" s="5">
        <v>25.5</v>
      </c>
      <c r="I197" s="5">
        <v>48.9</v>
      </c>
      <c r="J197" s="5">
        <v>1.2</v>
      </c>
      <c r="K197">
        <f t="shared" si="32"/>
        <v>20.71</v>
      </c>
      <c r="L197">
        <f t="shared" si="33"/>
        <v>0.96000000000000008</v>
      </c>
      <c r="M197">
        <f t="shared" si="34"/>
        <v>0.32600000000000001</v>
      </c>
      <c r="N197">
        <f t="shared" si="35"/>
        <v>0.08</v>
      </c>
      <c r="O197">
        <f t="shared" si="28"/>
        <v>0.95733333333333337</v>
      </c>
      <c r="P197">
        <f t="shared" si="30"/>
        <v>9.3933333333333341E-2</v>
      </c>
      <c r="Q197">
        <f t="shared" si="31"/>
        <v>0.27799999999999997</v>
      </c>
      <c r="R197">
        <f t="shared" si="36"/>
        <v>0.80033333333333334</v>
      </c>
    </row>
    <row r="198" spans="8:18" x14ac:dyDescent="0.3">
      <c r="H198" s="5">
        <v>23.8</v>
      </c>
      <c r="I198" s="5">
        <v>0</v>
      </c>
      <c r="J198" s="5">
        <v>8.5</v>
      </c>
      <c r="K198">
        <f t="shared" si="32"/>
        <v>20.369999999999997</v>
      </c>
      <c r="L198">
        <f t="shared" si="33"/>
        <v>0.90333333333333343</v>
      </c>
      <c r="M198">
        <f t="shared" si="34"/>
        <v>0</v>
      </c>
      <c r="N198">
        <f t="shared" si="35"/>
        <v>0.56666666666666665</v>
      </c>
      <c r="O198">
        <f t="shared" si="28"/>
        <v>0.95266666666666677</v>
      </c>
      <c r="P198">
        <f t="shared" si="30"/>
        <v>0.11023333333333334</v>
      </c>
      <c r="Q198">
        <f t="shared" si="31"/>
        <v>0.254</v>
      </c>
      <c r="R198">
        <f t="shared" si="36"/>
        <v>0.78899999999999992</v>
      </c>
    </row>
    <row r="199" spans="8:18" x14ac:dyDescent="0.3">
      <c r="H199" s="5">
        <v>22</v>
      </c>
      <c r="I199" s="5">
        <v>0</v>
      </c>
      <c r="J199" s="5">
        <v>11.3</v>
      </c>
      <c r="K199">
        <f t="shared" si="32"/>
        <v>20.080000000000002</v>
      </c>
      <c r="L199">
        <f t="shared" si="33"/>
        <v>0.84333333333333338</v>
      </c>
      <c r="M199">
        <f t="shared" si="34"/>
        <v>0</v>
      </c>
      <c r="N199">
        <f t="shared" si="35"/>
        <v>0.75333333333333341</v>
      </c>
      <c r="O199">
        <f t="shared" si="28"/>
        <v>0.94350000000000001</v>
      </c>
      <c r="P199">
        <f t="shared" si="30"/>
        <v>0.11023333333333334</v>
      </c>
      <c r="Q199">
        <f t="shared" si="31"/>
        <v>0.2593333333333333</v>
      </c>
      <c r="R199">
        <f t="shared" si="36"/>
        <v>0.77933333333333343</v>
      </c>
    </row>
    <row r="200" spans="8:18" x14ac:dyDescent="0.3">
      <c r="H200" s="5">
        <v>20.100000000000001</v>
      </c>
      <c r="I200" s="5">
        <v>0</v>
      </c>
      <c r="J200" s="5">
        <v>1</v>
      </c>
      <c r="K200">
        <f t="shared" si="32"/>
        <v>20.21</v>
      </c>
      <c r="L200">
        <f t="shared" si="33"/>
        <v>0.78</v>
      </c>
      <c r="M200">
        <f t="shared" si="34"/>
        <v>0</v>
      </c>
      <c r="N200">
        <f>J200/15</f>
        <v>6.6666666666666666E-2</v>
      </c>
      <c r="O200">
        <f t="shared" si="28"/>
        <v>0.93283333333333329</v>
      </c>
      <c r="P200">
        <f t="shared" si="30"/>
        <v>0.10946666666666667</v>
      </c>
      <c r="Q200">
        <f t="shared" si="31"/>
        <v>0.28066666666666668</v>
      </c>
      <c r="R200">
        <f t="shared" si="36"/>
        <v>0.78366666666666673</v>
      </c>
    </row>
    <row r="201" spans="8:18" x14ac:dyDescent="0.3">
      <c r="H201" s="5">
        <v>19.5</v>
      </c>
      <c r="I201" s="5">
        <v>3.9</v>
      </c>
      <c r="J201" s="5">
        <v>0.4</v>
      </c>
      <c r="K201">
        <f t="shared" si="32"/>
        <v>20.59</v>
      </c>
      <c r="L201">
        <f t="shared" si="33"/>
        <v>0.76</v>
      </c>
      <c r="M201">
        <f t="shared" si="34"/>
        <v>2.5999999999999999E-2</v>
      </c>
      <c r="N201">
        <f t="shared" si="35"/>
        <v>2.6666666666666668E-2</v>
      </c>
      <c r="O201">
        <f t="shared" si="28"/>
        <v>0.92066666666666674</v>
      </c>
      <c r="P201">
        <f t="shared" si="30"/>
        <v>0.10946666666666667</v>
      </c>
      <c r="Q201">
        <f t="shared" si="31"/>
        <v>0.253</v>
      </c>
      <c r="R201">
        <f t="shared" si="36"/>
        <v>0.79633333333333334</v>
      </c>
    </row>
    <row r="202" spans="8:18" x14ac:dyDescent="0.3">
      <c r="H202" s="5">
        <v>18.5</v>
      </c>
      <c r="I202" s="5">
        <v>0</v>
      </c>
      <c r="J202" s="5">
        <v>8.1999999999999993</v>
      </c>
      <c r="K202">
        <f t="shared" si="32"/>
        <v>20.970000000000002</v>
      </c>
      <c r="L202">
        <f t="shared" si="33"/>
        <v>0.72666666666666668</v>
      </c>
      <c r="M202">
        <f t="shared" si="34"/>
        <v>0</v>
      </c>
      <c r="N202">
        <f t="shared" si="35"/>
        <v>0.54666666666666663</v>
      </c>
      <c r="O202">
        <f t="shared" si="28"/>
        <v>0.9095000000000002</v>
      </c>
      <c r="P202">
        <f t="shared" si="30"/>
        <v>0.11076666666666665</v>
      </c>
      <c r="Q202">
        <f t="shared" si="31"/>
        <v>0.23900000000000002</v>
      </c>
      <c r="R202">
        <f t="shared" si="36"/>
        <v>0.80900000000000005</v>
      </c>
    </row>
    <row r="203" spans="8:18" x14ac:dyDescent="0.3">
      <c r="H203" s="5">
        <v>18.100000000000001</v>
      </c>
      <c r="I203" s="5">
        <v>0</v>
      </c>
      <c r="J203" s="5">
        <v>4</v>
      </c>
      <c r="K203">
        <f t="shared" si="32"/>
        <v>21.310000000000002</v>
      </c>
      <c r="L203">
        <f t="shared" si="33"/>
        <v>0.71333333333333337</v>
      </c>
      <c r="M203">
        <f t="shared" si="34"/>
        <v>0</v>
      </c>
      <c r="N203">
        <f t="shared" si="35"/>
        <v>0.26666666666666666</v>
      </c>
      <c r="O203">
        <f t="shared" si="28"/>
        <v>0.89516666666666678</v>
      </c>
      <c r="P203">
        <f t="shared" si="30"/>
        <v>0.11076666666666665</v>
      </c>
      <c r="Q203">
        <f t="shared" si="31"/>
        <v>0.24099999999999996</v>
      </c>
      <c r="R203">
        <f t="shared" si="36"/>
        <v>0.82033333333333347</v>
      </c>
    </row>
    <row r="204" spans="8:18" x14ac:dyDescent="0.3">
      <c r="H204" s="5">
        <v>20.100000000000001</v>
      </c>
      <c r="I204" s="5">
        <v>0</v>
      </c>
      <c r="J204" s="5">
        <v>9.6</v>
      </c>
      <c r="K204">
        <f t="shared" si="32"/>
        <v>21.444444444444446</v>
      </c>
      <c r="L204">
        <f t="shared" si="33"/>
        <v>0.78</v>
      </c>
      <c r="M204">
        <f t="shared" si="34"/>
        <v>0</v>
      </c>
      <c r="N204">
        <f t="shared" si="35"/>
        <v>0.64</v>
      </c>
      <c r="O204">
        <f t="shared" si="28"/>
        <v>0.88516666666666688</v>
      </c>
      <c r="P204">
        <f t="shared" si="30"/>
        <v>0.10496666666666665</v>
      </c>
      <c r="Q204">
        <f t="shared" si="31"/>
        <v>0.2543333333333333</v>
      </c>
      <c r="R204">
        <f t="shared" si="36"/>
        <v>0.82481481481481489</v>
      </c>
    </row>
    <row r="205" spans="8:18" x14ac:dyDescent="0.3">
      <c r="H205" s="11">
        <v>21</v>
      </c>
      <c r="L205">
        <f t="shared" si="33"/>
        <v>0.81</v>
      </c>
    </row>
    <row r="206" spans="8:18" x14ac:dyDescent="0.3">
      <c r="H206" s="11">
        <v>21.4</v>
      </c>
      <c r="L206">
        <f t="shared" si="33"/>
        <v>0.82333333333333336</v>
      </c>
    </row>
    <row r="207" spans="8:18" x14ac:dyDescent="0.3">
      <c r="H207" s="11">
        <v>22.6</v>
      </c>
      <c r="L207">
        <f t="shared" si="33"/>
        <v>0.8633333333333334</v>
      </c>
    </row>
    <row r="208" spans="8:18" x14ac:dyDescent="0.3">
      <c r="H208" s="11">
        <v>20.399999999999999</v>
      </c>
      <c r="L208">
        <f t="shared" si="33"/>
        <v>0.78999999999999992</v>
      </c>
    </row>
    <row r="209" spans="8:12" x14ac:dyDescent="0.3">
      <c r="H209" s="11">
        <v>19.100000000000001</v>
      </c>
      <c r="L209">
        <f t="shared" si="33"/>
        <v>0.7466666666666667</v>
      </c>
    </row>
    <row r="210" spans="8:12" x14ac:dyDescent="0.3">
      <c r="H210" s="11">
        <v>21.4</v>
      </c>
      <c r="L210">
        <f t="shared" si="33"/>
        <v>0.82333333333333336</v>
      </c>
    </row>
    <row r="211" spans="8:12" x14ac:dyDescent="0.3">
      <c r="H211" s="11">
        <v>23.3</v>
      </c>
      <c r="L211">
        <f t="shared" si="33"/>
        <v>0.88666666666666671</v>
      </c>
    </row>
    <row r="212" spans="8:12" x14ac:dyDescent="0.3">
      <c r="H212" s="11">
        <v>22.3</v>
      </c>
      <c r="L212">
        <f t="shared" si="33"/>
        <v>0.85333333333333339</v>
      </c>
    </row>
    <row r="213" spans="8:12" x14ac:dyDescent="0.3">
      <c r="H213" s="11">
        <v>21.5</v>
      </c>
      <c r="L213">
        <f t="shared" si="33"/>
        <v>0.82666666666666666</v>
      </c>
    </row>
  </sheetData>
  <sortState ref="A1:B92">
    <sortCondition descending="1" ref="A9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2018-01-09T10:28:51Z</dcterms:created>
  <dcterms:modified xsi:type="dcterms:W3CDTF">2018-01-11T11:46:47Z</dcterms:modified>
</cp:coreProperties>
</file>