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Q:\WorkingOnExcel\"/>
    </mc:Choice>
  </mc:AlternateContent>
  <xr:revisionPtr revIDLastSave="0" documentId="13_ncr:1_{7739E266-D972-4ED5-9E8A-1D2A8C262BFB}" xr6:coauthVersionLast="45" xr6:coauthVersionMax="45" xr10:uidLastSave="{00000000-0000-0000-0000-000000000000}"/>
  <bookViews>
    <workbookView xWindow="28680" yWindow="-120" windowWidth="29040" windowHeight="15840" xr2:uid="{B830331C-8F1F-4DF8-AFD5-156A65D5A591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" i="1" l="1"/>
  <c r="J11" i="1"/>
  <c r="K19" i="1" s="1"/>
  <c r="J10" i="1"/>
  <c r="J7" i="1"/>
  <c r="J5" i="1"/>
  <c r="J3" i="1"/>
  <c r="J1" i="1"/>
  <c r="K17" i="1" l="1"/>
  <c r="K16" i="1"/>
  <c r="K15" i="1"/>
  <c r="K18" i="1"/>
</calcChain>
</file>

<file path=xl/sharedStrings.xml><?xml version="1.0" encoding="utf-8"?>
<sst xmlns="http://schemas.openxmlformats.org/spreadsheetml/2006/main" count="22" uniqueCount="22">
  <si>
    <t>Date</t>
  </si>
  <si>
    <t>Open</t>
  </si>
  <si>
    <t>High</t>
  </si>
  <si>
    <t>Low</t>
  </si>
  <si>
    <t>Close</t>
  </si>
  <si>
    <t>Adj Close</t>
  </si>
  <si>
    <t>Volume</t>
  </si>
  <si>
    <t>sum(Open)</t>
  </si>
  <si>
    <t xml:space="preserve">y = </t>
  </si>
  <si>
    <t>x =</t>
  </si>
  <si>
    <t>sum(Adj Close)</t>
  </si>
  <si>
    <t>sumproduct(Open,  Adj Close)</t>
  </si>
  <si>
    <t>sumproduct(Open^2)</t>
  </si>
  <si>
    <t xml:space="preserve">n = </t>
  </si>
  <si>
    <t>count(Open)</t>
  </si>
  <si>
    <t xml:space="preserve">m = </t>
  </si>
  <si>
    <t xml:space="preserve">b = </t>
  </si>
  <si>
    <t>(J9*J5-J1*J3)/(J9*J7-J1^2)</t>
  </si>
  <si>
    <t>(J7*J3-J1*J5)/(J9*J7-J1^2)</t>
  </si>
  <si>
    <t>Predict</t>
  </si>
  <si>
    <t>Input Open Price</t>
  </si>
  <si>
    <t>Equation of Linear Regression:   y =  mx +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</si>
</sst>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1" fillId="0" borderId="0" xfId="0" applyFont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E3E78-A999-4BDE-9258-FE057FD97468}">
  <dimension ref="A1:K61"/>
  <sheetViews>
    <sheetView tabSelected="1" workbookViewId="0">
      <selection activeCell="K32" sqref="K32"/>
    </sheetView>
  </sheetViews>
  <sheetFormatPr defaultRowHeight="15" x14ac:dyDescent="0.25"/>
  <cols>
    <col min="1" max="1" width="9.85546875" customWidth="1"/>
    <col min="10" max="10" width="16" bestFit="1" customWidth="1"/>
    <col min="11" max="11" width="28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9</v>
      </c>
      <c r="J1">
        <f>SUM(B2:B61)</f>
        <v>7861.0939779999999</v>
      </c>
      <c r="K1" s="2" t="s">
        <v>7</v>
      </c>
    </row>
    <row r="2" spans="1:11" x14ac:dyDescent="0.25">
      <c r="A2" s="1">
        <v>42005</v>
      </c>
      <c r="B2">
        <v>104.239998</v>
      </c>
      <c r="C2">
        <v>105.339996</v>
      </c>
      <c r="D2">
        <v>87.360000999999997</v>
      </c>
      <c r="E2">
        <v>89.080001999999993</v>
      </c>
      <c r="F2">
        <v>89.080001999999993</v>
      </c>
      <c r="G2">
        <v>379702000</v>
      </c>
      <c r="K2" s="2"/>
    </row>
    <row r="3" spans="1:11" x14ac:dyDescent="0.25">
      <c r="A3" s="1">
        <v>42036</v>
      </c>
      <c r="B3">
        <v>91.129997000000003</v>
      </c>
      <c r="C3">
        <v>91.879997000000003</v>
      </c>
      <c r="D3">
        <v>83.879997000000003</v>
      </c>
      <c r="E3">
        <v>85.120002999999997</v>
      </c>
      <c r="F3">
        <v>85.120002999999997</v>
      </c>
      <c r="G3">
        <v>254007500</v>
      </c>
      <c r="I3" t="s">
        <v>8</v>
      </c>
      <c r="J3">
        <f>SUM(F2:F61)</f>
        <v>7955.1399730000039</v>
      </c>
      <c r="K3" s="2" t="s">
        <v>10</v>
      </c>
    </row>
    <row r="4" spans="1:11" x14ac:dyDescent="0.25">
      <c r="A4" s="1">
        <v>42064</v>
      </c>
      <c r="B4">
        <v>85</v>
      </c>
      <c r="C4">
        <v>87.040001000000004</v>
      </c>
      <c r="D4">
        <v>80.029999000000004</v>
      </c>
      <c r="E4">
        <v>83.239998</v>
      </c>
      <c r="F4">
        <v>83.239998</v>
      </c>
      <c r="G4">
        <v>389178100</v>
      </c>
      <c r="K4" s="2"/>
    </row>
    <row r="5" spans="1:11" x14ac:dyDescent="0.25">
      <c r="A5" s="1">
        <v>42095</v>
      </c>
      <c r="B5">
        <v>83.370002999999997</v>
      </c>
      <c r="C5">
        <v>87.690002000000007</v>
      </c>
      <c r="D5">
        <v>80.440002000000007</v>
      </c>
      <c r="E5">
        <v>81.290001000000004</v>
      </c>
      <c r="F5">
        <v>81.290001000000004</v>
      </c>
      <c r="G5">
        <v>337200600</v>
      </c>
      <c r="J5">
        <f>SUMPRODUCT(B2:B61,F2:F61)</f>
        <v>1164533.5101726821</v>
      </c>
      <c r="K5" s="2" t="s">
        <v>11</v>
      </c>
    </row>
    <row r="6" spans="1:11" x14ac:dyDescent="0.25">
      <c r="A6" s="1">
        <v>42125</v>
      </c>
      <c r="B6">
        <v>81.029999000000004</v>
      </c>
      <c r="C6">
        <v>95.059997999999993</v>
      </c>
      <c r="D6">
        <v>77.769997000000004</v>
      </c>
      <c r="E6">
        <v>89.32</v>
      </c>
      <c r="F6">
        <v>89.32</v>
      </c>
      <c r="G6">
        <v>457293200</v>
      </c>
      <c r="K6" s="2"/>
    </row>
    <row r="7" spans="1:11" x14ac:dyDescent="0.25">
      <c r="A7" s="1">
        <v>42156</v>
      </c>
      <c r="B7">
        <v>90.089995999999999</v>
      </c>
      <c r="C7">
        <v>91.599997999999999</v>
      </c>
      <c r="D7">
        <v>80.800003000000004</v>
      </c>
      <c r="E7">
        <v>82.269997000000004</v>
      </c>
      <c r="F7">
        <v>82.269997000000004</v>
      </c>
      <c r="G7">
        <v>248041200</v>
      </c>
      <c r="J7">
        <f>SUMPRODUCT(B2:B61,B2:B61)</f>
        <v>1154823.5481951868</v>
      </c>
      <c r="K7" s="2" t="s">
        <v>12</v>
      </c>
    </row>
    <row r="8" spans="1:11" ht="15.75" thickBot="1" x14ac:dyDescent="0.3">
      <c r="A8" s="1">
        <v>42186</v>
      </c>
      <c r="B8">
        <v>82.599997999999999</v>
      </c>
      <c r="C8">
        <v>85.379997000000003</v>
      </c>
      <c r="D8">
        <v>76.209998999999996</v>
      </c>
      <c r="E8">
        <v>78.339995999999999</v>
      </c>
      <c r="F8">
        <v>78.339995999999999</v>
      </c>
      <c r="G8">
        <v>255413600</v>
      </c>
      <c r="K8" s="2"/>
    </row>
    <row r="9" spans="1:11" ht="15.75" thickBot="1" x14ac:dyDescent="0.3">
      <c r="A9" s="1">
        <v>42217</v>
      </c>
      <c r="B9">
        <v>78.199996999999996</v>
      </c>
      <c r="C9">
        <v>80.989998</v>
      </c>
      <c r="D9">
        <v>58</v>
      </c>
      <c r="E9">
        <v>66.120002999999997</v>
      </c>
      <c r="F9">
        <v>66.120002999999997</v>
      </c>
      <c r="G9">
        <v>381320300</v>
      </c>
      <c r="I9" s="11" t="s">
        <v>21</v>
      </c>
      <c r="J9" s="12"/>
      <c r="K9" s="13"/>
    </row>
    <row r="10" spans="1:11" x14ac:dyDescent="0.25">
      <c r="A10" s="1">
        <v>42248</v>
      </c>
      <c r="B10">
        <v>64.379997000000003</v>
      </c>
      <c r="C10">
        <v>68.080001999999993</v>
      </c>
      <c r="D10">
        <v>57.200001</v>
      </c>
      <c r="E10">
        <v>58.970001000000003</v>
      </c>
      <c r="F10">
        <v>58.970001000000003</v>
      </c>
      <c r="G10">
        <v>455445000</v>
      </c>
      <c r="I10" t="s">
        <v>13</v>
      </c>
      <c r="J10">
        <f>COUNT(B2:B61)</f>
        <v>60</v>
      </c>
      <c r="K10" s="2" t="s">
        <v>14</v>
      </c>
    </row>
    <row r="11" spans="1:11" x14ac:dyDescent="0.25">
      <c r="A11" s="1">
        <v>42278</v>
      </c>
      <c r="B11">
        <v>59.5</v>
      </c>
      <c r="C11">
        <v>84.440002000000007</v>
      </c>
      <c r="D11">
        <v>58.200001</v>
      </c>
      <c r="E11">
        <v>83.830001999999993</v>
      </c>
      <c r="F11">
        <v>83.830001999999993</v>
      </c>
      <c r="G11">
        <v>387890900</v>
      </c>
      <c r="I11" t="s">
        <v>15</v>
      </c>
      <c r="J11">
        <f>(J10*J5-J1*J3)/(J10*J7-J1^2)</f>
        <v>0.97908517925058869</v>
      </c>
      <c r="K11" s="2" t="s">
        <v>17</v>
      </c>
    </row>
    <row r="12" spans="1:11" x14ac:dyDescent="0.25">
      <c r="A12" s="1">
        <v>42309</v>
      </c>
      <c r="B12">
        <v>83.519997000000004</v>
      </c>
      <c r="C12">
        <v>86.419998000000007</v>
      </c>
      <c r="D12">
        <v>75.639999000000003</v>
      </c>
      <c r="E12">
        <v>84.080001999999993</v>
      </c>
      <c r="F12">
        <v>84.080001999999993</v>
      </c>
      <c r="G12">
        <v>466058900</v>
      </c>
      <c r="I12" t="s">
        <v>16</v>
      </c>
      <c r="J12">
        <f>(J7*J3-J1*J5)/(J10*J7-J1^2)</f>
        <v>4.307656107402611</v>
      </c>
      <c r="K12" s="2" t="s">
        <v>18</v>
      </c>
    </row>
    <row r="13" spans="1:11" ht="15.75" thickBot="1" x14ac:dyDescent="0.3">
      <c r="A13" s="1">
        <v>42339</v>
      </c>
      <c r="B13">
        <v>83.769997000000004</v>
      </c>
      <c r="C13">
        <v>85.82</v>
      </c>
      <c r="D13">
        <v>78.989998</v>
      </c>
      <c r="E13">
        <v>81.269997000000004</v>
      </c>
      <c r="F13">
        <v>81.269997000000004</v>
      </c>
      <c r="G13">
        <v>313918900</v>
      </c>
    </row>
    <row r="14" spans="1:11" ht="15.75" thickBot="1" x14ac:dyDescent="0.3">
      <c r="A14" s="1">
        <v>42370</v>
      </c>
      <c r="B14">
        <v>78.180000000000007</v>
      </c>
      <c r="C14">
        <v>78.680000000000007</v>
      </c>
      <c r="D14">
        <v>65.339995999999999</v>
      </c>
      <c r="E14">
        <v>67.029999000000004</v>
      </c>
      <c r="F14">
        <v>67.029999000000004</v>
      </c>
      <c r="G14">
        <v>350907700</v>
      </c>
      <c r="J14" s="7" t="s">
        <v>20</v>
      </c>
      <c r="K14" s="6" t="s">
        <v>19</v>
      </c>
    </row>
    <row r="15" spans="1:11" x14ac:dyDescent="0.25">
      <c r="A15" s="1">
        <v>42401</v>
      </c>
      <c r="B15">
        <v>66.5</v>
      </c>
      <c r="C15">
        <v>70.580001999999993</v>
      </c>
      <c r="D15">
        <v>59.25</v>
      </c>
      <c r="E15">
        <v>68.809997999999993</v>
      </c>
      <c r="F15">
        <v>68.809997999999993</v>
      </c>
      <c r="G15">
        <v>314557500</v>
      </c>
      <c r="J15" s="8">
        <v>212</v>
      </c>
      <c r="K15" s="3">
        <f>$J$11*J15+$J$12</f>
        <v>211.87371410852742</v>
      </c>
    </row>
    <row r="16" spans="1:11" x14ac:dyDescent="0.25">
      <c r="A16" s="1">
        <v>42430</v>
      </c>
      <c r="B16">
        <v>70.019997000000004</v>
      </c>
      <c r="C16">
        <v>79.839995999999999</v>
      </c>
      <c r="D16">
        <v>69.860000999999997</v>
      </c>
      <c r="E16">
        <v>79.029999000000004</v>
      </c>
      <c r="F16">
        <v>79.029999000000004</v>
      </c>
      <c r="G16">
        <v>231368600</v>
      </c>
      <c r="J16" s="9">
        <v>212.1</v>
      </c>
      <c r="K16" s="4">
        <f>$J$11*J16+$J$12</f>
        <v>211.97162262645247</v>
      </c>
    </row>
    <row r="17" spans="1:11" x14ac:dyDescent="0.25">
      <c r="A17" s="1">
        <v>42461</v>
      </c>
      <c r="B17">
        <v>78.239998</v>
      </c>
      <c r="C17">
        <v>81.779999000000004</v>
      </c>
      <c r="D17">
        <v>75.660004000000001</v>
      </c>
      <c r="E17">
        <v>76.940002000000007</v>
      </c>
      <c r="F17">
        <v>76.940002000000007</v>
      </c>
      <c r="G17">
        <v>215883400</v>
      </c>
      <c r="J17" s="9">
        <v>215</v>
      </c>
      <c r="K17" s="4">
        <f>$J$11*J17+$J$12</f>
        <v>214.81096964627918</v>
      </c>
    </row>
    <row r="18" spans="1:11" x14ac:dyDescent="0.25">
      <c r="A18" s="1">
        <v>42491</v>
      </c>
      <c r="B18">
        <v>76.889999000000003</v>
      </c>
      <c r="C18">
        <v>82.029999000000004</v>
      </c>
      <c r="D18">
        <v>74.120002999999997</v>
      </c>
      <c r="E18">
        <v>82</v>
      </c>
      <c r="F18">
        <v>82</v>
      </c>
      <c r="G18">
        <v>376897900</v>
      </c>
      <c r="J18" s="9">
        <v>217.64</v>
      </c>
      <c r="K18" s="4">
        <f>$J$11*J18+$J$12</f>
        <v>217.39575451950071</v>
      </c>
    </row>
    <row r="19" spans="1:11" ht="15.75" thickBot="1" x14ac:dyDescent="0.3">
      <c r="A19" s="1">
        <v>42522</v>
      </c>
      <c r="B19">
        <v>82</v>
      </c>
      <c r="C19">
        <v>82</v>
      </c>
      <c r="D19">
        <v>73.300003000000004</v>
      </c>
      <c r="E19">
        <v>79.529999000000004</v>
      </c>
      <c r="F19">
        <v>79.529999000000004</v>
      </c>
      <c r="G19">
        <v>375743600</v>
      </c>
      <c r="J19" s="10">
        <v>220</v>
      </c>
      <c r="K19" s="5">
        <f>$J$11*J19+$J$12</f>
        <v>219.70639554253211</v>
      </c>
    </row>
    <row r="20" spans="1:11" x14ac:dyDescent="0.25">
      <c r="A20" s="1">
        <v>42552</v>
      </c>
      <c r="B20">
        <v>79.120002999999997</v>
      </c>
      <c r="C20">
        <v>85</v>
      </c>
      <c r="D20">
        <v>77.680000000000007</v>
      </c>
      <c r="E20">
        <v>82.480002999999996</v>
      </c>
      <c r="F20">
        <v>82.480002999999996</v>
      </c>
      <c r="G20">
        <v>205205900</v>
      </c>
    </row>
    <row r="21" spans="1:11" x14ac:dyDescent="0.25">
      <c r="A21" s="1">
        <v>42583</v>
      </c>
      <c r="B21">
        <v>82.790001000000004</v>
      </c>
      <c r="C21">
        <v>98.860000999999997</v>
      </c>
      <c r="D21">
        <v>82.589995999999999</v>
      </c>
      <c r="E21">
        <v>97.190002000000007</v>
      </c>
      <c r="F21">
        <v>97.190002000000007</v>
      </c>
      <c r="G21">
        <v>450586700</v>
      </c>
    </row>
    <row r="22" spans="1:11" x14ac:dyDescent="0.25">
      <c r="A22" s="1">
        <v>42614</v>
      </c>
      <c r="B22">
        <v>97.300003000000004</v>
      </c>
      <c r="C22">
        <v>109.870003</v>
      </c>
      <c r="D22">
        <v>97</v>
      </c>
      <c r="E22">
        <v>105.790001</v>
      </c>
      <c r="F22">
        <v>105.790001</v>
      </c>
      <c r="G22">
        <v>420599700</v>
      </c>
    </row>
    <row r="23" spans="1:11" x14ac:dyDescent="0.25">
      <c r="A23" s="1">
        <v>42644</v>
      </c>
      <c r="B23">
        <v>105.449997</v>
      </c>
      <c r="C23">
        <v>109</v>
      </c>
      <c r="D23">
        <v>99</v>
      </c>
      <c r="E23">
        <v>101.69000200000001</v>
      </c>
      <c r="F23">
        <v>101.69000200000001</v>
      </c>
      <c r="G23">
        <v>240132000</v>
      </c>
    </row>
    <row r="24" spans="1:11" x14ac:dyDescent="0.25">
      <c r="A24" s="1">
        <v>42675</v>
      </c>
      <c r="B24">
        <v>100.43</v>
      </c>
      <c r="C24">
        <v>104.099998</v>
      </c>
      <c r="D24">
        <v>87.879997000000003</v>
      </c>
      <c r="E24">
        <v>94.019997000000004</v>
      </c>
      <c r="F24">
        <v>94.019997000000004</v>
      </c>
      <c r="G24">
        <v>330458400</v>
      </c>
    </row>
    <row r="25" spans="1:11" x14ac:dyDescent="0.25">
      <c r="A25" s="1">
        <v>42705</v>
      </c>
      <c r="B25">
        <v>94</v>
      </c>
      <c r="C25">
        <v>94.055000000000007</v>
      </c>
      <c r="D25">
        <v>86.010002</v>
      </c>
      <c r="E25">
        <v>87.809997999999993</v>
      </c>
      <c r="F25">
        <v>87.809997999999993</v>
      </c>
      <c r="G25">
        <v>218116600</v>
      </c>
    </row>
    <row r="26" spans="1:11" x14ac:dyDescent="0.25">
      <c r="A26" s="1">
        <v>42736</v>
      </c>
      <c r="B26">
        <v>89</v>
      </c>
      <c r="C26">
        <v>104.57</v>
      </c>
      <c r="D26">
        <v>88.080001999999993</v>
      </c>
      <c r="E26">
        <v>101.30999799999999</v>
      </c>
      <c r="F26">
        <v>101.30999799999999</v>
      </c>
      <c r="G26">
        <v>239221800</v>
      </c>
    </row>
    <row r="27" spans="1:11" x14ac:dyDescent="0.25">
      <c r="A27" s="1">
        <v>42767</v>
      </c>
      <c r="B27">
        <v>102.07</v>
      </c>
      <c r="C27">
        <v>105.199997</v>
      </c>
      <c r="D27">
        <v>100.019997</v>
      </c>
      <c r="E27">
        <v>102.900002</v>
      </c>
      <c r="F27">
        <v>102.900002</v>
      </c>
      <c r="G27">
        <v>160503400</v>
      </c>
    </row>
    <row r="28" spans="1:11" x14ac:dyDescent="0.25">
      <c r="A28" s="1">
        <v>42795</v>
      </c>
      <c r="B28">
        <v>103.68</v>
      </c>
      <c r="C28">
        <v>110.449997</v>
      </c>
      <c r="D28">
        <v>102.099998</v>
      </c>
      <c r="E28">
        <v>107.83000199999999</v>
      </c>
      <c r="F28">
        <v>107.83000199999999</v>
      </c>
      <c r="G28">
        <v>205442400</v>
      </c>
    </row>
    <row r="29" spans="1:11" x14ac:dyDescent="0.25">
      <c r="A29" s="1">
        <v>42826</v>
      </c>
      <c r="B29">
        <v>108.849998</v>
      </c>
      <c r="C29">
        <v>115.989998</v>
      </c>
      <c r="D29">
        <v>106.760002</v>
      </c>
      <c r="E29">
        <v>115.5</v>
      </c>
      <c r="F29">
        <v>115.5</v>
      </c>
      <c r="G29">
        <v>172115600</v>
      </c>
    </row>
    <row r="30" spans="1:11" x14ac:dyDescent="0.25">
      <c r="A30" s="1">
        <v>42856</v>
      </c>
      <c r="B30">
        <v>115.629997</v>
      </c>
      <c r="C30">
        <v>126.400002</v>
      </c>
      <c r="D30">
        <v>114</v>
      </c>
      <c r="E30">
        <v>122.459999</v>
      </c>
      <c r="F30">
        <v>122.459999</v>
      </c>
      <c r="G30">
        <v>277888800</v>
      </c>
    </row>
    <row r="31" spans="1:11" x14ac:dyDescent="0.25">
      <c r="A31" s="1">
        <v>42887</v>
      </c>
      <c r="B31">
        <v>122.82</v>
      </c>
      <c r="C31">
        <v>148.28999300000001</v>
      </c>
      <c r="D31">
        <v>122.260002</v>
      </c>
      <c r="E31">
        <v>140.89999399999999</v>
      </c>
      <c r="F31">
        <v>140.89999399999999</v>
      </c>
      <c r="G31">
        <v>553042600</v>
      </c>
    </row>
    <row r="32" spans="1:11" x14ac:dyDescent="0.25">
      <c r="A32" s="1">
        <v>42917</v>
      </c>
      <c r="B32">
        <v>141.75</v>
      </c>
      <c r="C32">
        <v>160.38999899999999</v>
      </c>
      <c r="D32">
        <v>139.49499499999999</v>
      </c>
      <c r="E32">
        <v>154.949997</v>
      </c>
      <c r="F32">
        <v>154.949997</v>
      </c>
      <c r="G32">
        <v>273542200</v>
      </c>
    </row>
    <row r="33" spans="1:7" x14ac:dyDescent="0.25">
      <c r="A33" s="1">
        <v>42948</v>
      </c>
      <c r="B33">
        <v>156.25</v>
      </c>
      <c r="C33">
        <v>177</v>
      </c>
      <c r="D33">
        <v>147.5</v>
      </c>
      <c r="E33">
        <v>171.740005</v>
      </c>
      <c r="F33">
        <v>171.740005</v>
      </c>
      <c r="G33">
        <v>473139700</v>
      </c>
    </row>
    <row r="34" spans="1:7" x14ac:dyDescent="0.25">
      <c r="A34" s="1">
        <v>42979</v>
      </c>
      <c r="B34">
        <v>171.990005</v>
      </c>
      <c r="C34">
        <v>180.86999499999999</v>
      </c>
      <c r="D34">
        <v>166.78999300000001</v>
      </c>
      <c r="E34">
        <v>172.71000699999999</v>
      </c>
      <c r="F34">
        <v>172.71000699999999</v>
      </c>
      <c r="G34">
        <v>363859100</v>
      </c>
    </row>
    <row r="35" spans="1:7" x14ac:dyDescent="0.25">
      <c r="A35" s="1">
        <v>43009</v>
      </c>
      <c r="B35">
        <v>174.570007</v>
      </c>
      <c r="C35">
        <v>185.11999499999999</v>
      </c>
      <c r="D35">
        <v>168.58000200000001</v>
      </c>
      <c r="E35">
        <v>184.88999899999999</v>
      </c>
      <c r="F35">
        <v>184.88999899999999</v>
      </c>
      <c r="G35">
        <v>337678900</v>
      </c>
    </row>
    <row r="36" spans="1:7" x14ac:dyDescent="0.25">
      <c r="A36" s="1">
        <v>43040</v>
      </c>
      <c r="B36">
        <v>187.88000500000001</v>
      </c>
      <c r="C36">
        <v>191.75</v>
      </c>
      <c r="D36">
        <v>173.61999499999999</v>
      </c>
      <c r="E36">
        <v>177.08000200000001</v>
      </c>
      <c r="F36">
        <v>177.08000200000001</v>
      </c>
      <c r="G36">
        <v>420233600</v>
      </c>
    </row>
    <row r="37" spans="1:7" x14ac:dyDescent="0.25">
      <c r="A37" s="1">
        <v>43070</v>
      </c>
      <c r="B37">
        <v>175.270004</v>
      </c>
      <c r="C37">
        <v>180.679993</v>
      </c>
      <c r="D37">
        <v>164.25</v>
      </c>
      <c r="E37">
        <v>172.429993</v>
      </c>
      <c r="F37">
        <v>172.429993</v>
      </c>
      <c r="G37">
        <v>416246000</v>
      </c>
    </row>
    <row r="38" spans="1:7" x14ac:dyDescent="0.25">
      <c r="A38" s="1">
        <v>43101</v>
      </c>
      <c r="B38">
        <v>176.399002</v>
      </c>
      <c r="C38">
        <v>206.199997</v>
      </c>
      <c r="D38">
        <v>175.699997</v>
      </c>
      <c r="E38">
        <v>204.28999300000001</v>
      </c>
      <c r="F38">
        <v>204.28999300000001</v>
      </c>
      <c r="G38">
        <v>445133200</v>
      </c>
    </row>
    <row r="39" spans="1:7" x14ac:dyDescent="0.25">
      <c r="A39" s="1">
        <v>43132</v>
      </c>
      <c r="B39">
        <v>192.75</v>
      </c>
      <c r="C39">
        <v>199.490005</v>
      </c>
      <c r="D39">
        <v>168.88000500000001</v>
      </c>
      <c r="E39">
        <v>186.13999899999999</v>
      </c>
      <c r="F39">
        <v>186.13999899999999</v>
      </c>
      <c r="G39">
        <v>444924200</v>
      </c>
    </row>
    <row r="40" spans="1:7" x14ac:dyDescent="0.25">
      <c r="A40" s="1">
        <v>43160</v>
      </c>
      <c r="B40">
        <v>186.179993</v>
      </c>
      <c r="C40">
        <v>201.5</v>
      </c>
      <c r="D40">
        <v>175.449997</v>
      </c>
      <c r="E40">
        <v>183.53999300000001</v>
      </c>
      <c r="F40">
        <v>183.53999300000001</v>
      </c>
      <c r="G40">
        <v>382712800</v>
      </c>
    </row>
    <row r="41" spans="1:7" x14ac:dyDescent="0.25">
      <c r="A41" s="1">
        <v>43191</v>
      </c>
      <c r="B41">
        <v>182.80999800000001</v>
      </c>
      <c r="C41">
        <v>183.63000500000001</v>
      </c>
      <c r="D41">
        <v>166.13000500000001</v>
      </c>
      <c r="E41">
        <v>178.53999300000001</v>
      </c>
      <c r="F41">
        <v>178.53999300000001</v>
      </c>
      <c r="G41">
        <v>323468000</v>
      </c>
    </row>
    <row r="42" spans="1:7" x14ac:dyDescent="0.25">
      <c r="A42" s="1">
        <v>43221</v>
      </c>
      <c r="B42">
        <v>177.58000200000001</v>
      </c>
      <c r="C42">
        <v>202.279999</v>
      </c>
      <c r="D42">
        <v>175.770004</v>
      </c>
      <c r="E42">
        <v>198.009995</v>
      </c>
      <c r="F42">
        <v>198.009995</v>
      </c>
      <c r="G42">
        <v>412790400</v>
      </c>
    </row>
    <row r="43" spans="1:7" x14ac:dyDescent="0.25">
      <c r="A43" s="1">
        <v>43252</v>
      </c>
      <c r="B43">
        <v>199.5</v>
      </c>
      <c r="C43">
        <v>211.699997</v>
      </c>
      <c r="D43">
        <v>182.03999300000001</v>
      </c>
      <c r="E43">
        <v>185.529999</v>
      </c>
      <c r="F43">
        <v>185.529999</v>
      </c>
      <c r="G43">
        <v>408863800</v>
      </c>
    </row>
    <row r="44" spans="1:7" x14ac:dyDescent="0.25">
      <c r="A44" s="1">
        <v>43282</v>
      </c>
      <c r="B44">
        <v>181.66000399999999</v>
      </c>
      <c r="C44">
        <v>198.35000600000001</v>
      </c>
      <c r="D44">
        <v>181.05999800000001</v>
      </c>
      <c r="E44">
        <v>187.229996</v>
      </c>
      <c r="F44">
        <v>187.229996</v>
      </c>
      <c r="G44">
        <v>321778400</v>
      </c>
    </row>
    <row r="45" spans="1:7" x14ac:dyDescent="0.25">
      <c r="A45" s="1">
        <v>43313</v>
      </c>
      <c r="B45">
        <v>186</v>
      </c>
      <c r="C45">
        <v>189.05999800000001</v>
      </c>
      <c r="D45">
        <v>165.38999899999999</v>
      </c>
      <c r="E45">
        <v>175.009995</v>
      </c>
      <c r="F45">
        <v>175.009995</v>
      </c>
      <c r="G45">
        <v>605639200</v>
      </c>
    </row>
    <row r="46" spans="1:7" x14ac:dyDescent="0.25">
      <c r="A46" s="1">
        <v>43344</v>
      </c>
      <c r="B46">
        <v>173.5</v>
      </c>
      <c r="C46">
        <v>173.949997</v>
      </c>
      <c r="D46">
        <v>152.85000600000001</v>
      </c>
      <c r="E46">
        <v>164.759995</v>
      </c>
      <c r="F46">
        <v>164.759995</v>
      </c>
      <c r="G46">
        <v>433303500</v>
      </c>
    </row>
    <row r="47" spans="1:7" x14ac:dyDescent="0.25">
      <c r="A47" s="1">
        <v>43374</v>
      </c>
      <c r="B47">
        <v>165.91999799999999</v>
      </c>
      <c r="C47">
        <v>165.949997</v>
      </c>
      <c r="D47">
        <v>130.05999800000001</v>
      </c>
      <c r="E47">
        <v>142.279999</v>
      </c>
      <c r="F47">
        <v>142.279999</v>
      </c>
      <c r="G47">
        <v>544315500</v>
      </c>
    </row>
    <row r="48" spans="1:7" x14ac:dyDescent="0.25">
      <c r="A48" s="1">
        <v>43405</v>
      </c>
      <c r="B48">
        <v>144.979996</v>
      </c>
      <c r="C48">
        <v>160.86000100000001</v>
      </c>
      <c r="D48">
        <v>138.61999499999999</v>
      </c>
      <c r="E48">
        <v>160.86000100000001</v>
      </c>
      <c r="F48">
        <v>160.86000100000001</v>
      </c>
      <c r="G48">
        <v>456396300</v>
      </c>
    </row>
    <row r="49" spans="1:7" x14ac:dyDescent="0.25">
      <c r="A49" s="1">
        <v>43435</v>
      </c>
      <c r="B49">
        <v>168.63999899999999</v>
      </c>
      <c r="C49">
        <v>168.800003</v>
      </c>
      <c r="D49">
        <v>129.770004</v>
      </c>
      <c r="E49">
        <v>137.070007</v>
      </c>
      <c r="F49">
        <v>137.070007</v>
      </c>
      <c r="G49">
        <v>344658200</v>
      </c>
    </row>
    <row r="50" spans="1:7" x14ac:dyDescent="0.25">
      <c r="A50" s="1">
        <v>43466</v>
      </c>
      <c r="B50">
        <v>134.13000500000001</v>
      </c>
      <c r="C50">
        <v>169.729996</v>
      </c>
      <c r="D50">
        <v>129.83000200000001</v>
      </c>
      <c r="E50">
        <v>168.490005</v>
      </c>
      <c r="F50">
        <v>168.490005</v>
      </c>
      <c r="G50">
        <v>361418500</v>
      </c>
    </row>
    <row r="51" spans="1:7" x14ac:dyDescent="0.25">
      <c r="A51" s="1">
        <v>43497</v>
      </c>
      <c r="B51">
        <v>168</v>
      </c>
      <c r="C51">
        <v>184.929993</v>
      </c>
      <c r="D51">
        <v>163.75</v>
      </c>
      <c r="E51">
        <v>183.029999</v>
      </c>
      <c r="F51">
        <v>183.029999</v>
      </c>
      <c r="G51">
        <v>223664600</v>
      </c>
    </row>
    <row r="52" spans="1:7" x14ac:dyDescent="0.25">
      <c r="A52" s="1">
        <v>43525</v>
      </c>
      <c r="B52">
        <v>185.08999600000001</v>
      </c>
      <c r="C52">
        <v>188.08000200000001</v>
      </c>
      <c r="D52">
        <v>171.56500199999999</v>
      </c>
      <c r="E52">
        <v>182.449997</v>
      </c>
      <c r="F52">
        <v>182.449997</v>
      </c>
      <c r="G52">
        <v>233498900</v>
      </c>
    </row>
    <row r="53" spans="1:7" x14ac:dyDescent="0.25">
      <c r="A53" s="1">
        <v>43556</v>
      </c>
      <c r="B53">
        <v>185.08999600000001</v>
      </c>
      <c r="C53">
        <v>189.78999300000001</v>
      </c>
      <c r="D53">
        <v>176.759995</v>
      </c>
      <c r="E53">
        <v>185.570007</v>
      </c>
      <c r="F53">
        <v>185.570007</v>
      </c>
      <c r="G53">
        <v>260682600</v>
      </c>
    </row>
    <row r="54" spans="1:7" x14ac:dyDescent="0.25">
      <c r="A54" s="1">
        <v>43586</v>
      </c>
      <c r="B54">
        <v>186.75</v>
      </c>
      <c r="C54">
        <v>195.720001</v>
      </c>
      <c r="D54">
        <v>147.949997</v>
      </c>
      <c r="E54">
        <v>149.259995</v>
      </c>
      <c r="F54">
        <v>149.259995</v>
      </c>
      <c r="G54">
        <v>511785500</v>
      </c>
    </row>
    <row r="55" spans="1:7" x14ac:dyDescent="0.25">
      <c r="A55" s="1">
        <v>43617</v>
      </c>
      <c r="B55">
        <v>149.60000600000001</v>
      </c>
      <c r="C55">
        <v>171.979996</v>
      </c>
      <c r="D55">
        <v>148.845001</v>
      </c>
      <c r="E55">
        <v>168.990005</v>
      </c>
      <c r="F55">
        <v>168.990005</v>
      </c>
      <c r="G55">
        <v>453733100</v>
      </c>
    </row>
    <row r="56" spans="1:7" x14ac:dyDescent="0.25">
      <c r="A56" s="1">
        <v>43647</v>
      </c>
      <c r="B56">
        <v>175.865005</v>
      </c>
      <c r="C56">
        <v>179.88000500000001</v>
      </c>
      <c r="D56">
        <v>165</v>
      </c>
      <c r="E56">
        <v>173.11000100000001</v>
      </c>
      <c r="F56">
        <v>173.11000100000001</v>
      </c>
      <c r="G56">
        <v>356332800</v>
      </c>
    </row>
    <row r="57" spans="1:7" x14ac:dyDescent="0.25">
      <c r="A57" s="1">
        <v>43678</v>
      </c>
      <c r="B57">
        <v>174.53999300000001</v>
      </c>
      <c r="C57">
        <v>178.800003</v>
      </c>
      <c r="D57">
        <v>151.85000600000001</v>
      </c>
      <c r="E57">
        <v>175.029999</v>
      </c>
      <c r="F57">
        <v>175.029999</v>
      </c>
      <c r="G57">
        <v>405379500</v>
      </c>
    </row>
    <row r="58" spans="1:7" x14ac:dyDescent="0.25">
      <c r="A58" s="1">
        <v>43709</v>
      </c>
      <c r="B58">
        <v>173</v>
      </c>
      <c r="C58">
        <v>184.13000500000001</v>
      </c>
      <c r="D58">
        <v>163.14999399999999</v>
      </c>
      <c r="E58">
        <v>167.229996</v>
      </c>
      <c r="F58">
        <v>167.229996</v>
      </c>
      <c r="G58">
        <v>246313700</v>
      </c>
    </row>
    <row r="59" spans="1:7" x14ac:dyDescent="0.25">
      <c r="A59" s="1">
        <v>43739</v>
      </c>
      <c r="B59">
        <v>168.009995</v>
      </c>
      <c r="C59">
        <v>179.63999899999999</v>
      </c>
      <c r="D59">
        <v>161.679993</v>
      </c>
      <c r="E59">
        <v>176.66999799999999</v>
      </c>
      <c r="F59">
        <v>176.66999799999999</v>
      </c>
      <c r="G59">
        <v>260136100</v>
      </c>
    </row>
    <row r="60" spans="1:7" x14ac:dyDescent="0.25">
      <c r="A60" s="1">
        <v>43770</v>
      </c>
      <c r="B60">
        <v>179.009995</v>
      </c>
      <c r="C60">
        <v>200.979996</v>
      </c>
      <c r="D60">
        <v>176.05999800000001</v>
      </c>
      <c r="E60">
        <v>200</v>
      </c>
      <c r="F60">
        <v>200</v>
      </c>
      <c r="G60">
        <v>408551100</v>
      </c>
    </row>
    <row r="61" spans="1:7" x14ac:dyDescent="0.25">
      <c r="A61" s="1">
        <v>43800</v>
      </c>
      <c r="B61">
        <v>198.58000200000001</v>
      </c>
      <c r="C61">
        <v>218.11000100000001</v>
      </c>
      <c r="D61">
        <v>189.85000600000001</v>
      </c>
      <c r="E61">
        <v>212.10000600000001</v>
      </c>
      <c r="F61">
        <v>212.10000600000001</v>
      </c>
      <c r="G61">
        <v>300787300</v>
      </c>
    </row>
  </sheetData>
  <mergeCells count="1">
    <mergeCell ref="I9:K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2020-06-13T20:15:42Z</dcterms:created>
  <dcterms:modified xsi:type="dcterms:W3CDTF">2020-06-13T22:49:43Z</dcterms:modified>
</cp:coreProperties>
</file>