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8720" windowHeight="17560"/>
  </bookViews>
  <sheets>
    <sheet name="Sheet1" sheetId="1" r:id="rId1"/>
  </sheets>
  <definedNames>
    <definedName name="ExternalData_1" localSheetId="0">Sheet1!$A$3:$Q$53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baseball-reference.com/leagues/MLB/bat.shtml" htmlTables="1">
      <tables count="1">
        <s v="teams_standard_batting"/>
      </tables>
    </webPr>
  </connection>
</connections>
</file>

<file path=xl/sharedStrings.xml><?xml version="1.0" encoding="utf-8"?>
<sst xmlns="http://schemas.openxmlformats.org/spreadsheetml/2006/main" count="12" uniqueCount="12">
  <si>
    <t>Year</t>
  </si>
  <si>
    <t>HR</t>
  </si>
  <si>
    <t>Forecast</t>
  </si>
  <si>
    <t>Error</t>
  </si>
  <si>
    <t>Sign change</t>
  </si>
  <si>
    <t>If sign changes</t>
  </si>
  <si>
    <t>&lt;=</t>
  </si>
  <si>
    <t>(n-1)/2-sqrt(n-1)</t>
  </si>
  <si>
    <t>autocorrelation</t>
  </si>
  <si>
    <t>exists</t>
  </si>
  <si>
    <t>%age of sign
changes</t>
  </si>
  <si>
    <t>n=number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</si>
</sst>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1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Home Runs by Year</a:t>
            </a:r>
          </a:p>
        </c:rich>
      </c:tx>
      <c:layout>
        <c:manualLayout>
          <c:xMode val="edge"/>
          <c:yMode val="edge"/>
          <c:x val="0.15065966754155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39280402449694"/>
                  <c:y val="-0.2289114902303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0.0078x - 14.67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0.5215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Sheet1!$A$4:$A$53</c:f>
              <c:numCache>
                <c:formatCode>General</c:formatCode>
                <c:ptCount val="50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  <c:pt idx="37">
                  <c:v>2002.0</c:v>
                </c:pt>
                <c:pt idx="38">
                  <c:v>2003.0</c:v>
                </c:pt>
                <c:pt idx="39">
                  <c:v>2004.0</c:v>
                </c:pt>
                <c:pt idx="40">
                  <c:v>2005.0</c:v>
                </c:pt>
                <c:pt idx="41">
                  <c:v>2006.0</c:v>
                </c:pt>
                <c:pt idx="42">
                  <c:v>2007.0</c:v>
                </c:pt>
                <c:pt idx="43">
                  <c:v>2008.0</c:v>
                </c:pt>
                <c:pt idx="44">
                  <c:v>2009.0</c:v>
                </c:pt>
                <c:pt idx="45">
                  <c:v>2010.0</c:v>
                </c:pt>
                <c:pt idx="46">
                  <c:v>2011.0</c:v>
                </c:pt>
                <c:pt idx="47">
                  <c:v>2012.0</c:v>
                </c:pt>
                <c:pt idx="48">
                  <c:v>2013.0</c:v>
                </c:pt>
                <c:pt idx="49">
                  <c:v>2014.0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0.83</c:v>
                </c:pt>
                <c:pt idx="1">
                  <c:v>0.85</c:v>
                </c:pt>
                <c:pt idx="2">
                  <c:v>0.71</c:v>
                </c:pt>
                <c:pt idx="3">
                  <c:v>0.61</c:v>
                </c:pt>
                <c:pt idx="4">
                  <c:v>0.8</c:v>
                </c:pt>
                <c:pt idx="5">
                  <c:v>0.88</c:v>
                </c:pt>
                <c:pt idx="6">
                  <c:v>0.74</c:v>
                </c:pt>
                <c:pt idx="7">
                  <c:v>0.68</c:v>
                </c:pt>
                <c:pt idx="8">
                  <c:v>0.8</c:v>
                </c:pt>
                <c:pt idx="9">
                  <c:v>0.68</c:v>
                </c:pt>
                <c:pt idx="10">
                  <c:v>0.7</c:v>
                </c:pt>
                <c:pt idx="11">
                  <c:v>0.58</c:v>
                </c:pt>
                <c:pt idx="12">
                  <c:v>0.87</c:v>
                </c:pt>
                <c:pt idx="13">
                  <c:v>0.7</c:v>
                </c:pt>
                <c:pt idx="14">
                  <c:v>0.82</c:v>
                </c:pt>
                <c:pt idx="15">
                  <c:v>0.73</c:v>
                </c:pt>
                <c:pt idx="16">
                  <c:v>0.64</c:v>
                </c:pt>
                <c:pt idx="17">
                  <c:v>0.8</c:v>
                </c:pt>
                <c:pt idx="18">
                  <c:v>0.78</c:v>
                </c:pt>
                <c:pt idx="19">
                  <c:v>0.77</c:v>
                </c:pt>
                <c:pt idx="20">
                  <c:v>0.86</c:v>
                </c:pt>
                <c:pt idx="21">
                  <c:v>0.91</c:v>
                </c:pt>
                <c:pt idx="22">
                  <c:v>1.06</c:v>
                </c:pt>
                <c:pt idx="23">
                  <c:v>0.76</c:v>
                </c:pt>
                <c:pt idx="24">
                  <c:v>0.73</c:v>
                </c:pt>
                <c:pt idx="25">
                  <c:v>0.79</c:v>
                </c:pt>
                <c:pt idx="26">
                  <c:v>0.8</c:v>
                </c:pt>
                <c:pt idx="27">
                  <c:v>0.72</c:v>
                </c:pt>
                <c:pt idx="28">
                  <c:v>0.89</c:v>
                </c:pt>
                <c:pt idx="29">
                  <c:v>1.03</c:v>
                </c:pt>
                <c:pt idx="30">
                  <c:v>1.01</c:v>
                </c:pt>
                <c:pt idx="31">
                  <c:v>1.09</c:v>
                </c:pt>
                <c:pt idx="32">
                  <c:v>1.02</c:v>
                </c:pt>
                <c:pt idx="33">
                  <c:v>1.04</c:v>
                </c:pt>
                <c:pt idx="34">
                  <c:v>1.14</c:v>
                </c:pt>
                <c:pt idx="35">
                  <c:v>1.17</c:v>
                </c:pt>
                <c:pt idx="36">
                  <c:v>1.12</c:v>
                </c:pt>
                <c:pt idx="37">
                  <c:v>1.04</c:v>
                </c:pt>
                <c:pt idx="38">
                  <c:v>1.07</c:v>
                </c:pt>
                <c:pt idx="39">
                  <c:v>1.12</c:v>
                </c:pt>
                <c:pt idx="40">
                  <c:v>1.03</c:v>
                </c:pt>
                <c:pt idx="41">
                  <c:v>1.11</c:v>
                </c:pt>
                <c:pt idx="42">
                  <c:v>1.02</c:v>
                </c:pt>
                <c:pt idx="43">
                  <c:v>1.0</c:v>
                </c:pt>
                <c:pt idx="44">
                  <c:v>1.04</c:v>
                </c:pt>
                <c:pt idx="45">
                  <c:v>0.95</c:v>
                </c:pt>
                <c:pt idx="46">
                  <c:v>0.94</c:v>
                </c:pt>
                <c:pt idx="47">
                  <c:v>1.02</c:v>
                </c:pt>
                <c:pt idx="48">
                  <c:v>0.96</c:v>
                </c:pt>
                <c:pt idx="4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2392"/>
        <c:axId val="2092991544"/>
      </c:scatterChart>
      <c:valAx>
        <c:axId val="-21219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91544"/>
        <c:crosses val="autoZero"/>
        <c:crossBetween val="midCat"/>
      </c:valAx>
      <c:valAx>
        <c:axId val="20929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</xdr:row>
      <xdr:rowOff>200025</xdr:rowOff>
    </xdr:from>
    <xdr:to>
      <xdr:col>21</xdr:col>
      <xdr:colOff>481965</xdr:colOff>
      <xdr:row>17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I53"/>
  <sheetViews>
    <sheetView tabSelected="1" workbookViewId="0">
      <selection activeCell="I22" sqref="I22"/>
    </sheetView>
  </sheetViews>
  <sheetFormatPr baseColWidth="10" defaultColWidth="8.83203125" defaultRowHeight="20" x14ac:dyDescent="0"/>
  <cols>
    <col min="1" max="1" width="7.5" style="1" bestFit="1" customWidth="1"/>
    <col min="2" max="2" width="6.33203125" style="1" customWidth="1"/>
    <col min="3" max="3" width="11.83203125" style="1" customWidth="1"/>
    <col min="4" max="4" width="10.5" style="1" customWidth="1"/>
    <col min="5" max="5" width="15.1640625" style="1" customWidth="1"/>
    <col min="6" max="7" width="5" style="1" bestFit="1" customWidth="1"/>
    <col min="8" max="8" width="10.33203125" style="1" bestFit="1" customWidth="1"/>
    <col min="9" max="12" width="6" style="1" bestFit="1" customWidth="1"/>
    <col min="13" max="17" width="5" style="1" bestFit="1" customWidth="1"/>
    <col min="18" max="16384" width="8.83203125" style="1"/>
  </cols>
  <sheetData>
    <row r="3" spans="1: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9">
      <c r="A4" s="1">
        <v>1965</v>
      </c>
      <c r="B4" s="1">
        <v>0.83</v>
      </c>
      <c r="C4" s="1">
        <f>0.0078*A4-14.67</f>
        <v>0.65700000000000003</v>
      </c>
      <c r="D4" s="1">
        <f>B4-(0.0078*A4-14.67)</f>
        <v>0.17299999999999993</v>
      </c>
      <c r="H4"/>
      <c r="I4"/>
    </row>
    <row r="5" spans="1:9">
      <c r="A5" s="1">
        <v>1966</v>
      </c>
      <c r="B5" s="1">
        <v>0.85</v>
      </c>
      <c r="C5" s="1">
        <f t="shared" ref="C5:C53" si="0">0.0078*A5-14.67</f>
        <v>0.66479999999999961</v>
      </c>
      <c r="D5" s="1">
        <f t="shared" ref="D5:D53" si="1">B5-(0.0078*A5-14.67)</f>
        <v>0.18520000000000036</v>
      </c>
    </row>
    <row r="6" spans="1:9">
      <c r="A6" s="1">
        <v>1967</v>
      </c>
      <c r="B6" s="1">
        <v>0.71</v>
      </c>
      <c r="C6" s="1">
        <f t="shared" si="0"/>
        <v>0.6725999999999992</v>
      </c>
      <c r="D6" s="1">
        <f t="shared" si="1"/>
        <v>3.7400000000000766E-2</v>
      </c>
    </row>
    <row r="7" spans="1:9" ht="80">
      <c r="A7" s="1">
        <v>1968</v>
      </c>
      <c r="B7" s="1">
        <v>0.61</v>
      </c>
      <c r="C7" s="1">
        <f t="shared" si="0"/>
        <v>0.68039999999999878</v>
      </c>
      <c r="D7" s="1">
        <f t="shared" si="1"/>
        <v>-7.0399999999998797E-2</v>
      </c>
      <c r="H7" s="3" t="s">
        <v>10</v>
      </c>
    </row>
    <row r="8" spans="1:9">
      <c r="A8" s="1">
        <v>1969</v>
      </c>
      <c r="B8" s="1">
        <v>0.8</v>
      </c>
      <c r="C8" s="1">
        <f t="shared" si="0"/>
        <v>0.68820000000000014</v>
      </c>
      <c r="D8" s="1">
        <f t="shared" si="1"/>
        <v>0.1117999999999999</v>
      </c>
    </row>
    <row r="9" spans="1:9">
      <c r="A9" s="1">
        <v>1970</v>
      </c>
      <c r="B9" s="1">
        <v>0.88</v>
      </c>
      <c r="C9" s="1">
        <f t="shared" si="0"/>
        <v>0.69599999999999973</v>
      </c>
      <c r="D9" s="1">
        <f t="shared" si="1"/>
        <v>0.18400000000000027</v>
      </c>
      <c r="H9" s="1" t="s">
        <v>5</v>
      </c>
    </row>
    <row r="10" spans="1:9">
      <c r="A10" s="1">
        <v>1971</v>
      </c>
      <c r="B10" s="1">
        <v>0.74</v>
      </c>
      <c r="C10" s="1">
        <f t="shared" si="0"/>
        <v>0.70379999999999932</v>
      </c>
      <c r="D10" s="1">
        <f t="shared" si="1"/>
        <v>3.6200000000000676E-2</v>
      </c>
      <c r="H10" s="1" t="s">
        <v>6</v>
      </c>
    </row>
    <row r="11" spans="1:9">
      <c r="A11" s="1">
        <v>1972</v>
      </c>
      <c r="B11" s="1">
        <v>0.68</v>
      </c>
      <c r="C11" s="1">
        <f t="shared" si="0"/>
        <v>0.7115999999999989</v>
      </c>
      <c r="D11" s="1">
        <f t="shared" si="1"/>
        <v>-3.1599999999998851E-2</v>
      </c>
      <c r="H11" s="1" t="s">
        <v>7</v>
      </c>
    </row>
    <row r="12" spans="1:9">
      <c r="A12" s="1">
        <v>1973</v>
      </c>
      <c r="B12" s="1">
        <v>0.8</v>
      </c>
      <c r="C12" s="1">
        <f t="shared" si="0"/>
        <v>0.71939999999999849</v>
      </c>
      <c r="D12" s="1">
        <f t="shared" si="1"/>
        <v>8.0600000000001559E-2</v>
      </c>
      <c r="H12" s="1" t="s">
        <v>8</v>
      </c>
    </row>
    <row r="13" spans="1:9">
      <c r="A13" s="1">
        <v>1974</v>
      </c>
      <c r="B13" s="1">
        <v>0.68</v>
      </c>
      <c r="C13" s="1">
        <f t="shared" si="0"/>
        <v>0.72719999999999985</v>
      </c>
      <c r="D13" s="1">
        <f t="shared" si="1"/>
        <v>-4.7199999999999798E-2</v>
      </c>
      <c r="H13" s="1" t="s">
        <v>9</v>
      </c>
    </row>
    <row r="14" spans="1:9">
      <c r="A14" s="1">
        <v>1975</v>
      </c>
      <c r="B14" s="1">
        <v>0.7</v>
      </c>
      <c r="C14" s="1">
        <f t="shared" si="0"/>
        <v>0.73499999999999943</v>
      </c>
      <c r="D14" s="1">
        <f t="shared" si="1"/>
        <v>-3.4999999999999476E-2</v>
      </c>
      <c r="H14" s="1" t="s">
        <v>11</v>
      </c>
    </row>
    <row r="15" spans="1:9">
      <c r="A15" s="1">
        <v>1976</v>
      </c>
      <c r="B15" s="1">
        <v>0.57999999999999996</v>
      </c>
      <c r="C15" s="1">
        <f t="shared" si="0"/>
        <v>0.74279999999999902</v>
      </c>
      <c r="D15" s="1">
        <f t="shared" si="1"/>
        <v>-0.16279999999999906</v>
      </c>
      <c r="H15" s="2"/>
    </row>
    <row r="16" spans="1:9">
      <c r="A16" s="1">
        <v>1977</v>
      </c>
      <c r="B16" s="1">
        <v>0.87</v>
      </c>
      <c r="C16" s="1">
        <f t="shared" si="0"/>
        <v>0.7505999999999986</v>
      </c>
      <c r="D16" s="1">
        <f t="shared" si="1"/>
        <v>0.11940000000000139</v>
      </c>
      <c r="H16" s="2"/>
    </row>
    <row r="17" spans="1:4">
      <c r="A17" s="1">
        <v>1978</v>
      </c>
      <c r="B17" s="1">
        <v>0.7</v>
      </c>
      <c r="C17" s="1">
        <f t="shared" si="0"/>
        <v>0.75839999999999996</v>
      </c>
      <c r="D17" s="1">
        <f t="shared" si="1"/>
        <v>-5.8400000000000007E-2</v>
      </c>
    </row>
    <row r="18" spans="1:4">
      <c r="A18" s="1">
        <v>1979</v>
      </c>
      <c r="B18" s="1">
        <v>0.82</v>
      </c>
      <c r="C18" s="1">
        <f t="shared" si="0"/>
        <v>0.76619999999999955</v>
      </c>
      <c r="D18" s="1">
        <f t="shared" si="1"/>
        <v>5.3800000000000403E-2</v>
      </c>
    </row>
    <row r="19" spans="1:4">
      <c r="A19" s="1">
        <v>1980</v>
      </c>
      <c r="B19" s="1">
        <v>0.73</v>
      </c>
      <c r="C19" s="1">
        <f t="shared" si="0"/>
        <v>0.77399999999999913</v>
      </c>
      <c r="D19" s="1">
        <f t="shared" si="1"/>
        <v>-4.3999999999999151E-2</v>
      </c>
    </row>
    <row r="20" spans="1:4">
      <c r="A20" s="1">
        <v>1981</v>
      </c>
      <c r="B20" s="1">
        <v>0.64</v>
      </c>
      <c r="C20" s="1">
        <f t="shared" si="0"/>
        <v>0.78179999999999872</v>
      </c>
      <c r="D20" s="1">
        <f t="shared" si="1"/>
        <v>-0.1417999999999987</v>
      </c>
    </row>
    <row r="21" spans="1:4">
      <c r="A21" s="1">
        <v>1982</v>
      </c>
      <c r="B21" s="1">
        <v>0.8</v>
      </c>
      <c r="C21" s="1">
        <f t="shared" si="0"/>
        <v>0.78960000000000008</v>
      </c>
      <c r="D21" s="1">
        <f t="shared" si="1"/>
        <v>1.0399999999999965E-2</v>
      </c>
    </row>
    <row r="22" spans="1:4">
      <c r="A22" s="1">
        <v>1983</v>
      </c>
      <c r="B22" s="1">
        <v>0.78</v>
      </c>
      <c r="C22" s="1">
        <f t="shared" si="0"/>
        <v>0.79739999999999966</v>
      </c>
      <c r="D22" s="1">
        <f t="shared" si="1"/>
        <v>-1.7399999999999638E-2</v>
      </c>
    </row>
    <row r="23" spans="1:4">
      <c r="A23" s="1">
        <v>1984</v>
      </c>
      <c r="B23" s="1">
        <v>0.77</v>
      </c>
      <c r="C23" s="1">
        <f t="shared" si="0"/>
        <v>0.80519999999999925</v>
      </c>
      <c r="D23" s="1">
        <f t="shared" si="1"/>
        <v>-3.5199999999999232E-2</v>
      </c>
    </row>
    <row r="24" spans="1:4">
      <c r="A24" s="1">
        <v>1985</v>
      </c>
      <c r="B24" s="1">
        <v>0.86</v>
      </c>
      <c r="C24" s="1">
        <f t="shared" si="0"/>
        <v>0.81299999999999883</v>
      </c>
      <c r="D24" s="1">
        <f t="shared" si="1"/>
        <v>4.7000000000001152E-2</v>
      </c>
    </row>
    <row r="25" spans="1:4">
      <c r="A25" s="1">
        <v>1986</v>
      </c>
      <c r="B25" s="1">
        <v>0.91</v>
      </c>
      <c r="C25" s="1">
        <f t="shared" si="0"/>
        <v>0.8208000000000002</v>
      </c>
      <c r="D25" s="1">
        <f t="shared" si="1"/>
        <v>8.9199999999999835E-2</v>
      </c>
    </row>
    <row r="26" spans="1:4">
      <c r="A26" s="1">
        <v>1987</v>
      </c>
      <c r="B26" s="1">
        <v>1.06</v>
      </c>
      <c r="C26" s="1">
        <f t="shared" si="0"/>
        <v>0.82859999999999978</v>
      </c>
      <c r="D26" s="1">
        <f t="shared" si="1"/>
        <v>0.23140000000000027</v>
      </c>
    </row>
    <row r="27" spans="1:4">
      <c r="A27" s="1">
        <v>1988</v>
      </c>
      <c r="B27" s="1">
        <v>0.76</v>
      </c>
      <c r="C27" s="1">
        <f t="shared" si="0"/>
        <v>0.83639999999999937</v>
      </c>
      <c r="D27" s="1">
        <f t="shared" si="1"/>
        <v>-7.6399999999999357E-2</v>
      </c>
    </row>
    <row r="28" spans="1:4">
      <c r="A28" s="1">
        <v>1989</v>
      </c>
      <c r="B28" s="1">
        <v>0.73</v>
      </c>
      <c r="C28" s="1">
        <f t="shared" si="0"/>
        <v>0.84419999999999895</v>
      </c>
      <c r="D28" s="1">
        <f t="shared" si="1"/>
        <v>-0.11419999999999897</v>
      </c>
    </row>
    <row r="29" spans="1:4">
      <c r="A29" s="1">
        <v>1990</v>
      </c>
      <c r="B29" s="1">
        <v>0.79</v>
      </c>
      <c r="C29" s="1">
        <f t="shared" si="0"/>
        <v>0.85199999999999854</v>
      </c>
      <c r="D29" s="1">
        <f t="shared" si="1"/>
        <v>-6.1999999999998501E-2</v>
      </c>
    </row>
    <row r="30" spans="1:4">
      <c r="A30" s="1">
        <v>1991</v>
      </c>
      <c r="B30" s="1">
        <v>0.8</v>
      </c>
      <c r="C30" s="1">
        <f t="shared" si="0"/>
        <v>0.8597999999999999</v>
      </c>
      <c r="D30" s="1">
        <f t="shared" si="1"/>
        <v>-5.9799999999999853E-2</v>
      </c>
    </row>
    <row r="31" spans="1:4">
      <c r="A31" s="1">
        <v>1992</v>
      </c>
      <c r="B31" s="1">
        <v>0.72</v>
      </c>
      <c r="C31" s="1">
        <f t="shared" si="0"/>
        <v>0.86759999999999948</v>
      </c>
      <c r="D31" s="1">
        <f t="shared" si="1"/>
        <v>-0.14759999999999951</v>
      </c>
    </row>
    <row r="32" spans="1:4">
      <c r="A32" s="1">
        <v>1993</v>
      </c>
      <c r="B32" s="1">
        <v>0.89</v>
      </c>
      <c r="C32" s="1">
        <f t="shared" si="0"/>
        <v>0.87539999999999907</v>
      </c>
      <c r="D32" s="1">
        <f t="shared" si="1"/>
        <v>1.4600000000000946E-2</v>
      </c>
    </row>
    <row r="33" spans="1:4">
      <c r="A33" s="1">
        <v>1994</v>
      </c>
      <c r="B33" s="1">
        <v>1.03</v>
      </c>
      <c r="C33" s="1">
        <f t="shared" si="0"/>
        <v>0.88319999999999865</v>
      </c>
      <c r="D33" s="1">
        <f t="shared" si="1"/>
        <v>0.14680000000000137</v>
      </c>
    </row>
    <row r="34" spans="1:4">
      <c r="A34" s="1">
        <v>1995</v>
      </c>
      <c r="B34" s="1">
        <v>1.01</v>
      </c>
      <c r="C34" s="1">
        <f t="shared" si="0"/>
        <v>0.89100000000000001</v>
      </c>
      <c r="D34" s="1">
        <f t="shared" si="1"/>
        <v>0.11899999999999999</v>
      </c>
    </row>
    <row r="35" spans="1:4">
      <c r="A35" s="1">
        <v>1996</v>
      </c>
      <c r="B35" s="1">
        <v>1.0900000000000001</v>
      </c>
      <c r="C35" s="1">
        <f t="shared" si="0"/>
        <v>0.8987999999999996</v>
      </c>
      <c r="D35" s="1">
        <f t="shared" si="1"/>
        <v>0.19120000000000048</v>
      </c>
    </row>
    <row r="36" spans="1:4">
      <c r="A36" s="1">
        <v>1997</v>
      </c>
      <c r="B36" s="1">
        <v>1.02</v>
      </c>
      <c r="C36" s="1">
        <f t="shared" si="0"/>
        <v>0.90659999999999918</v>
      </c>
      <c r="D36" s="1">
        <f t="shared" si="1"/>
        <v>0.11340000000000083</v>
      </c>
    </row>
    <row r="37" spans="1:4">
      <c r="A37" s="1">
        <v>1998</v>
      </c>
      <c r="B37" s="1">
        <v>1.04</v>
      </c>
      <c r="C37" s="1">
        <f t="shared" si="0"/>
        <v>0.91439999999999877</v>
      </c>
      <c r="D37" s="1">
        <f t="shared" si="1"/>
        <v>0.12560000000000127</v>
      </c>
    </row>
    <row r="38" spans="1:4">
      <c r="A38" s="1">
        <v>1999</v>
      </c>
      <c r="B38" s="1">
        <v>1.1399999999999999</v>
      </c>
      <c r="C38" s="1">
        <f t="shared" si="0"/>
        <v>0.92220000000000013</v>
      </c>
      <c r="D38" s="1">
        <f t="shared" si="1"/>
        <v>0.21779999999999977</v>
      </c>
    </row>
    <row r="39" spans="1:4">
      <c r="A39" s="1">
        <v>2000</v>
      </c>
      <c r="B39" s="1">
        <v>1.17</v>
      </c>
      <c r="C39" s="1">
        <f t="shared" si="0"/>
        <v>0.92999999999999972</v>
      </c>
      <c r="D39" s="1">
        <f t="shared" si="1"/>
        <v>0.24000000000000021</v>
      </c>
    </row>
    <row r="40" spans="1:4">
      <c r="A40" s="1">
        <v>2001</v>
      </c>
      <c r="B40" s="1">
        <v>1.1200000000000001</v>
      </c>
      <c r="C40" s="1">
        <f t="shared" si="0"/>
        <v>0.9377999999999993</v>
      </c>
      <c r="D40" s="1">
        <f t="shared" si="1"/>
        <v>0.18220000000000081</v>
      </c>
    </row>
    <row r="41" spans="1:4">
      <c r="A41" s="1">
        <v>2002</v>
      </c>
      <c r="B41" s="1">
        <v>1.04</v>
      </c>
      <c r="C41" s="1">
        <f t="shared" si="0"/>
        <v>0.94559999999999889</v>
      </c>
      <c r="D41" s="1">
        <f t="shared" si="1"/>
        <v>9.440000000000115E-2</v>
      </c>
    </row>
    <row r="42" spans="1:4">
      <c r="A42" s="1">
        <v>2003</v>
      </c>
      <c r="B42" s="1">
        <v>1.07</v>
      </c>
      <c r="C42" s="1">
        <f t="shared" si="0"/>
        <v>0.95339999999999847</v>
      </c>
      <c r="D42" s="1">
        <f t="shared" si="1"/>
        <v>0.11660000000000159</v>
      </c>
    </row>
    <row r="43" spans="1:4">
      <c r="A43" s="1">
        <v>2004</v>
      </c>
      <c r="B43" s="1">
        <v>1.1200000000000001</v>
      </c>
      <c r="C43" s="1">
        <f t="shared" si="0"/>
        <v>0.96119999999999983</v>
      </c>
      <c r="D43" s="1">
        <f t="shared" si="1"/>
        <v>0.15880000000000027</v>
      </c>
    </row>
    <row r="44" spans="1:4">
      <c r="A44" s="1">
        <v>2005</v>
      </c>
      <c r="B44" s="1">
        <v>1.03</v>
      </c>
      <c r="C44" s="1">
        <f t="shared" si="0"/>
        <v>0.96899999999999942</v>
      </c>
      <c r="D44" s="1">
        <f t="shared" si="1"/>
        <v>6.1000000000000609E-2</v>
      </c>
    </row>
    <row r="45" spans="1:4">
      <c r="A45" s="1">
        <v>2006</v>
      </c>
      <c r="B45" s="1">
        <v>1.1100000000000001</v>
      </c>
      <c r="C45" s="1">
        <f t="shared" si="0"/>
        <v>0.976799999999999</v>
      </c>
      <c r="D45" s="1">
        <f t="shared" si="1"/>
        <v>0.1332000000000011</v>
      </c>
    </row>
    <row r="46" spans="1:4">
      <c r="A46" s="1">
        <v>2007</v>
      </c>
      <c r="B46" s="1">
        <v>1.02</v>
      </c>
      <c r="C46" s="1">
        <f t="shared" si="0"/>
        <v>0.98459999999999859</v>
      </c>
      <c r="D46" s="1">
        <f t="shared" si="1"/>
        <v>3.540000000000143E-2</v>
      </c>
    </row>
    <row r="47" spans="1:4">
      <c r="A47" s="1">
        <v>2008</v>
      </c>
      <c r="B47" s="1">
        <v>1</v>
      </c>
      <c r="C47" s="1">
        <f t="shared" si="0"/>
        <v>0.99239999999999995</v>
      </c>
      <c r="D47" s="1">
        <f t="shared" si="1"/>
        <v>7.6000000000000512E-3</v>
      </c>
    </row>
    <row r="48" spans="1:4">
      <c r="A48" s="1">
        <v>2009</v>
      </c>
      <c r="B48" s="1">
        <v>1.04</v>
      </c>
      <c r="C48" s="1">
        <f t="shared" si="0"/>
        <v>1.0001999999999995</v>
      </c>
      <c r="D48" s="1">
        <f t="shared" si="1"/>
        <v>3.9800000000000502E-2</v>
      </c>
    </row>
    <row r="49" spans="1:4">
      <c r="A49" s="1">
        <v>2010</v>
      </c>
      <c r="B49" s="1">
        <v>0.95</v>
      </c>
      <c r="C49" s="1">
        <f t="shared" si="0"/>
        <v>1.0079999999999991</v>
      </c>
      <c r="D49" s="1">
        <f t="shared" si="1"/>
        <v>-5.7999999999999163E-2</v>
      </c>
    </row>
    <row r="50" spans="1:4">
      <c r="A50" s="1">
        <v>2011</v>
      </c>
      <c r="B50" s="1">
        <v>0.94</v>
      </c>
      <c r="C50" s="1">
        <f t="shared" si="0"/>
        <v>1.0157999999999987</v>
      </c>
      <c r="D50" s="1">
        <f t="shared" si="1"/>
        <v>-7.5799999999998757E-2</v>
      </c>
    </row>
    <row r="51" spans="1:4">
      <c r="A51" s="1">
        <v>2012</v>
      </c>
      <c r="B51" s="1">
        <v>1.02</v>
      </c>
      <c r="C51" s="1">
        <f t="shared" si="0"/>
        <v>1.0236000000000001</v>
      </c>
      <c r="D51" s="1">
        <f t="shared" si="1"/>
        <v>-3.6000000000000476E-3</v>
      </c>
    </row>
    <row r="52" spans="1:4">
      <c r="A52" s="1">
        <v>2013</v>
      </c>
      <c r="B52" s="1">
        <v>0.96</v>
      </c>
      <c r="C52" s="1">
        <f t="shared" si="0"/>
        <v>1.0313999999999997</v>
      </c>
      <c r="D52" s="1">
        <f t="shared" si="1"/>
        <v>-7.1399999999999686E-2</v>
      </c>
    </row>
    <row r="53" spans="1:4">
      <c r="A53" s="1">
        <v>2014</v>
      </c>
      <c r="B53" s="1">
        <v>0.9</v>
      </c>
      <c r="C53" s="1">
        <f t="shared" si="0"/>
        <v>1.0391999999999992</v>
      </c>
      <c r="D53" s="1">
        <f t="shared" si="1"/>
        <v>-0.13919999999999921</v>
      </c>
    </row>
  </sheetData>
  <sortState ref="A2:B51">
    <sortCondition ref="A2:A51"/>
  </sortState>
  <printOptions headings="1" gridLines="1"/>
  <pageMargins left="0.7" right="0.7" top="0.75" bottom="0.75" header="0.3" footer="0.3"/>
  <pageSetup scale="5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2014-06-26T00:21:23Z</dcterms:created>
  <dcterms:modified xsi:type="dcterms:W3CDTF">2014-08-23T00:02:32Z</dcterms:modified>
</cp:coreProperties>
</file>