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austrophobic\Desktop\Classwork\Crowdfunding Analysis\"/>
    </mc:Choice>
  </mc:AlternateContent>
  <xr:revisionPtr revIDLastSave="0" documentId="13_ncr:1_{5A760A8A-D698-4BD9-8ED5-BA0BE6A71F63}" xr6:coauthVersionLast="45" xr6:coauthVersionMax="45" xr10:uidLastSave="{00000000-0000-0000-0000-000000000000}"/>
  <bookViews>
    <workbookView xWindow="1308" yWindow="2724" windowWidth="17064" windowHeight="10800" activeTab="8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  <sheet name="Chart1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B4" i="10"/>
  <c r="C7" i="10"/>
  <c r="C6" i="10"/>
  <c r="B6" i="10"/>
  <c r="C5" i="10"/>
  <c r="B5" i="10"/>
  <c r="C4" i="10"/>
  <c r="C10" i="10"/>
  <c r="B10" i="10"/>
  <c r="C9" i="10"/>
  <c r="B9" i="10"/>
  <c r="B2" i="10"/>
  <c r="C3" i="10"/>
  <c r="B3" i="10"/>
  <c r="C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7" i="10" l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<sst xmlns="http://schemas.openxmlformats.org/spreadsheetml/2006/main" count="38341" uniqueCount="8399">
  <si>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</si>
  <si>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</si>
  <si>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</si>
  <si>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</si>
  <si>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</si>
  <si>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</si>
  <si>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</si>
  <si>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</si>
  <si>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</si>
  <si>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</si>
  <si>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</si>
  <si>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</si>
  <si>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</si>
  <si>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</si>
  <si>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</si>
  <si>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</si>
  <si>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</si>
  <si>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</si>
  <si>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</si>
  <si>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</si>
  <si>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</si>
  <si>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</si>
  <si>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</si>
  <si>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</si>
  <si>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</si>
  <si>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</si>
  <si>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</si>
  <si>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</si>
  <si>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</si>
  <si>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</si>
  <si>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</si>
  <si>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</si>
  <si>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</si>
  <si>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</si>
  <si>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</si>
  <si>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</si>
  <si>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</si>
  <si>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</si>
  <si>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</si>
  <si>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</si>
  <si>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</si>
  <si>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</si>
  <si>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</si>
  <si>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</si>
  <si>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</si>
  <si>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</si>
  <si>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</si>
  <si>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</si>
  <si>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</si>
  <si>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</si>
  <si>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</si>
  <si>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</si>
  <si>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</si>
  <si>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</si>
  <si>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</si>
  <si>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</si>
  <si>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</si>
  <si>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</si>
  <si>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</si>
  <si>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</si>
  <si>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</si>
  <si>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</si>
  <si>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</si>
  <si>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</si>
  <si>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</si>
  <si>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</si>
  <si>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</si>
  <si>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</si>
  <si>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</si>
  <si>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</si>
  <si>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</si>
  <si>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</si>
  <si>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</si>
  <si>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</si>
  <si>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</si>
  <si>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</si>
  <si>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</si>
  <si>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</si>
  <si>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</si>
  <si>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</si>
  <si>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</si>
  <si>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</si>
  <si>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</si>
  <si>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</si>
  <si>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</si>
  <si>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</si>
  <si>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</si>
  <si>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</si>
  <si>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</si>
  <si>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</si>
  <si>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</si>
  <si>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</si>
  <si>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</si>
  <si>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</si>
  <si>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</si>
  <si>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</si>
  <si>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</si>
  <si>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</si>
  <si>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</si>
  <si>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</si>
  <si>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</si>
  <si>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</si>
  <si>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</si>
  <si>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</si>
  <si>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</si>
  <si>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</si>
  <si>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</si>
  <si>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</si>
  <si>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</si>
  <si>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</si>
  <si>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</si>
  <si>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</si>
  <si>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</si>
  <si>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</si>
  <si>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</si>
  <si>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</si>
  <si>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</si>
  <si>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</si>
  <si>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</si>
  <si>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</si>
  <si>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</si>
  <si>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</si>
  <si>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</si>
  <si>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</si>
  <si>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</si>
  <si>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</si>
  <si>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</si>
  <si>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</si>
  <si>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</si>
  <si>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</si>
  <si>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</si>
  <si>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</si>
  <si>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</si>
  <si>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</si>
  <si>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</si>
  <si>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</si>
  <si>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</si>
  <si>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</si>
  <si>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</si>
  <si>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</si>
  <si>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</si>
  <si>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</si>
  <si>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</si>
  <si>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</si>
  <si>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</si>
  <si>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</si>
  <si>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</si>
  <si>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</si>
  <si>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</si>
  <si>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</si>
  <si>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</si>
  <si>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</si>
  <si>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</si>
  <si>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</si>
  <si>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</si>
  <si>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</si>
  <si>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</si>
  <si>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</si>
  <si>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</si>
  <si>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</si>
  <si>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</si>
  <si>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</si>
  <si>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</si>
  <si>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</si>
  <si>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</si>
  <si>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</si>
  <si>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</si>
  <si>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</si>
  <si>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</si>
  <si>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</si>
  <si>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</si>
  <si>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</si>
  <si>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</si>
  <si>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</si>
  <si>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</si>
  <si>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</si>
  <si>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</si>
  <si>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</si>
  <si>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</si>
  <si>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</si>
  <si>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</si>
  <si>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</si>
  <si>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</si>
  <si>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</si>
  <si>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</si>
  <si>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</si>
  <si>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</si>
  <si>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</si>
  <si>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</si>
  <si>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</si>
  <si>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</si>
  <si>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</si>
  <si>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</si>
  <si>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</si>
  <si>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</si>
  <si>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</si>
  <si>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</si>
  <si>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</si>
  <si>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</si>
  <si>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</si>
  <si>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</si>
  <si>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</si>
  <si>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</si>
  <si>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</si>
  <si>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</si>
  <si>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</si>
  <si>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</si>
  <si>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</si>
  <si>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</si>
  <si>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</si>
  <si>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</si>
  <si>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</si>
  <si>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</si>
  <si>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</si>
  <si>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</si>
  <si>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</si>
  <si>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</si>
  <si>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</si>
  <si>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</si>
  <si>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</si>
  <si>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</si>
  <si>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</si>
  <si>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</si>
  <si>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</si>
  <si>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</si>
  <si>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</si>
  <si>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</si>
  <si>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</si>
  <si>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</si>
  <si>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</si>
  <si>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</si>
  <si>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</si>
  <si>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</si>
  <si>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</si>
  <si>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</si>
  <si>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</si>
  <si>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</si>
  <si>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</si>
  <si>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</si>
  <si>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</si>
  <si>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</si>
  <si>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</si>
  <si>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</si>
  <si>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</si>
  <si>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</si>
  <si>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</si>
  <si>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</si>
  <si>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</si>
  <si>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</si>
  <si>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</si>
  <si>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</si>
  <si>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</si>
  <si>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</si>
  <si>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</si>
  <si>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</si>
  <si>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</si>
  <si>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</si>
  <si>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</si>
  <si>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</si>
  <si>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</si>
  <si>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</si>
  <si>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</si>
  <si>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</si>
  <si>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</si>
  <si>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</si>
  <si>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</si>
  <si>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</si>
  <si>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</si>
  <si>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</si>
  <si>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</si>
  <si>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</si>
  <si>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</si>
  <si>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</si>
  <si>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</si>
  <si>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</si>
  <si>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</si>
  <si>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</si>
  <si>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</si>
  <si>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</si>
  <si>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</si>
  <si>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</si>
  <si>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</si>
  <si>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</si>
  <si>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</si>
  <si>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</si>
  <si>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</si>
  <si>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</si>
  <si>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</si>
  <si>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</si>
  <si>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</si>
  <si>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</si>
  <si>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</si>
  <si>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</si>
  <si>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</si>
  <si>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</si>
  <si>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</si>
  <si>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</si>
  <si>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</si>
  <si>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</si>
  <si>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</si>
  <si>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</si>
  <si>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</si>
  <si>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</si>
  <si>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</si>
  <si>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</si>
  <si>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</si>
  <si>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</si>
  <si>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</si>
  <si>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</si>
  <si>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</si>
  <si>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</si>
  <si>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</si>
  <si>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</si>
  <si>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</si>
  <si>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</si>
  <si>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</si>
  <si>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</si>
  <si>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</si>
  <si>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</si>
  <si>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</si>
  <si>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</si>
  <si>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</si>
  <si>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</si>
  <si>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</si>
  <si>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</si>
  <si>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</si>
  <si>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</si>
  <si>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</si>
  <si>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</si>
  <si>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</si>
  <si>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</si>
  <si>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</si>
  <si>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</si>
  <si>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</si>
  <si>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</si>
  <si>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</si>
  <si>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</si>
  <si>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</si>
  <si>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</si>
  <si>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</si>
  <si>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</si>
  <si>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</si>
  <si>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</si>
  <si>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</si>
  <si>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</si>
  <si>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</si>
  <si>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</si>
  <si>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</si>
  <si>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</si>
  <si>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</si>
  <si>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</si>
  <si>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</si>
  <si>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</si>
  <si>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</si>
  <si>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</si>
  <si>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</si>
  <si>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</si>
  <si>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</si>
  <si>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</si>
  <si>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</si>
  <si>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</si>
  <si>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</si>
  <si>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</si>
  <si>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</si>
  <si>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</si>
  <si>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</si>
  <si>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</si>
  <si>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</si>
  <si>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</si>
  <si>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</si>
  <si>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</si>
  <si>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</si>
  <si>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</si>
  <si>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</si>
  <si>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</si>
  <si>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</si>
  <si>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</si>
  <si>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</si>
  <si>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</si>
  <si>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</si>
  <si>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</si>
  <si>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</si>
  <si>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</si>
  <si>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</si>
  <si>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</si>
  <si>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</si>
  <si>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</si>
  <si>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</si>
  <si>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</si>
  <si>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</si>
  <si>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</si>
  <si>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</si>
  <si>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</si>
  <si>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</si>
  <si>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</si>
  <si>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</si>
  <si>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</si>
  <si>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</si>
  <si>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</si>
  <si>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</si>
  <si>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</si>
  <si>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</si>
  <si>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</si>
  <si>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</si>
  <si>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</si>
  <si>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</si>
  <si>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</si>
  <si>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</si>
  <si>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</si>
  <si>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</si>
  <si>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</si>
  <si>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</si>
  <si>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</si>
  <si>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</si>
  <si>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</si>
  <si>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</si>
  <si>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</si>
  <si>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</si>
  <si>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</si>
  <si>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</si>
  <si>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</si>
  <si>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</si>
  <si>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</si>
  <si>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</si>
  <si>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</si>
  <si>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</si>
  <si>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</si>
  <si>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</si>
  <si>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</si>
  <si>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</si>
  <si>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</si>
  <si>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</si>
  <si>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</si>
  <si>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</si>
  <si>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</si>
  <si>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</si>
  <si>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</si>
  <si>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</si>
  <si>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</si>
  <si>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</si>
  <si>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</si>
  <si>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</si>
  <si>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</si>
  <si>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</si>
  <si>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</si>
  <si>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</si>
  <si>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</si>
  <si>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</si>
  <si>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</si>
  <si>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</si>
  <si>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</si>
  <si>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</si>
  <si>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</si>
  <si>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</si>
  <si>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</si>
  <si>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</si>
  <si>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</si>
  <si>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</si>
  <si>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</si>
  <si>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</si>
  <si>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</si>
  <si>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</si>
  <si>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</si>
  <si>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</si>
  <si>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</si>
  <si>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</si>
  <si>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</si>
  <si>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</si>
  <si>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</si>
  <si>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</si>
  <si>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</si>
  <si>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</si>
  <si>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</si>
  <si>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</si>
  <si>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</si>
  <si>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</si>
  <si>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</si>
  <si>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</si>
  <si>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</si>
  <si>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</si>
  <si>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</si>
  <si>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</si>
  <si>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</si>
  <si>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</si>
  <si>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</si>
  <si>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</si>
  <si>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</si>
  <si>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</si>
  <si>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</si>
  <si>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</si>
  <si>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</si>
  <si>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</si>
  <si>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</si>
  <si>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</si>
  <si>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</si>
  <si>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</si>
  <si>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</si>
  <si>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</si>
  <si>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</si>
  <si>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</si>
  <si>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</si>
  <si>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</si>
  <si>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</si>
  <si>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</si>
  <si>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</si>
  <si>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</si>
  <si>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</si>
  <si>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</si>
  <si>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</si>
  <si>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</si>
  <si>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</si>
  <si>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</si>
  <si>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</si>
  <si>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</si>
  <si>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</si>
  <si>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</si>
  <si>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</si>
  <si>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</si>
  <si>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</si>
  <si>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</si>
  <si>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</si>
  <si>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</si>
  <si>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</si>
  <si>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</si>
  <si>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</si>
  <si>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</si>
  <si>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</si>
  <si>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</si>
  <si>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</si>
  <si>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</si>
  <si>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</si>
  <si>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</si>
  <si>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</si>
  <si>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</si>
  <si>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</si>
  <si>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</si>
  <si>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</si>
  <si>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</si>
  <si>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</si>
  <si>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</si>
  <si>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</si>
  <si>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</si>
  <si>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</si>
  <si>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</si>
  <si>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</si>
  <si>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</si>
  <si>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</si>
  <si>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</si>
  <si>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</si>
  <si>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</si>
  <si>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</si>
  <si>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</si>
  <si>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</si>
  <si>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</si>
  <si>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</si>
  <si>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</si>
  <si>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</si>
  <si>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</si>
  <si>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</si>
  <si>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</si>
  <si>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</si>
  <si>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</si>
  <si>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</si>
  <si>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</si>
  <si>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</si>
  <si>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</si>
  <si>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</si>
  <si>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</si>
  <si>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</si>
  <si>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</si>
  <si>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</si>
  <si>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</si>
  <si>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</si>
  <si>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</si>
  <si>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</si>
  <si>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</si>
  <si>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</si>
  <si>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</si>
  <si>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</si>
  <si>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</si>
  <si>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</si>
  <si>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</si>
  <si>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</si>
  <si>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</si>
  <si>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</si>
  <si>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</si>
  <si>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</si>
  <si>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</si>
  <si>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</si>
  <si>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</si>
  <si>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</si>
  <si>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</si>
  <si>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</si>
  <si>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</si>
  <si>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</si>
  <si>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</si>
  <si>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</si>
  <si>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</si>
  <si>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</si>
  <si>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</si>
  <si>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</si>
  <si>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</si>
  <si>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</si>
  <si>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</si>
  <si>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</si>
  <si>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</si>
  <si>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</si>
  <si>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</si>
  <si>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</si>
  <si>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</si>
  <si>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</si>
  <si>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</si>
  <si>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</si>
  <si>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</si>
  <si>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</si>
  <si>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</si>
  <si>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</si>
  <si>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</si>
  <si>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</si>
  <si>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</si>
  <si>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</si>
  <si>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</si>
  <si>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</si>
  <si>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</si>
  <si>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</si>
  <si>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</si>
  <si>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</si>
  <si>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</si>
  <si>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</si>
  <si>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</si>
  <si>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</si>
  <si>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</si>
  <si>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</si>
  <si>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</si>
  <si>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</si>
  <si>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</si>
  <si>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</si>
  <si>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</si>
  <si>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</si>
  <si>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</si>
  <si>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</si>
  <si>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</si>
  <si>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</si>
  <si>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</si>
  <si>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</si>
  <si>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</si>
  <si>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</si>
  <si>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</si>
  <si>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</si>
  <si>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</si>
  <si>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</si>
  <si>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</si>
  <si>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</si>
  <si>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</si>
  <si>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</si>
  <si>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</si>
  <si>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</si>
  <si>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</si>
  <si>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</si>
  <si>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</si>
  <si>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</si>
  <si>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</si>
  <si>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</si>
  <si>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</si>
  <si>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</si>
  <si>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</si>
  <si>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</si>
  <si>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</si>
  <si>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</si>
  <si>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</si>
  <si>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</si>
  <si>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</si>
  <si>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</si>
  <si>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</si>
  <si>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</si>
  <si>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</si>
  <si>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</si>
  <si>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</si>
  <si>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</si>
  <si>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</si>
  <si>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</si>
  <si>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</si>
  <si>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</si>
  <si>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</si>
  <si>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</si>
  <si>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</si>
  <si>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</si>
  <si>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</si>
  <si>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</si>
  <si>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</si>
  <si>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</si>
  <si>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</si>
  <si>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</si>
  <si>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</si>
  <si>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</si>
  <si>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</si>
  <si>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</si>
  <si>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</si>
  <si>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</si>
  <si>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</si>
  <si>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</si>
  <si>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</si>
  <si>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</si>
  <si>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</si>
  <si>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</si>
  <si>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</si>
  <si>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</si>
  <si>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</si>
  <si>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</si>
  <si>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</si>
  <si>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</si>
  <si>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</si>
  <si>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</si>
  <si>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</si>
  <si>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</si>
  <si>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</si>
  <si>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</si>
  <si>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</si>
  <si>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</si>
  <si>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</si>
  <si>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</si>
  <si>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</si>
  <si>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</si>
  <si>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</si>
  <si>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</si>
  <si>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</si>
  <si>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</si>
  <si>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</si>
  <si>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</si>
  <si>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</si>
  <si>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</si>
  <si>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</si>
  <si>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</si>
  <si>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</si>
  <si>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</si>
  <si>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</si>
  <si>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</si>
  <si>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</si>
  <si>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</si>
  <si>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</si>
  <si>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</si>
  <si>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</si>
  <si>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</si>
  <si>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</si>
  <si>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</si>
  <si>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</si>
  <si>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</si>
  <si>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</si>
  <si>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</si>
  <si>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</si>
  <si>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</si>
  <si>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</si>
  <si>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</si>
  <si>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</si>
  <si>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</si>
  <si>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</si>
  <si>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</si>
  <si>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</si>
  <si>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</si>
  <si>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</si>
  <si>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</si>
  <si>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</si>
  <si>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</si>
  <si>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</si>
  <si>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</si>
  <si>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</si>
  <si>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</si>
  <si>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</si>
  <si>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</si>
  <si>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</si>
  <si>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</si>
  <si>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</si>
  <si>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</si>
  <si>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</si>
  <si>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</si>
  <si>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</si>
  <si>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</si>
  <si>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</si>
  <si>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</si>
  <si>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</si>
  <si>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</si>
  <si>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</si>
  <si>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</si>
  <si>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</si>
  <si>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</si>
  <si>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</si>
  <si>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</si>
  <si>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</si>
  <si>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</si>
  <si>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</si>
  <si>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</si>
  <si>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</si>
  <si>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</si>
  <si>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</si>
  <si>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</si>
  <si>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</si>
  <si>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</si>
  <si>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</si>
  <si>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</si>
  <si>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</si>
  <si>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</si>
  <si>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</si>
  <si>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</si>
  <si>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</si>
  <si>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</si>
  <si>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</si>
  <si>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</si>
  <si>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</si>
  <si>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</si>
  <si>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</si>
  <si>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</si>
  <si>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</si>
  <si>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</si>
  <si>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</si>
  <si>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</si>
  <si>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</si>
  <si>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</si>
  <si>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</si>
  <si>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</si>
  <si>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</si>
  <si>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</si>
  <si>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</si>
  <si>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</si>
  <si>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</si>
  <si>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</si>
  <si>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</si>
  <si>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</si>
  <si>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</si>
  <si>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</si>
  <si>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</si>
  <si>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</si>
  <si>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</si>
  <si>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</si>
  <si>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</si>
  <si>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</si>
  <si>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</si>
  <si>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</si>
  <si>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</si>
  <si>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</si>
  <si>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</si>
  <si>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</si>
  <si>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</si>
  <si>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</si>
  <si>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</si>
  <si>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</si>
  <si>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</si>
  <si>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</si>
  <si>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</si>
  <si>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</si>
  <si>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</si>
  <si>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</si>
  <si>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</si>
  <si>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</si>
  <si>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</si>
  <si>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</si>
  <si>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</si>
  <si>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</si>
  <si>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</si>
  <si>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</si>
  <si>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</si>
  <si>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</si>
  <si>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</si>
  <si>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</si>
  <si>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</si>
  <si>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</si>
  <si>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</si>
  <si>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</si>
  <si>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</si>
  <si>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</si>
  <si>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</si>
  <si>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</si>
  <si>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</si>
  <si>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</si>
  <si>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</si>
  <si>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</si>
  <si>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</si>
  <si>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</si>
  <si>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</si>
  <si>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</si>
  <si>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</si>
  <si>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</si>
  <si>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</si>
  <si>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</si>
  <si>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</si>
  <si>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</si>
  <si>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</si>
  <si>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</si>
  <si>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</si>
  <si>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</si>
  <si>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</si>
  <si>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</si>
  <si>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</si>
  <si>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</si>
  <si>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</si>
  <si>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</si>
  <si>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</si>
  <si>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</si>
  <si>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</si>
  <si>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</si>
  <si>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</si>
  <si>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</si>
  <si>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</si>
  <si>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</si>
  <si>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</si>
  <si>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</si>
  <si>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</si>
  <si>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</si>
  <si>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</si>
  <si>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</si>
  <si>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</si>
  <si>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</si>
  <si>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</si>
  <si>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</si>
  <si>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</si>
  <si>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</si>
  <si>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</si>
  <si>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</si>
  <si>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</si>
  <si>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</si>
  <si>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</si>
  <si>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</si>
  <si>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</si>
  <si>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</si>
  <si>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</si>
  <si>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</si>
  <si>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</si>
  <si>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</si>
  <si>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</si>
  <si>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</si>
  <si>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</si>
  <si>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</si>
  <si>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</si>
  <si>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</si>
  <si>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</si>
  <si>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</si>
  <si>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</si>
  <si>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</si>
  <si>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</si>
  <si>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</si>
  <si>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</si>
  <si>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</si>
  <si>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</si>
  <si>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</si>
  <si>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</si>
  <si>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</si>
  <si>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</si>
  <si>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</si>
  <si>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</si>
  <si>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</si>
  <si>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</si>
  <si>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</si>
  <si>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</si>
  <si>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</si>
  <si>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</si>
  <si>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</si>
  <si>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</si>
  <si>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</si>
  <si>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</si>
  <si>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</si>
  <si>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</si>
  <si>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</si>
  <si>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</si>
  <si>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</si>
  <si>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</si>
  <si>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</si>
  <si>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</si>
  <si>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</si>
  <si>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</si>
  <si>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</si>
  <si>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</si>
  <si>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</si>
  <si>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</si>
  <si>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</si>
  <si>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</si>
  <si>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</si>
  <si>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</si>
  <si>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</si>
  <si>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</si>
  <si>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</si>
  <si>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</si>
  <si>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</si>
  <si>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</si>
  <si>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</si>
  <si>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</si>
  <si>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</si>
  <si>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</si>
  <si>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</si>
  <si>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</si>
  <si>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</si>
  <si>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</si>
  <si>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</si>
  <si>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</si>
  <si>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</si>
  <si>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</si>
  <si>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</si>
  <si>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</si>
  <si>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</si>
  <si>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</si>
  <si>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</si>
  <si>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</si>
  <si>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</si>
  <si>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</si>
  <si>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</si>
  <si>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</si>
  <si>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</si>
  <si>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</si>
  <si>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</si>
  <si>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</si>
  <si>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</si>
  <si>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</si>
  <si>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</si>
  <si>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</si>
  <si>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</si>
  <si>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</si>
  <si>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</si>
  <si>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</si>
  <si>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</si>
  <si>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</si>
  <si>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</si>
  <si>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</si>
  <si>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</si>
  <si>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</si>
  <si>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</si>
  <si>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</si>
  <si>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</si>
  <si>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</si>
  <si>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</si>
  <si>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</si>
  <si>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</si>
  <si>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</si>
  <si>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</si>
  <si>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</si>
  <si>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</si>
  <si>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</si>
  <si>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</si>
  <si>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</si>
  <si>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</si>
  <si>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</si>
  <si>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</si>
  <si>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</si>
  <si>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</si>
  <si>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</si>
  <si>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</si>
  <si>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</si>
  <si>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</si>
  <si>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</si>
  <si>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</si>
  <si>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</si>
  <si>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</si>
  <si>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</si>
  <si>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</si>
  <si>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</si>
  <si>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</si>
  <si>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</si>
  <si>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</si>
  <si>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</si>
  <si>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</si>
  <si>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</si>
  <si>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</si>
  <si>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</si>
  <si>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</si>
  <si>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</si>
  <si>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</si>
  <si>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</si>
  <si>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</si>
  <si>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</si>
  <si>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</si>
  <si>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</si>
  <si>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</si>
  <si>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</si>
  <si>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</si>
  <si>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</si>
  <si>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</si>
  <si>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</si>
  <si>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</si>
  <si>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</si>
  <si>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</si>
  <si>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</si>
  <si>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</si>
  <si>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</si>
  <si>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</si>
  <si>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</si>
  <si>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</si>
  <si>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</si>
  <si>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</si>
  <si>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</si>
  <si>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</si>
  <si>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</si>
  <si>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</si>
  <si>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</si>
  <si>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</si>
  <si>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</si>
  <si>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</si>
  <si>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</si>
  <si>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</si>
  <si>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</si>
  <si>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</si>
  <si>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</si>
  <si>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</si>
  <si>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</si>
  <si>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</si>
  <si>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</si>
  <si>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</si>
  <si>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</si>
  <si>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</si>
  <si>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</si>
  <si>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</si>
  <si>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</si>
  <si>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</si>
  <si>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</si>
  <si>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</si>
  <si>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</si>
  <si>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</si>
  <si>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</si>
  <si>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</si>
  <si>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</si>
  <si>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</si>
  <si>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</si>
  <si>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</si>
  <si>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</si>
  <si>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</si>
  <si>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</si>
  <si>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</si>
  <si>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</si>
  <si>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</si>
  <si>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</si>
  <si>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</si>
  <si>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</si>
  <si>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</si>
  <si>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</si>
  <si>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</si>
  <si>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</si>
  <si>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</si>
  <si>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</si>
  <si>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</si>
  <si>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</si>
  <si>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</si>
  <si>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</si>
  <si>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</si>
  <si>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</si>
  <si>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</si>
  <si>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</si>
  <si>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</si>
  <si>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</si>
  <si>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</si>
  <si>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</si>
  <si>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</si>
  <si>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</si>
  <si>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</si>
  <si>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</si>
  <si>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</si>
  <si>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</si>
  <si>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</si>
  <si>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</si>
  <si>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</si>
  <si>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</si>
  <si>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</si>
  <si>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</si>
  <si>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</si>
  <si>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</si>
  <si>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</si>
  <si>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</si>
  <si>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</si>
  <si>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</si>
  <si>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</si>
  <si>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</si>
  <si>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</si>
  <si>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</si>
  <si>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</si>
  <si>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</si>
  <si>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</si>
  <si>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</si>
  <si>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</si>
  <si>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</si>
  <si>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</si>
  <si>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</si>
  <si>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</si>
  <si>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</si>
  <si>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</si>
  <si>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</si>
  <si>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</si>
  <si>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</si>
  <si>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</si>
  <si>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</si>
  <si>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</si>
  <si>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</si>
  <si>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</si>
  <si>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</si>
  <si>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</si>
  <si>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</si>
  <si>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</si>
  <si>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</si>
  <si>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</si>
  <si>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</si>
  <si>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</si>
  <si>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</si>
  <si>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</si>
  <si>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</si>
  <si>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</si>
  <si>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</si>
  <si>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</si>
  <si>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</si>
  <si>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</si>
  <si>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</si>
  <si>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</si>
  <si>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</si>
  <si>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</si>
  <si>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</si>
  <si>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</si>
  <si>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</si>
  <si>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</si>
  <si>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</si>
  <si>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</si>
  <si>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</si>
  <si>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</si>
  <si>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</si>
  <si>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</si>
  <si>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</si>
  <si>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</si>
  <si>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</si>
  <si>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</si>
  <si>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</si>
  <si>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</si>
  <si>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</si>
  <si>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</si>
  <si>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</si>
  <si>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</si>
  <si>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</si>
  <si>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</si>
  <si>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</si>
  <si>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</si>
  <si>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</si>
  <si>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</si>
  <si>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</si>
  <si>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</si>
  <si>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</si>
  <si>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</si>
  <si>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</si>
  <si>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</si>
  <si>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</si>
  <si>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</si>
  <si>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</si>
  <si>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</si>
  <si>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</si>
  <si>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</si>
  <si>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</si>
  <si>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</si>
  <si>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</si>
  <si>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</si>
  <si>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</si>
  <si>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</si>
  <si>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</si>
  <si>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</si>
  <si>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</si>
  <si>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</si>
  <si>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</si>
  <si>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</si>
  <si>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</si>
  <si>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</si>
  <si>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</si>
  <si>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</si>
  <si>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</si>
  <si>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</si>
  <si>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</si>
  <si>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</si>
  <si>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</si>
  <si>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</si>
  <si>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</si>
  <si>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</si>
  <si>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</si>
  <si>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</si>
  <si>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</si>
  <si>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</si>
  <si>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</si>
  <si>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</si>
  <si>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</si>
  <si>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</si>
  <si>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</si>
  <si>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</si>
  <si>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</si>
  <si>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</si>
  <si>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</si>
  <si>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</si>
  <si>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</si>
  <si>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</si>
  <si>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</si>
  <si>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</si>
  <si>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</si>
  <si>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</si>
  <si>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</si>
  <si>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</si>
  <si>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</si>
  <si>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</si>
  <si>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</si>
  <si>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</si>
  <si>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</si>
  <si>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</si>
  <si>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</si>
  <si>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</si>
  <si>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</si>
  <si>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</si>
  <si>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</si>
  <si>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</si>
  <si>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</si>
  <si>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</si>
  <si>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</si>
  <si>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</si>
  <si>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</si>
  <si>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</si>
  <si>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</si>
  <si>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</si>
  <si>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</si>
  <si>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</si>
  <si>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</si>
  <si>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</si>
  <si>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</si>
  <si>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</si>
  <si>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</si>
  <si>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</si>
  <si>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</si>
  <si>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</si>
  <si>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</si>
  <si>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</si>
  <si>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</si>
  <si>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</si>
  <si>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</si>
  <si>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</si>
  <si>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</si>
  <si>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</si>
  <si>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</si>
  <si>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</si>
  <si>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</si>
  <si>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</si>
  <si>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</si>
  <si>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</si>
  <si>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</si>
  <si>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</si>
  <si>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</si>
  <si>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</si>
  <si>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</si>
  <si>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</si>
  <si>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</si>
  <si>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</si>
  <si>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</si>
  <si>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</si>
  <si>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</si>
  <si>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</si>
  <si>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</si>
  <si>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</si>
  <si>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</si>
  <si>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</si>
  <si>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</si>
  <si>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</si>
  <si>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</si>
  <si>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</si>
  <si>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</si>
  <si>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</si>
  <si>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</si>
  <si>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</si>
  <si>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</si>
  <si>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</si>
  <si>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</si>
  <si>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</si>
  <si>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</si>
  <si>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</si>
  <si>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</si>
  <si>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</si>
  <si>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</si>
  <si>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</si>
  <si>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</si>
  <si>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</si>
  <si>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</si>
  <si>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</si>
  <si>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</si>
  <si>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</si>
  <si>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</si>
  <si>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</si>
  <si>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</si>
  <si>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</si>
  <si>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</si>
  <si>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</si>
  <si>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</si>
  <si>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</si>
  <si>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</si>
  <si>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</si>
  <si>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</si>
  <si>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</si>
  <si>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</si>
  <si>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</si>
  <si>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</si>
  <si>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</si>
  <si>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</si>
  <si>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</si>
  <si>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</si>
  <si>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</si>
  <si>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</si>
  <si>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</si>
  <si>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</si>
  <si>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</si>
  <si>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</si>
  <si>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</si>
  <si>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</si>
  <si>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</si>
  <si>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</si>
  <si>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</si>
  <si>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</si>
  <si>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</si>
  <si>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</si>
  <si>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</si>
  <si>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</si>
  <si>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</si>
  <si>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</si>
  <si>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</si>
  <si>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</si>
  <si>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</si>
  <si>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</si>
  <si>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</si>
  <si>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</si>
  <si>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</si>
  <si>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</si>
  <si>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</si>
  <si>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</si>
  <si>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</si>
  <si>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</si>
  <si>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</si>
  <si>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</si>
  <si>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</si>
  <si>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</si>
  <si>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</si>
  <si>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</si>
  <si>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</si>
  <si>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</si>
  <si>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</si>
  <si>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</si>
  <si>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</si>
  <si>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</si>
  <si>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</si>
  <si>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</si>
  <si>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</si>
  <si>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</si>
  <si>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</si>
  <si>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</si>
  <si>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</si>
  <si>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</si>
  <si>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</si>
  <si>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</si>
  <si>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</si>
  <si>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</si>
  <si>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</si>
  <si>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</si>
  <si>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</si>
  <si>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</si>
  <si>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</si>
  <si>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</si>
  <si>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</si>
  <si>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</si>
  <si>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</si>
  <si>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</si>
  <si>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</si>
  <si>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</si>
  <si>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</si>
  <si>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</si>
  <si>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</si>
  <si>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</si>
  <si>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</si>
  <si>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</si>
  <si>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</si>
  <si>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</si>
  <si>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</si>
  <si>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</si>
  <si>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</si>
  <si>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</si>
  <si>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</si>
  <si>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</si>
  <si>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</si>
  <si>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</si>
  <si>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</si>
  <si>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</si>
  <si>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</si>
  <si>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</si>
  <si>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</si>
  <si>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</si>
  <si>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</si>
  <si>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</si>
  <si>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</si>
  <si>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</si>
  <si>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</si>
  <si>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</si>
  <si>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</si>
  <si>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</si>
  <si>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</si>
  <si>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</si>
  <si>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</si>
  <si>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</si>
  <si>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</si>
  <si>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</si>
  <si>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</si>
  <si>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</si>
  <si>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</si>
  <si>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</si>
  <si>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</si>
  <si>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</si>
  <si>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</si>
  <si>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</si>
  <si>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</si>
  <si>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</si>
  <si>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</si>
  <si>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</si>
  <si>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</si>
  <si>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</si>
  <si>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</si>
  <si>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</si>
  <si>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</si>
  <si>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</si>
  <si>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</si>
  <si>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</si>
  <si>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</si>
  <si>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</si>
  <si>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</si>
  <si>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</si>
  <si>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</si>
  <si>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</si>
  <si>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</si>
  <si>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</si>
  <si>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</si>
  <si>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</si>
  <si>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</si>
  <si>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</si>
  <si>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</si>
  <si>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</si>
  <si>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</si>
  <si>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</si>
  <si>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</si>
  <si>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</si>
  <si>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</si>
  <si>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</si>
  <si>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</si>
  <si>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</si>
  <si>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</si>
  <si>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</si>
  <si>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</si>
  <si>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</si>
  <si>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</si>
  <si>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</si>
  <si>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</si>
  <si>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</si>
  <si>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</si>
  <si>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</si>
  <si>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</si>
  <si>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</si>
  <si>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</si>
  <si>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</si>
  <si>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</si>
  <si>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</si>
  <si>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</si>
  <si>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</si>
  <si>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</si>
  <si>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</si>
  <si>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</si>
  <si>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</si>
  <si>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</si>
  <si>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</si>
  <si>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</si>
  <si>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</si>
  <si>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</si>
  <si>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</si>
  <si>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</si>
  <si>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</si>
  <si>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</si>
  <si>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</si>
  <si>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</si>
  <si>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</si>
  <si>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</si>
  <si>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</si>
  <si>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</si>
  <si>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</si>
  <si>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</si>
  <si>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</si>
  <si>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</si>
  <si>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</si>
  <si>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</si>
  <si>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</si>
  <si>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</si>
  <si>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</si>
  <si>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</si>
  <si>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</si>
  <si>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</si>
  <si>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</si>
  <si>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</si>
  <si>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</si>
  <si>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</si>
  <si>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</si>
  <si>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</si>
  <si>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</si>
  <si>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</si>
  <si>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</si>
  <si>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</si>
  <si>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</si>
  <si>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</si>
  <si>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</si>
  <si>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</si>
  <si>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</si>
  <si>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</si>
  <si>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</si>
  <si>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</si>
  <si>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</si>
  <si>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</si>
  <si>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</si>
  <si>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</si>
  <si>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</si>
  <si>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</si>
  <si>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</si>
  <si>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</si>
  <si>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</si>
  <si>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</si>
  <si>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</si>
  <si>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</si>
  <si>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</si>
  <si>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</si>
  <si>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</si>
  <si>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</si>
  <si>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</si>
  <si>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</si>
  <si>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</si>
  <si>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</si>
  <si>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</si>
  <si>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</si>
  <si>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</si>
  <si>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</si>
  <si>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</si>
  <si>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</si>
  <si>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</si>
  <si>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</si>
  <si>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</si>
  <si>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</si>
  <si>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</si>
  <si>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</si>
  <si>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</si>
  <si>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</si>
  <si>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</si>
  <si>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</si>
  <si>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</si>
  <si>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</si>
  <si>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</si>
  <si>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</si>
  <si>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</si>
  <si>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</si>
  <si>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</si>
  <si>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</si>
  <si>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</si>
  <si>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</si>
  <si>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</si>
  <si>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</si>
  <si>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</si>
  <si>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</si>
  <si>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</si>
  <si>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</si>
  <si>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</si>
  <si>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</si>
  <si>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</si>
  <si>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</si>
  <si>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</si>
  <si>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</si>
  <si>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</si>
  <si>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</si>
  <si>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</si>
  <si>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</si>
  <si>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</si>
  <si>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</si>
  <si>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</si>
  <si>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</si>
  <si>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</si>
  <si>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</si>
  <si>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</si>
  <si>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</si>
  <si>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</si>
  <si>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</si>
  <si>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</si>
  <si>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</si>
  <si>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</si>
  <si>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</si>
  <si>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</si>
  <si>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</si>
  <si>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</si>
  <si>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</si>
  <si>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</si>
  <si>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</si>
  <si>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</si>
  <si>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</si>
  <si>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</si>
  <si>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</si>
  <si>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</si>
  <si>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</si>
  <si>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</si>
  <si>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</si>
  <si>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</si>
  <si>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</si>
  <si>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</si>
  <si>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</si>
  <si>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</si>
  <si>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</si>
  <si>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</si>
  <si>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</si>
  <si>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</si>
  <si>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</si>
  <si>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</si>
  <si>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</si>
  <si>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</si>
  <si>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</si>
  <si>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</si>
  <si>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</si>
  <si>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</si>
  <si>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</si>
  <si>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</si>
  <si>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</si>
  <si>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</si>
  <si>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</si>
  <si>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</si>
  <si>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</si>
  <si>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</si>
  <si>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</si>
  <si>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</si>
  <si>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</si>
  <si>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</si>
  <si>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</si>
  <si>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</si>
  <si>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</si>
  <si>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</si>
  <si>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</si>
  <si>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</si>
  <si>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</si>
  <si>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</si>
  <si>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</si>
  <si>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</si>
  <si>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</si>
  <si>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</si>
  <si>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</si>
  <si>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</si>
  <si>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</si>
  <si>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</si>
  <si>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</si>
  <si>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</si>
  <si>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</si>
  <si>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</si>
  <si>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</si>
  <si>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</si>
  <si>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</si>
  <si>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</si>
  <si>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</si>
  <si>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</si>
  <si>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</si>
  <si>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</si>
  <si>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</si>
  <si>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</si>
  <si>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</si>
  <si>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</si>
  <si>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</si>
  <si>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</si>
  <si>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</si>
  <si>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</si>
  <si>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</si>
  <si>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</si>
  <si>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</si>
  <si>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</si>
  <si>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</si>
  <si>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</si>
  <si>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</si>
  <si>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</si>
  <si>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</si>
  <si>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</si>
  <si>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</si>
  <si>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</si>
  <si>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</si>
  <si>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</si>
  <si>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</si>
  <si>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</si>
  <si>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</si>
  <si>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</si>
  <si>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</si>
  <si>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</si>
  <si>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</si>
  <si>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</si>
  <si>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</si>
  <si>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</si>
  <si>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</si>
  <si>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</si>
  <si>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</si>
  <si>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</si>
  <si>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</si>
  <si>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</si>
  <si>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</si>
  <si>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</si>
  <si>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</si>
  <si>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</si>
  <si>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</si>
  <si>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</si>
  <si>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</si>
  <si>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</si>
  <si>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</si>
  <si>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</si>
  <si>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</si>
  <si>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</si>
  <si>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</si>
  <si>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</si>
  <si>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</si>
  <si>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</si>
  <si>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</si>
  <si>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</si>
  <si>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</si>
  <si>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</si>
  <si>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</si>
  <si>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</si>
  <si>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</si>
  <si>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</si>
  <si>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</si>
  <si>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</si>
  <si>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</si>
  <si>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</si>
  <si>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</si>
  <si>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</si>
  <si>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</si>
  <si>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</si>
  <si>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</si>
  <si>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</si>
  <si>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</si>
  <si>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</si>
  <si>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</si>
  <si>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</si>
  <si>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</si>
  <si>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</si>
  <si>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</si>
  <si>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</si>
  <si>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</si>
  <si>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</si>
  <si>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</si>
  <si>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</si>
  <si>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</si>
  <si>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</si>
  <si>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</si>
  <si>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</si>
  <si>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</si>
  <si>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</si>
  <si>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</si>
  <si>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</si>
  <si>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</si>
  <si>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</si>
  <si>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</si>
  <si>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</si>
  <si>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</si>
  <si>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</si>
  <si>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</si>
  <si>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</si>
  <si>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</si>
  <si>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</si>
  <si>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</si>
  <si>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</si>
  <si>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</si>
  <si>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</si>
  <si>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</si>
  <si>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</si>
  <si>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</si>
  <si>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</si>
  <si>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</si>
  <si>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</si>
  <si>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</si>
  <si>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</si>
  <si>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</si>
  <si>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</si>
  <si>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</si>
  <si>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</si>
  <si>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</si>
  <si>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</si>
  <si>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</si>
  <si>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</si>
  <si>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</si>
  <si>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</si>
  <si>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</si>
  <si>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</si>
  <si>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</si>
  <si>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</si>
  <si>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</si>
  <si>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</si>
  <si>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</si>
  <si>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</si>
  <si>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</si>
  <si>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</si>
  <si>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</si>
  <si>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</si>
  <si>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</si>
  <si>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</si>
  <si>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</si>
  <si>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</si>
  <si>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</si>
  <si>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</si>
  <si>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</si>
  <si>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</si>
  <si>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</si>
  <si>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</si>
  <si>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</si>
  <si>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</si>
  <si>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</si>
  <si>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</si>
  <si>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</si>
  <si>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</si>
  <si>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</si>
  <si>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</si>
  <si>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</si>
  <si>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</si>
  <si>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</si>
  <si>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</si>
  <si>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</si>
  <si>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</si>
  <si>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</si>
  <si>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</si>
  <si>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</si>
  <si>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</si>
  <si>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</si>
  <si>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</si>
  <si>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</si>
  <si>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</si>
  <si>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</si>
  <si>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</si>
  <si>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</si>
  <si>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</si>
  <si>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</si>
  <si>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</si>
  <si>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</si>
  <si>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</si>
  <si>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</si>
  <si>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</si>
  <si>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</si>
  <si>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</si>
  <si>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</si>
  <si>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</si>
  <si>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</si>
  <si>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</si>
  <si>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</si>
  <si>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</si>
  <si>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</si>
  <si>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</si>
  <si>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</si>
  <si>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</si>
  <si>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</si>
  <si>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</si>
  <si>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</si>
  <si>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</si>
  <si>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</si>
  <si>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</si>
  <si>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</si>
  <si>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</si>
  <si>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</si>
  <si>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</si>
  <si>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</si>
  <si>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</si>
  <si>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</si>
  <si>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</si>
  <si>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</si>
  <si>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</si>
  <si>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</si>
  <si>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</si>
  <si>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</si>
  <si>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</si>
  <si>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</si>
  <si>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</si>
  <si>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</si>
  <si>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</si>
  <si>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</si>
  <si>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</si>
  <si>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</si>
  <si>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</si>
  <si>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</si>
  <si>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</si>
  <si>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</si>
  <si>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</si>
  <si>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</si>
  <si>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</si>
  <si>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</si>
  <si>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</si>
  <si>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</si>
  <si>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</si>
  <si>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</si>
  <si>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</si>
  <si>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</si>
  <si>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</si>
  <si>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</si>
  <si>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</si>
  <si>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</si>
  <si>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</si>
  <si>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</si>
  <si>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</si>
  <si>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</si>
  <si>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</si>
  <si>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</si>
  <si>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</si>
  <si>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</si>
  <si>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</si>
  <si>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</si>
  <si>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</si>
  <si>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</si>
  <si>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</si>
  <si>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</si>
  <si>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</si>
  <si>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</si>
  <si>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</si>
  <si>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</si>
  <si>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</si>
  <si>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</si>
  <si>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</si>
  <si>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</si>
  <si>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</si>
  <si>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</si>
  <si>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</si>
  <si>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</si>
  <si>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</si>
  <si>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</si>
  <si>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</si>
  <si>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</si>
  <si>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</si>
  <si>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</si>
  <si>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</si>
  <si>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</si>
  <si>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</si>
  <si>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</si>
  <si>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</si>
  <si>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</si>
  <si>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</si>
  <si>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</si>
  <si>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</si>
  <si>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</si>
  <si>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</si>
  <si>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</si>
  <si>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</si>
  <si>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</si>
  <si>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</si>
  <si>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</si>
  <si>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</si>
  <si>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</si>
  <si>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</si>
  <si>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</si>
  <si>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</si>
  <si>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</si>
  <si>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</si>
  <si>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</si>
  <si>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</si>
  <si>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</si>
  <si>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</si>
  <si>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</si>
  <si>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</si>
  <si>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</si>
  <si>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</si>
  <si>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</si>
  <si>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</si>
  <si>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</si>
  <si>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</si>
  <si>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</si>
  <si>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</si>
  <si>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</si>
  <si>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</si>
  <si>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</si>
  <si>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</si>
  <si>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</si>
  <si>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</si>
  <si>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</si>
  <si>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</si>
  <si>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</si>
  <si>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</si>
  <si>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</si>
  <si>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</si>
  <si>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</si>
  <si>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</si>
  <si>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</si>
  <si>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</si>
  <si>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</si>
  <si>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</si>
  <si>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</si>
  <si>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</si>
  <si>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</si>
  <si>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</si>
  <si>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</si>
  <si>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</si>
  <si>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</si>
  <si>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</si>
  <si>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</si>
  <si>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</si>
  <si>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</si>
  <si>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</si>
  <si>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</si>
  <si>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</si>
  <si>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</si>
  <si>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</si>
  <si>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</si>
  <si>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</si>
  <si>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</si>
  <si>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</si>
  <si>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</si>
  <si>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</si>
  <si>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</si>
  <si>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</si>
  <si>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</si>
  <si>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</si>
  <si>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</si>
  <si>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</si>
  <si>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</si>
  <si>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</si>
  <si>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</si>
  <si>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</si>
  <si>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</si>
  <si>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</si>
  <si>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</si>
  <si>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</si>
  <si>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</si>
  <si>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</si>
  <si>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</si>
  <si>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</si>
  <si>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</si>
  <si>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</si>
  <si>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</si>
  <si>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</si>
  <si>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</si>
  <si>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</si>
  <si>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</si>
  <si>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</si>
  <si>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</si>
  <si>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</si>
  <si>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</si>
  <si>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</si>
  <si>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</si>
  <si>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</si>
  <si>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</si>
  <si>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</si>
  <si>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</si>
  <si>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</si>
  <si>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</si>
  <si>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</si>
  <si>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</si>
  <si>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</si>
  <si>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</si>
  <si>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</si>
  <si>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</si>
  <si>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</si>
  <si>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</si>
  <si>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</si>
  <si>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</si>
  <si>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</si>
  <si>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</si>
  <si>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</si>
  <si>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</si>
  <si>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</si>
  <si>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</si>
  <si>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</si>
  <si>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</si>
  <si>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</si>
  <si>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</si>
  <si>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</si>
  <si>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</si>
  <si>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</si>
  <si>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</si>
  <si>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</si>
  <si>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</si>
  <si>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</si>
  <si>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</si>
  <si>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</si>
  <si>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</si>
  <si>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</si>
  <si>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</si>
  <si>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</si>
  <si>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</si>
  <si>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</si>
  <si>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</si>
  <si>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</si>
  <si>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</si>
  <si>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</si>
  <si>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</si>
  <si>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</si>
  <si>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</si>
  <si>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</si>
  <si>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</si>
  <si>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</si>
  <si>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</si>
  <si>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</si>
  <si>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</si>
  <si>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</si>
  <si>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</si>
  <si>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</si>
  <si>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</si>
  <si>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</si>
  <si>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</si>
  <si>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</si>
  <si>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</si>
  <si>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</si>
  <si>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</si>
  <si>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</si>
  <si>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</si>
  <si>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</si>
  <si>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</si>
  <si>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</si>
  <si>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</si>
  <si>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</si>
  <si>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</si>
  <si>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</si>
  <si>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</si>
  <si>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</si>
  <si>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</si>
  <si>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</si>
  <si>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</si>
  <si>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</si>
  <si>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</si>
  <si>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</si>
  <si>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</si>
  <si>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</si>
  <si>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</si>
  <si>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</si>
  <si>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</si>
  <si>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</si>
  <si>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</si>
  <si>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</si>
  <si>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</si>
  <si>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</si>
  <si>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</si>
  <si>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</si>
  <si>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</si>
  <si>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</si>
  <si>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</si>
  <si>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</si>
  <si>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</si>
  <si>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</si>
  <si>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</si>
  <si>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</si>
  <si>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</si>
  <si>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</si>
  <si>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</si>
  <si>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</si>
  <si>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</si>
  <si>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</si>
  <si>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</si>
  <si>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</si>
  <si>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</si>
  <si>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</si>
  <si>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</si>
  <si>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</si>
  <si>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</si>
  <si>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</si>
  <si>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</si>
  <si>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</si>
  <si>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</si>
  <si>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</si>
  <si>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</si>
  <si>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</si>
  <si>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</si>
  <si>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</si>
  <si>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</si>
  <si>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</si>
  <si>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</si>
  <si>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</si>
  <si>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</si>
  <si>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</si>
  <si>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</si>
  <si>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</si>
  <si>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</si>
  <si>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</si>
  <si>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</si>
  <si>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</si>
  <si>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</si>
  <si>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</si>
  <si>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</si>
  <si>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</si>
  <si>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</si>
  <si>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</si>
  <si>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</si>
  <si>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</si>
  <si>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</si>
  <si>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</si>
  <si>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</si>
  <si>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</si>
  <si>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</si>
  <si>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</si>
  <si>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</si>
  <si>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</si>
  <si>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</si>
  <si>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</si>
  <si>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</si>
  <si>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</si>
  <si>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</si>
  <si>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</si>
  <si>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</si>
  <si>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</si>
  <si>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</si>
  <si>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</si>
  <si>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</si>
  <si>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</si>
  <si>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</si>
  <si>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</si>
  <si>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</si>
  <si>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</si>
  <si>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</si>
  <si>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</si>
  <si>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</si>
  <si>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</si>
  <si>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</si>
  <si>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</si>
  <si>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</si>
  <si>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</si>
  <si>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</si>
  <si>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</si>
  <si>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</si>
  <si>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</si>
  <si>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</si>
  <si>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</si>
  <si>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</si>
  <si>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</si>
  <si>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</si>
  <si>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</si>
  <si>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</si>
  <si>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</si>
  <si>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</si>
  <si>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</si>
  <si>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</si>
  <si>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</si>
  <si>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</si>
  <si>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</si>
  <si>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</si>
  <si>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</si>
  <si>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</si>
  <si>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</si>
  <si>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</si>
  <si>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</si>
  <si>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</si>
  <si>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</si>
  <si>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</si>
  <si>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</si>
  <si>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</si>
  <si>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</si>
  <si>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</si>
  <si>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</si>
  <si>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</si>
  <si>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</si>
  <si>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</si>
  <si>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</si>
  <si>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</si>
  <si>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</si>
  <si>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</si>
  <si>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</si>
  <si>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</si>
  <si>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</si>
  <si>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</si>
  <si>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</si>
  <si>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</si>
  <si>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</si>
  <si>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</si>
  <si>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</si>
  <si>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</si>
  <si>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</si>
  <si>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</si>
  <si>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</si>
  <si>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</si>
  <si>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</si>
  <si>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</si>
  <si>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</si>
  <si>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</si>
  <si>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</si>
  <si>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</si>
  <si>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</si>
  <si>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</si>
  <si>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</si>
  <si>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</si>
  <si>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</si>
  <si>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</si>
  <si>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</si>
  <si>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</si>
  <si>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</si>
  <si>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</si>
  <si>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</si>
  <si>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</si>
  <si>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</si>
  <si>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</si>
  <si>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</si>
  <si>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</si>
  <si>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</si>
  <si>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</si>
  <si>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</si>
  <si>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</si>
  <si>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</si>
  <si>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</si>
  <si>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</si>
  <si>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</si>
  <si>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</si>
  <si>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</si>
  <si>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</si>
  <si>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</si>
  <si>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</si>
  <si>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</si>
  <si>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</si>
  <si>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</si>
  <si>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</si>
  <si>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</si>
  <si>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</si>
  <si>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</si>
  <si>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</si>
  <si>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</si>
  <si>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</si>
  <si>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</si>
  <si>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</si>
  <si>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</si>
  <si>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</si>
  <si>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</si>
  <si>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</si>
  <si>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</si>
  <si>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</si>
  <si>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</si>
  <si>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</si>
  <si>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</si>
  <si>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</si>
  <si>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</si>
  <si>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</si>
  <si>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</si>
  <si>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</si>
  <si>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</si>
  <si>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</si>
  <si>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</si>
  <si>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</si>
  <si>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</si>
  <si>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</si>
  <si>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</si>
  <si>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</si>
  <si>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</si>
  <si>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</si>
  <si>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</si>
  <si>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</si>
  <si>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</si>
  <si>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</si>
  <si>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</si>
  <si>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</si>
  <si>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</si>
  <si>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</si>
  <si>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</si>
  <si>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</si>
  <si>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</si>
  <si>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</si>
  <si>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</si>
  <si>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</si>
  <si>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</si>
  <si>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</si>
  <si>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</si>
  <si>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</si>
  <si>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</si>
  <si>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</si>
  <si>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</si>
  <si>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</si>
  <si>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</si>
  <si>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</si>
  <si>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</si>
  <si>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</si>
  <si>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</si>
  <si>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</si>
  <si>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</si>
  <si>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</si>
  <si>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</si>
  <si>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</si>
  <si>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</si>
  <si>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</si>
  <si>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</si>
  <si>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</si>
  <si>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</si>
  <si>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</si>
  <si>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</si>
  <si>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</si>
  <si>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</si>
  <si>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</si>
  <si>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</si>
  <si>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</si>
  <si>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</si>
  <si>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</si>
  <si>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</si>
  <si>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</si>
  <si>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</si>
  <si>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</si>
  <si>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</si>
  <si>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</si>
  <si>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</si>
  <si>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</si>
  <si>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</si>
  <si>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</si>
  <si>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</si>
  <si>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</si>
  <si>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</si>
  <si>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</si>
  <si>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</si>
  <si>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</si>
  <si>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</si>
  <si>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</si>
  <si>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</si>
  <si>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</si>
  <si>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</si>
  <si>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</si>
  <si>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</si>
  <si>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</si>
  <si>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</si>
  <si>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</si>
  <si>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</si>
  <si>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</si>
  <si>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</si>
  <si>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</si>
  <si>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</si>
  <si>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</si>
  <si>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</si>
  <si>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</si>
  <si>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</si>
  <si>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</si>
  <si>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</si>
  <si>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</si>
  <si>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</si>
  <si>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</si>
  <si>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</si>
  <si>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</si>
  <si>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</si>
  <si>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</si>
  <si>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</si>
  <si>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</si>
  <si>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</si>
  <si>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</si>
  <si>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</si>
  <si>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</si>
  <si>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</si>
  <si>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</si>
  <si>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</si>
  <si>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</si>
  <si>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</si>
  <si>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</si>
  <si>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</si>
  <si>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</si>
  <si>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</si>
  <si>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</si>
  <si>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</si>
  <si>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</si>
  <si>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</si>
  <si>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</si>
  <si>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</si>
  <si>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</si>
  <si>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</si>
  <si>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</si>
  <si>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</si>
  <si>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</si>
  <si>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</si>
  <si>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</si>
  <si>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</si>
  <si>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</si>
  <si>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</si>
  <si>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</si>
  <si>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</si>
  <si>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</si>
  <si>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</si>
  <si>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</si>
  <si>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</si>
  <si>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</si>
  <si>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</si>
  <si>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</si>
  <si>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</si>
  <si>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</si>
  <si>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</si>
  <si>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</si>
  <si>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</si>
  <si>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</si>
  <si>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</si>
  <si>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</si>
  <si>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</si>
  <si>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</si>
  <si>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</si>
  <si>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</si>
  <si>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</si>
  <si>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</si>
  <si>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</si>
  <si>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</si>
  <si>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</si>
  <si>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</si>
  <si>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</si>
  <si>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</si>
  <si>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</si>
  <si>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</si>
  <si>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</si>
  <si>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</si>
  <si>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</si>
  <si>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</si>
  <si>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</si>
  <si>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</si>
  <si>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</si>
  <si>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</si>
  <si>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</si>
  <si>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</si>
  <si>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</si>
  <si>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</si>
  <si>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</si>
  <si>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</si>
  <si>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</si>
  <si>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</si>
  <si>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</si>
  <si>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</si>
  <si>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</si>
  <si>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</si>
  <si>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</si>
  <si>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</si>
  <si>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</si>
  <si>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</si>
  <si>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</si>
  <si>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</si>
  <si>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</si>
  <si>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</si>
  <si>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</si>
  <si>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</si>
  <si>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</si>
  <si>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</si>
  <si>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</si>
  <si>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</si>
  <si>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</si>
  <si>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</si>
  <si>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</si>
  <si>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</si>
  <si>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</si>
  <si>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</si>
  <si>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</si>
  <si>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</si>
  <si>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</si>
  <si>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</si>
  <si>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</si>
  <si>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</si>
  <si>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</si>
  <si>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</si>
  <si>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</si>
  <si>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</si>
  <si>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</si>
  <si>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</si>
  <si>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</si>
  <si>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</si>
  <si>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</si>
  <si>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</si>
  <si>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</si>
  <si>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</si>
  <si>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</si>
  <si>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</si>
  <si>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</si>
  <si>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</si>
  <si>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</si>
  <si>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</si>
  <si>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</si>
  <si>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</si>
  <si>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</si>
  <si>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</si>
  <si>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</si>
  <si>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</si>
  <si>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</si>
  <si>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</si>
  <si>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</si>
  <si>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</si>
  <si>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</si>
  <si>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</si>
  <si>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</si>
  <si>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</si>
  <si>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</si>
  <si>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</si>
  <si>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</si>
  <si>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</si>
  <si>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</si>
  <si>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</si>
  <si>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</si>
  <si>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</si>
  <si>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</si>
  <si>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</si>
  <si>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</si>
  <si>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</si>
  <si>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</si>
  <si>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</si>
  <si>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</si>
  <si>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</si>
  <si>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</si>
  <si>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</si>
  <si>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</si>
  <si>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</si>
  <si>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</si>
  <si>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</si>
  <si>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</si>
  <si>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</si>
  <si>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</si>
  <si>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</si>
  <si>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</si>
  <si>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</si>
  <si>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</si>
  <si>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</si>
  <si>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</si>
  <si>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</si>
  <si>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</si>
  <si>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</si>
  <si>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</si>
  <si>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</si>
  <si>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</si>
  <si>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</si>
  <si>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</si>
  <si>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</si>
  <si>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</si>
  <si>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</si>
  <si>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</si>
  <si>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</si>
  <si>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</si>
  <si>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</si>
  <si>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</si>
  <si>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</si>
  <si>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</si>
  <si>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</si>
  <si>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</si>
  <si>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</si>
  <si>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</si>
  <si>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</si>
  <si>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</si>
  <si>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</si>
  <si>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</si>
  <si>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</si>
  <si>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</si>
  <si>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</si>
  <si>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</si>
  <si>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</si>
  <si>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</si>
  <si>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</si>
  <si>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</si>
  <si>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</si>
  <si>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</si>
  <si>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</si>
  <si>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</si>
  <si>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</si>
  <si>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</si>
  <si>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</si>
  <si>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</si>
  <si>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</si>
  <si>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</si>
  <si>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</si>
  <si>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</si>
  <si>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</si>
  <si>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</si>
  <si>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</si>
  <si>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</si>
  <si>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</si>
  <si>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</si>
  <si>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</si>
  <si>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</si>
  <si>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</si>
  <si>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</si>
  <si>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</si>
  <si>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</si>
  <si>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</si>
  <si>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</si>
  <si>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</si>
  <si>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</si>
  <si>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</si>
  <si>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</si>
  <si>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</si>
  <si>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</si>
  <si>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</si>
  <si>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</si>
  <si>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</si>
  <si>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</si>
  <si>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</si>
  <si>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</si>
  <si>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</si>
  <si>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</si>
  <si>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</si>
  <si>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</si>
  <si>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</si>
  <si>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</si>
  <si>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</si>
  <si>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</si>
  <si>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</si>
  <si>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</si>
  <si>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</si>
  <si>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</si>
  <si>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</si>
  <si>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</si>
  <si>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</si>
  <si>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</si>
  <si>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</si>
  <si>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</si>
  <si>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</si>
  <si>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</si>
  <si>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</si>
  <si>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</si>
  <si>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</si>
  <si>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</si>
  <si>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</si>
  <si>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</si>
  <si>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</si>
  <si>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</si>
  <si>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</si>
  <si>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</si>
  <si>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</si>
  <si>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</si>
  <si>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</si>
  <si>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</si>
  <si>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</si>
  <si>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</si>
  <si>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</si>
  <si>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</si>
  <si>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</si>
  <si>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</si>
  <si>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</si>
  <si>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</si>
  <si>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</si>
  <si>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</si>
  <si>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</si>
  <si>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</si>
  <si>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</si>
  <si>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</si>
  <si>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</si>
  <si>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</si>
  <si>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</si>
  <si>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</si>
  <si>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</si>
  <si>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</si>
  <si>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</si>
  <si>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</si>
  <si>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</si>
  <si>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</si>
  <si>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</si>
  <si>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</si>
  <si>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</si>
  <si>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</si>
  <si>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</si>
  <si>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</si>
  <si>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</si>
  <si>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</si>
  <si>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</si>
  <si>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</si>
  <si>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</si>
  <si>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</si>
  <si>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</si>
  <si>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</si>
  <si>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</si>
  <si>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</si>
  <si>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</si>
  <si>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</si>
  <si>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</si>
  <si>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</si>
  <si>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</si>
  <si>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</si>
  <si>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</si>
  <si>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</si>
  <si>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</si>
  <si>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</si>
  <si>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</si>
  <si>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</si>
  <si>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</si>
  <si>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</si>
  <si>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</si>
  <si>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</si>
  <si>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</si>
  <si>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</si>
  <si>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</si>
  <si>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</si>
  <si>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</si>
  <si>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</si>
  <si>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</si>
  <si>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</si>
  <si>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</si>
  <si>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</si>
  <si>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</si>
  <si>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</si>
  <si>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</si>
  <si>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</si>
  <si>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</si>
  <si>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</si>
  <si>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</si>
  <si>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</si>
  <si>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</si>
  <si>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</si>
  <si>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</si>
  <si>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</si>
  <si>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</si>
  <si>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</si>
  <si>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</si>
  <si>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</si>
  <si>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</si>
  <si>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</si>
  <si>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</si>
  <si>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</si>
  <si>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</si>
  <si>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</si>
  <si>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</si>
  <si>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</si>
  <si>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</si>
  <si>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</si>
  <si>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</si>
  <si>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</si>
  <si>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</si>
  <si>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</si>
  <si>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</si>
  <si>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</si>
  <si>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</si>
  <si>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</si>
  <si>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</si>
  <si>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</si>
  <si>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</si>
  <si>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</si>
  <si>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</si>
  <si>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</si>
  <si>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</si>
  <si>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</si>
  <si>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</si>
  <si>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</si>
  <si>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</si>
  <si>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</si>
  <si>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</si>
  <si>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</si>
  <si>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</si>
  <si>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</si>
  <si>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</si>
  <si>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</si>
  <si>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</si>
  <si>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</si>
  <si>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</si>
  <si>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</si>
  <si>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</si>
  <si>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</si>
  <si>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</si>
  <si>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</si>
  <si>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</si>
  <si>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</si>
  <si>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</si>
  <si>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</si>
  <si>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</si>
  <si>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</si>
  <si>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</si>
  <si>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</si>
  <si>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</si>
  <si>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</si>
  <si>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</si>
  <si>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</si>
  <si>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</si>
  <si>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</si>
  <si>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</si>
  <si>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</si>
  <si>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</si>
  <si>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</si>
  <si>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</si>
  <si>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</si>
  <si>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</si>
  <si>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</si>
  <si>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</si>
  <si>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</si>
  <si>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</si>
  <si>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</si>
  <si>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</si>
  <si>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</si>
  <si>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</si>
  <si>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</si>
  <si>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</si>
  <si>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</si>
  <si>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</si>
  <si>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</si>
  <si>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</si>
  <si>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</si>
  <si>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</si>
  <si>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</si>
  <si>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</si>
  <si>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</si>
  <si>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</si>
  <si>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</si>
  <si>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</si>
  <si>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</si>
  <si>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</si>
  <si>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</si>
  <si>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</si>
  <si>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</si>
  <si>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</si>
  <si>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</si>
  <si>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</si>
  <si>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</si>
  <si>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</si>
  <si>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</si>
  <si>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</si>
  <si>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</si>
  <si>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</si>
  <si>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</si>
  <si>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</si>
  <si>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</si>
  <si>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</si>
  <si>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</si>
  <si>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</si>
  <si>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</si>
  <si>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</si>
  <si>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</si>
  <si>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</si>
  <si>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</si>
  <si>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</si>
  <si>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</si>
  <si>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</si>
  <si>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</si>
  <si>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</si>
  <si>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</si>
  <si>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</si>
  <si>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</si>
  <si>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</si>
  <si>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</si>
  <si>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</si>
  <si>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</si>
  <si>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</si>
  <si>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</si>
  <si>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</si>
  <si>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</si>
  <si>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</si>
  <si>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</si>
  <si>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</si>
  <si>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</si>
  <si>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</si>
  <si>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</si>
  <si>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</si>
  <si>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</si>
  <si>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</si>
  <si>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</si>
  <si>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</si>
  <si>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</si>
  <si>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</si>
  <si>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</si>
  <si>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</si>
  <si>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</si>
  <si>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</si>
  <si>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</si>
  <si>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</si>
  <si>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</si>
  <si>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</si>
  <si>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</si>
  <si>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</si>
  <si>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</si>
  <si>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</si>
  <si>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</si>
  <si>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</si>
  <si>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</si>
  <si>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</si>
  <si>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</si>
  <si>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</si>
  <si>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</si>
  <si>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</si>
  <si>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</si>
  <si>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</si>
  <si>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</si>
  <si>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</si>
  <si>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</si>
  <si>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</si>
  <si>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</si>
  <si>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</si>
  <si>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</si>
  <si>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</si>
  <si>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</si>
  <si>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</si>
  <si>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</si>
  <si>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</si>
  <si>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</si>
  <si>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</si>
  <si>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</si>
  <si>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</si>
  <si>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</si>
  <si>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</si>
  <si>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</si>
  <si>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</si>
  <si>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</si>
  <si>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</si>
  <si>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</si>
  <si>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</si>
  <si>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</si>
  <si>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</si>
  <si>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</si>
  <si>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</si>
  <si>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</si>
  <si>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</si>
  <si>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</si>
  <si>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</si>
  <si>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</si>
  <si>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</si>
  <si>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</si>
  <si>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</si>
  <si>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</si>
  <si>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</si>
  <si>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</si>
  <si>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</si>
  <si>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</si>
  <si>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</si>
  <si>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</si>
  <si>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</si>
  <si>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</si>
  <si>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</si>
  <si>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</si>
  <si>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</si>
  <si>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</si>
  <si>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</si>
  <si>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</si>
  <si>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</si>
  <si>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</si>
  <si>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</si>
  <si>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</si>
  <si>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</si>
  <si>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</si>
  <si>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</si>
  <si>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</si>
  <si>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</si>
  <si>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</si>
  <si>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</si>
  <si>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</si>
  <si>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</si>
  <si>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</si>
  <si>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</si>
  <si>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</si>
  <si>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</si>
  <si>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</si>
  <si>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</si>
  <si>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</si>
  <si>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</si>
  <si>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</si>
  <si>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</si>
  <si>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</si>
  <si>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</si>
  <si>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</si>
  <si>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</si>
  <si>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</si>
  <si>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</si>
  <si>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</si>
  <si>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</si>
  <si>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</si>
  <si>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</si>
  <si>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</si>
  <si>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</si>
  <si>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</si>
  <si>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</si>
  <si>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</si>
  <si>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</si>
  <si>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</si>
  <si>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</si>
  <si>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</si>
  <si>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</si>
  <si>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</si>
  <si>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</si>
  <si>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</si>
  <si>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</si>
  <si>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</si>
  <si>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</si>
  <si>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</si>
  <si>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</si>
  <si>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</si>
  <si>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</si>
  <si>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</si>
  <si>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</si>
  <si>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</si>
  <si>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</si>
  <si>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</si>
  <si>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</si>
  <si>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</si>
  <si>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</si>
  <si>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</si>
  <si>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</si>
  <si>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</si>
  <si>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</si>
  <si>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</si>
  <si>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</si>
  <si>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</si>
  <si>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</si>
  <si>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</si>
  <si>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</si>
  <si>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</si>
  <si>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</si>
  <si>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</si>
  <si>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</si>
  <si>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</si>
  <si>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</si>
  <si>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</si>
  <si>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</si>
  <si>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</si>
  <si>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</si>
  <si>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</si>
  <si>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</si>
  <si>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</si>
  <si>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</si>
  <si>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</si>
  <si>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</si>
  <si>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</si>
  <si>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</si>
  <si>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</si>
  <si>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</si>
  <si>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</si>
  <si>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</si>
  <si>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</si>
  <si>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</si>
  <si>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</si>
  <si>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</si>
  <si>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</si>
  <si>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</si>
  <si>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</si>
  <si>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</si>
  <si>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</si>
  <si>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</si>
  <si>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</si>
  <si>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</si>
  <si>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</si>
  <si>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</si>
  <si>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</si>
  <si>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</si>
  <si>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</si>
  <si>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</si>
  <si>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</si>
  <si>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</si>
  <si>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</si>
  <si>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</si>
  <si>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</si>
  <si>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</si>
  <si>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</si>
  <si>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</si>
  <si>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</si>
  <si>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</si>
  <si>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</si>
  <si>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</si>
  <si>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</si>
  <si>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</si>
  <si>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</si>
  <si>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</si>
  <si>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</si>
  <si>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</si>
  <si>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</si>
  <si>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</si>
  <si>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</si>
  <si>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</si>
  <si>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</si>
  <si>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</si>
  <si>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</si>
  <si>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</si>
  <si>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</si>
  <si>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</si>
  <si>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</si>
  <si>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</si>
  <si>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</si>
  <si>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</si>
  <si>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</si>
  <si>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</si>
  <si>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</si>
  <si>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</si>
  <si>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</si>
  <si>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</si>
  <si>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</si>
  <si>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</si>
  <si>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</si>
  <si>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</si>
  <si>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</si>
  <si>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</si>
  <si>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</si>
  <si>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</si>
  <si>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</si>
  <si>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</si>
  <si>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</si>
  <si>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</si>
  <si>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</si>
  <si>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</si>
  <si>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</si>
  <si>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</si>
  <si>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</si>
  <si>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</si>
  <si>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</si>
  <si>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</si>
  <si>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</si>
  <si>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</si>
  <si>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</si>
  <si>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</si>
  <si>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</si>
  <si>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</si>
  <si>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</si>
  <si>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</si>
  <si>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</si>
  <si>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</si>
  <si>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</si>
  <si>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</si>
  <si>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</si>
  <si>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</si>
  <si>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</si>
  <si>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</si>
  <si>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</si>
  <si>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</si>
  <si>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</si>
  <si>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</si>
  <si>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</si>
  <si>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</si>
  <si>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</si>
  <si>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</si>
  <si>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</si>
  <si>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</si>
  <si>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</si>
  <si>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</si>
  <si>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</si>
  <si>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</si>
  <si>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</si>
  <si>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</si>
  <si>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</si>
  <si>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</si>
  <si>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</si>
  <si>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</si>
  <si>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</si>
  <si>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</si>
  <si>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</si>
  <si>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</si>
  <si>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</si>
  <si>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</si>
  <si>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</si>
  <si>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</si>
  <si>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</si>
  <si>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</si>
  <si>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</si>
  <si>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</si>
  <si>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</si>
  <si>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</si>
  <si>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</si>
  <si>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</si>
  <si>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</si>
  <si>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</si>
  <si>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</si>
  <si>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</si>
  <si>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</si>
  <si>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</si>
  <si>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</si>
  <si>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</si>
  <si>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</si>
  <si>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</si>
  <si>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</si>
  <si>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</si>
  <si>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</si>
  <si>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</si>
  <si>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</si>
  <si>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</si>
  <si>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</si>
  <si>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</si>
  <si>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</si>
  <si>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</si>
  <si>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</si>
  <si>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</si>
  <si>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</si>
  <si>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</si>
  <si>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</si>
  <si>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</si>
  <si>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</si>
  <si>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</si>
  <si>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</si>
  <si>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</si>
  <si>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</si>
  <si>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</si>
  <si>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</si>
  <si>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</si>
  <si>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</si>
  <si>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</si>
  <si>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</si>
  <si>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</si>
  <si>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</si>
  <si>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</si>
  <si>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</si>
  <si>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</si>
  <si>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</si>
  <si>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</si>
  <si>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</si>
  <si>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</si>
  <si>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</si>
  <si>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</si>
  <si>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</si>
  <si>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</si>
  <si>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</si>
  <si>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</si>
  <si>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</si>
  <si>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</si>
  <si>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</si>
  <si>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</si>
  <si>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</si>
  <si>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</si>
  <si>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</si>
  <si>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</si>
  <si>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</si>
  <si>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</si>
  <si>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</si>
  <si>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</si>
  <si>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</si>
  <si>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</si>
  <si>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</si>
  <si>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</si>
  <si>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</si>
  <si>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</si>
  <si>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</si>
  <si>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</si>
  <si>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</si>
  <si>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</si>
  <si>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</si>
  <si>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</si>
  <si>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</si>
  <si>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</si>
  <si>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</si>
  <si>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</si>
  <si>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</si>
  <si>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</si>
  <si>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</si>
  <si>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</si>
  <si>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</si>
  <si>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</si>
  <si>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</si>
  <si>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</si>
  <si>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</si>
  <si>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</si>
  <si>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</si>
  <si>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</si>
  <si>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</si>
  <si>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</si>
  <si>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</si>
  <si>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</si>
  <si>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</si>
  <si>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</si>
  <si>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</si>
  <si>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</si>
  <si>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</si>
  <si>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</si>
  <si>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</si>
  <si>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</si>
  <si>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</si>
  <si>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</si>
  <si>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</si>
  <si>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</si>
  <si>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</si>
  <si>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</si>
  <si>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</si>
  <si>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</si>
  <si>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</si>
  <si>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</si>
  <si>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</si>
  <si>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</si>
  <si>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</si>
  <si>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</si>
  <si>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</si>
  <si>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</si>
  <si>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</si>
  <si>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</si>
  <si>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</si>
  <si>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</si>
  <si>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</si>
  <si>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</si>
  <si>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</si>
  <si>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</si>
  <si>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</si>
  <si>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</si>
  <si>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</si>
  <si>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</si>
  <si>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</si>
  <si>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</si>
  <si>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</si>
  <si>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</si>
  <si>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</si>
  <si>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</si>
  <si>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</si>
  <si>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</si>
  <si>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</si>
  <si>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</si>
  <si>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</si>
  <si>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</si>
  <si>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</si>
  <si>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</si>
  <si>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</si>
  <si>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</si>
  <si>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</si>
  <si>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</si>
  <si>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</si>
  <si>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</si>
  <si>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</si>
  <si>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</si>
  <si>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</si>
  <si>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</si>
  <si>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</si>
  <si>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</si>
  <si>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</si>
  <si>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</si>
  <si>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</si>
  <si>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</si>
  <si>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</si>
  <si>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</si>
  <si>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</si>
  <si>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</si>
  <si>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</si>
  <si>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</si>
  <si>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</si>
  <si>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</si>
  <si>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</si>
  <si>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</si>
  <si>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</si>
  <si>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</si>
  <si>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</si>
  <si>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</si>
  <si>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</si>
  <si>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</si>
  <si>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</si>
  <si>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</si>
  <si>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</si>
  <si>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</si>
  <si>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</si>
  <si>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</si>
  <si>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</si>
  <si>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</si>
  <si>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</si>
  <si>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</si>
  <si>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</si>
  <si>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</si>
  <si>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</si>
  <si>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</si>
  <si>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</si>
  <si>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</si>
  <si>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</si>
  <si>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</si>
  <si>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</si>
  <si>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</si>
  <si>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</si>
  <si>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</si>
  <si>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</si>
  <si>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</si>
  <si>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</si>
  <si>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</si>
  <si>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</si>
  <si>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</si>
  <si>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</si>
  <si>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</si>
  <si>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</si>
  <si>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</si>
  <si>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</si>
  <si>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</si>
  <si>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</si>
  <si>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</si>
  <si>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</si>
  <si>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</si>
  <si>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</si>
  <si>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</si>
  <si>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</si>
  <si>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</si>
  <si>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</si>
  <si>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</si>
  <si>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</si>
  <si>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</si>
  <si>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</si>
  <si>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</si>
  <si>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</si>
  <si>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</si>
  <si>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</si>
  <si>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</si>
  <si>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</si>
  <si>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</si>
  <si>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</si>
  <si>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</si>
  <si>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</si>
  <si>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</si>
  <si>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</si>
  <si>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</si>
  <si>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</si>
  <si>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</si>
  <si>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</si>
  <si>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</si>
  <si>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</si>
  <si>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</si>
  <si>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</si>
  <si>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</si>
  <si>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</si>
  <si>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</si>
  <si>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</si>
  <si>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</si>
  <si>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</si>
  <si>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</si>
  <si>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</si>
  <si>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</si>
  <si>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</si>
  <si>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</si>
  <si>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</si>
  <si>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</si>
  <si>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</si>
  <si>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</si>
  <si>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</si>
  <si>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</si>
  <si>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</si>
  <si>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</si>
  <si>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</si>
  <si>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</si>
  <si>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</si>
  <si>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</si>
  <si>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</si>
  <si>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</si>
  <si>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</si>
  <si>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</si>
  <si>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</si>
  <si>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</si>
  <si>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</si>
  <si>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</si>
  <si>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</si>
  <si>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</si>
  <si>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</si>
  <si>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</si>
  <si>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</si>
  <si>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</si>
  <si>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</si>
  <si>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</si>
  <si>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</si>
  <si>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</si>
  <si>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</si>
  <si>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</si>
  <si>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</si>
  <si>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</si>
  <si>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</si>
  <si>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</si>
  <si>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</si>
  <si>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</si>
  <si>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</si>
  <si>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</si>
  <si>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</si>
  <si>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</si>
  <si>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</si>
  <si>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</si>
  <si>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</si>
  <si>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</si>
  <si>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</si>
  <si>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</si>
  <si>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</si>
  <si>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</si>
  <si>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</si>
  <si>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</si>
  <si>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</si>
  <si>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</si>
  <si>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</si>
  <si>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</si>
  <si>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</si>
  <si>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</si>
  <si>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</si>
  <si>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</si>
  <si>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</si>
  <si>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</si>
  <si>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</si>
  <si>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</si>
  <si>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</si>
  <si>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</si>
  <si>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</si>
  <si>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</si>
  <si>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</si>
  <si>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</si>
  <si>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</si>
  <si>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</si>
  <si>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</si>
  <si>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</si>
  <si>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</si>
  <si>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</si>
  <si>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</si>
  <si>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</si>
  <si>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</si>
  <si>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</si>
  <si>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</si>
  <si>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</si>
  <si>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</si>
  <si>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</si>
  <si>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</si>
  <si>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</si>
  <si>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</si>
  <si>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</si>
  <si>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</si>
  <si>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</si>
  <si>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</si>
  <si>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</si>
  <si>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</si>
  <si>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</si>
  <si>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</si>
  <si>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</si>
  <si>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</si>
  <si>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</si>
  <si>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</si>
  <si>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</si>
  <si>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</si>
  <si>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</si>
  <si>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</si>
  <si>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</si>
  <si>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</si>
  <si>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</si>
  <si>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</si>
  <si>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</si>
  <si>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</si>
  <si>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</si>
  <si>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</si>
  <si>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</si>
  <si>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</si>
  <si>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</si>
  <si>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</si>
  <si>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</si>
  <si>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</si>
  <si>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</si>
  <si>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</si>
  <si>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</si>
  <si>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</si>
  <si>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</si>
  <si>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</si>
  <si>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</si>
  <si>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</si>
  <si>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</si>
  <si>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</si>
  <si>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</si>
  <si>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</si>
  <si>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</si>
  <si>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</si>
  <si>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</si>
  <si>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</si>
  <si>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</si>
  <si>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</si>
  <si>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</si>
  <si>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</si>
  <si>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</si>
  <si>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</si>
  <si>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</si>
  <si>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</si>
  <si>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</si>
  <si>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</si>
  <si>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</si>
  <si>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</si>
  <si>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</si>
  <si>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</si>
  <si>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</si>
  <si>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</si>
  <si>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</si>
  <si>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</si>
  <si>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</si>
  <si>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</si>
  <si>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</si>
  <si>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</si>
  <si>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</si>
  <si>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</si>
  <si>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</si>
  <si>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</si>
  <si>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</si>
  <si>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</si>
  <si>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</si>
  <si>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</si>
  <si>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</si>
  <si>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</si>
  <si>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</si>
  <si>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</si>
  <si>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</si>
  <si>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</si>
  <si>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</si>
  <si>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</si>
  <si>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</si>
  <si>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</si>
  <si>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</si>
  <si>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</si>
  <si>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</si>
  <si>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</si>
  <si>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</si>
  <si>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</si>
  <si>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</si>
  <si>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</si>
  <si>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</si>
  <si>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</si>
  <si>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</si>
  <si>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</si>
  <si>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</si>
  <si>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</si>
  <si>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</si>
  <si>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</si>
  <si>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</si>
  <si>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</si>
  <si>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</si>
  <si>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</si>
  <si>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</si>
  <si>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</si>
  <si>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</si>
  <si>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</si>
  <si>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</si>
  <si>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</si>
  <si>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</si>
  <si>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</si>
  <si>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</si>
  <si>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</si>
  <si>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</si>
  <si>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</si>
  <si>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</si>
  <si>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</si>
  <si>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</si>
  <si>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</si>
  <si>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</si>
  <si>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</si>
  <si>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</si>
  <si>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</si>
  <si>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</si>
  <si>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</si>
  <si>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</si>
  <si>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</si>
  <si>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</si>
  <si>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</si>
  <si>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</si>
  <si>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</si>
  <si>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</si>
  <si>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</si>
  <si>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</si>
  <si>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</si>
  <si>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</si>
  <si>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</si>
  <si>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</si>
  <si>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</si>
  <si>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</si>
  <si>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</si>
  <si>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</si>
  <si>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</si>
  <si>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</si>
  <si>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</si>
  <si>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</si>
  <si>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</si>
  <si>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</si>
  <si>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</si>
  <si>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</si>
  <si>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</si>
  <si>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</si>
  <si>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</si>
  <si>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</si>
  <si>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</si>
  <si>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</si>
  <si>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</si>
  <si>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</si>
  <si>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</si>
  <si>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</si>
  <si>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</si>
  <si>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</si>
  <si>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</si>
  <si>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</si>
  <si>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</si>
  <si>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</si>
  <si>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</si>
  <si>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</si>
  <si>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</si>
  <si>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</si>
  <si>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</si>
  <si>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</si>
  <si>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</si>
  <si>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</si>
  <si>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</si>
  <si>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</si>
  <si>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</si>
  <si>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</si>
  <si>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</si>
  <si>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</si>
  <si>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</si>
  <si>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</si>
  <si>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</si>
  <si>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</si>
  <si>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</si>
  <si>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</si>
  <si>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</si>
  <si>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</si>
  <si>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</si>
  <si>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</si>
  <si>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</si>
  <si>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</si>
  <si>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</si>
  <si>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</si>
  <si>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</si>
  <si>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</si>
  <si>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</si>
  <si>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</si>
  <si>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</si>
  <si>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</si>
  <si>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</si>
  <si>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</si>
  <si>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</si>
  <si>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</si>
  <si>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</si>
  <si>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</si>
  <si>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</si>
  <si>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</si>
  <si>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</si>
  <si>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</si>
  <si>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</si>
  <si>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</si>
  <si>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</si>
  <si>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</si>
  <si>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</si>
  <si>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</si>
  <si>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</si>
  <si>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</si>
  <si>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</si>
  <si>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</si>
  <si>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</si>
  <si>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</si>
  <si>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</si>
  <si>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</si>
  <si>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</si>
  <si>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</si>
  <si>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</si>
  <si>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</si>
  <si>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</si>
  <si>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</si>
  <si>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</si>
  <si>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</si>
  <si>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</si>
  <si>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</si>
  <si>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</si>
  <si>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</si>
  <si>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</si>
  <si>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</si>
  <si>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</si>
  <si>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</si>
  <si>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</si>
  <si>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</si>
  <si>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</si>
  <si>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</si>
  <si>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</si>
  <si>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</si>
  <si>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</si>
  <si>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</si>
  <si>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</si>
  <si>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</si>
  <si>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</si>
  <si>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</si>
  <si>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</si>
  <si>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</si>
  <si>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</si>
  <si>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</si>
  <si>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</si>
  <si>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</si>
  <si>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</si>
  <si>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</si>
  <si>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</si>
  <si>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</si>
  <si>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</si>
  <si>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</si>
  <si>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</si>
  <si>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</si>
  <si>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</si>
  <si>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</si>
  <si>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</si>
  <si>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</si>
  <si>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</si>
  <si>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</si>
  <si>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</si>
  <si>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</si>
  <si>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</si>
  <si>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</si>
  <si>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</si>
  <si>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</si>
  <si>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</si>
  <si>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</si>
  <si>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</si>
  <si>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</si>
  <si>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</si>
  <si>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</si>
  <si>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</si>
  <si>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</si>
  <si>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</si>
  <si>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</si>
  <si>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</si>
  <si>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</si>
  <si>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</si>
  <si>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</si>
  <si>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</si>
  <si>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</si>
  <si>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</si>
  <si>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</si>
  <si>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</si>
  <si>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</si>
  <si>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</si>
  <si>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</si>
  <si>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</si>
  <si>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</si>
  <si>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</si>
  <si>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</si>
  <si>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</si>
  <si>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</si>
  <si>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</si>
  <si>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</si>
  <si>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</si>
  <si>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</si>
  <si>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</si>
  <si>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</si>
  <si>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</si>
  <si>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</si>
  <si>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</si>
  <si>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</si>
  <si>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</si>
  <si>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</si>
  <si>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</si>
  <si>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</si>
  <si>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</si>
  <si>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</si>
  <si>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</si>
  <si>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</si>
  <si>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</si>
  <si>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</si>
  <si>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</si>
  <si>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</si>
  <si>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</si>
  <si>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</si>
  <si>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</si>
  <si>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</si>
  <si>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</si>
  <si>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</si>
  <si>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</si>
  <si>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</si>
  <si>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</si>
  <si>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</si>
  <si>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</si>
  <si>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</si>
  <si>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</si>
  <si>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</si>
  <si>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</si>
  <si>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</si>
  <si>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</si>
  <si>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</si>
  <si>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</si>
  <si>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</si>
  <si>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</si>
  <si>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</si>
  <si>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</si>
  <si>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</si>
  <si>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</si>
  <si>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</si>
  <si>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</si>
  <si>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</si>
  <si>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</si>
  <si>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</si>
  <si>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</si>
  <si>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</si>
  <si>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</si>
  <si>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</si>
  <si>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</si>
  <si>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</si>
  <si>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</si>
  <si>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</si>
  <si>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</si>
  <si>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</si>
  <si>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</si>
  <si>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</si>
  <si>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</si>
  <si>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</si>
  <si>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</si>
  <si>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</si>
  <si>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</si>
  <si>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</si>
  <si>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</si>
  <si>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</si>
  <si>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</si>
  <si>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</si>
  <si>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</si>
  <si>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</si>
  <si>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</si>
  <si>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</si>
  <si>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</si>
  <si>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</si>
  <si>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</si>
  <si>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</si>
  <si>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</si>
  <si>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</si>
  <si>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</si>
  <si>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</si>
  <si>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</si>
  <si>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</si>
  <si>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</si>
  <si>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</si>
  <si>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</si>
  <si>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</si>
  <si>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</si>
  <si>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</si>
  <si>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</si>
  <si>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</si>
  <si>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</si>
  <si>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</si>
  <si>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</si>
  <si>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</si>
  <si>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</si>
  <si>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</si>
  <si>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</si>
  <si>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</si>
  <si>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</si>
  <si>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</si>
  <si>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</si>
  <si>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</si>
  <si>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</si>
  <si>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</si>
  <si>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</si>
  <si>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</si>
  <si>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</si>
  <si>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</si>
  <si>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</si>
  <si>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</si>
  <si>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</si>
  <si>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</si>
  <si>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</si>
  <si>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</si>
  <si>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</si>
  <si>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</si>
  <si>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</si>
  <si>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</si>
  <si>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</si>
  <si>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</si>
  <si>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</si>
  <si>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</si>
  <si>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</si>
  <si>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</si>
  <si>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</si>
  <si>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</si>
  <si>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</si>
  <si>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</si>
  <si>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</si>
  <si>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</si>
  <si>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</si>
  <si>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</si>
  <si>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</si>
  <si>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</si>
  <si>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</si>
  <si>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</si>
  <si>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</si>
  <si>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</si>
  <si>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</si>
  <si>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</si>
  <si>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</si>
  <si>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</si>
  <si>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</si>
  <si>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</si>
  <si>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</si>
  <si>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</si>
  <si>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</si>
  <si>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</si>
  <si>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</si>
  <si>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</si>
  <si>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</si>
  <si>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</si>
  <si>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</si>
  <si>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</si>
  <si>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</si>
  <si>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</si>
  <si>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</si>
  <si>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</si>
  <si>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</si>
  <si>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</si>
  <si>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</si>
  <si>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</si>
  <si>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</si>
  <si>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</si>
  <si>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</si>
  <si>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</si>
  <si>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</si>
  <si>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</si>
  <si>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</si>
  <si>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</si>
  <si>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</si>
  <si>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</si>
  <si>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</si>
  <si>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</si>
  <si>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</si>
  <si>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</si>
  <si>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</si>
  <si>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</si>
  <si>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</si>
  <si>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</si>
  <si>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</si>
  <si>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</si>
  <si>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</si>
  <si>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</si>
  <si>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</si>
  <si>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</si>
  <si>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</si>
  <si>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</si>
  <si>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</si>
  <si>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</si>
  <si>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</si>
  <si>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</si>
  <si>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</si>
  <si>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</si>
  <si>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</si>
  <si>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</si>
  <si>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</si>
  <si>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</si>
  <si>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</si>
  <si>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</si>
  <si>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</si>
  <si>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</si>
  <si>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</si>
  <si>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</si>
  <si>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</si>
  <si>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</si>
  <si>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</si>
  <si>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</si>
  <si>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</si>
  <si>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</si>
  <si>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</si>
  <si>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</si>
  <si>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</si>
  <si>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</si>
  <si>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</si>
  <si>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</si>
  <si>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</si>
  <si>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</si>
  <si>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</si>
  <si>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</si>
  <si>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</si>
  <si>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</si>
  <si>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</si>
  <si>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</si>
  <si>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</si>
  <si>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</si>
  <si>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</si>
  <si>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</si>
  <si>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</si>
  <si>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</si>
  <si>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</si>
  <si>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</si>
  <si>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</si>
  <si>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</si>
  <si>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</si>
  <si>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</si>
  <si>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</si>
  <si>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</si>
  <si>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</si>
  <si>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</si>
  <si>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</si>
  <si>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</si>
  <si>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</si>
  <si>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</si>
  <si>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</si>
  <si>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</si>
  <si>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</si>
  <si>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</si>
  <si>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</si>
  <si>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</si>
  <si>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</si>
  <si>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</si>
  <si>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</si>
  <si>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</si>
  <si>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</si>
  <si>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</si>
  <si>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</si>
  <si>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</si>
  <si>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</si>
  <si>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</si>
  <si>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</si>
  <si>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</si>
  <si>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</si>
  <si>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</si>
  <si>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</si>
  <si>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</si>
  <si>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</si>
  <si>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</si>
  <si>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</si>
  <si>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</si>
  <si>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</si>
  <si>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</si>
  <si>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</si>
  <si>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</si>
  <si>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</si>
  <si>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</si>
  <si>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</si>
  <si>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</si>
  <si>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</si>
  <si>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</si>
  <si>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</si>
  <si>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</si>
  <si>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</si>
  <si>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</si>
  <si>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</si>
  <si>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</si>
  <si>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</si>
  <si>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</si>
  <si>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</si>
  <si>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</si>
  <si>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</si>
  <si>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</si>
  <si>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</si>
  <si>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</si>
  <si>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</si>
  <si>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</si>
  <si>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</si>
  <si>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</si>
  <si>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</si>
  <si>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</si>
  <si>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</si>
  <si>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</si>
  <si>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</si>
  <si>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</si>
  <si>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</si>
  <si>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</si>
  <si>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</si>
  <si>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</si>
  <si>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</si>
  <si>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</si>
  <si>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</si>
  <si>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</si>
  <si>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</si>
  <si>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</si>
  <si>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</si>
  <si>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</si>
  <si>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</si>
  <si>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</si>
  <si>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</si>
  <si>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</si>
  <si>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</si>
  <si>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</si>
  <si>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</si>
  <si>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</si>
  <si>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</si>
  <si>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</si>
  <si>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</si>
  <si>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</si>
  <si>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</si>
  <si>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</si>
  <si>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</si>
  <si>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</si>
  <si>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</si>
  <si>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</si>
  <si>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</si>
  <si>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</si>
  <si>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</si>
  <si>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</si>
  <si>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</si>
  <si>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</si>
  <si>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</si>
  <si>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</si>
  <si>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</si>
  <si>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</si>
  <si>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</si>
  <si>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</si>
  <si>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</si>
  <si>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</si>
  <si>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</si>
  <si>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</si>
  <si>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</si>
  <si>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</si>
  <si>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</si>
  <si>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</si>
  <si>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</si>
  <si>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</si>
  <si>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</si>
  <si>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</si>
  <si>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</si>
  <si>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</si>
  <si>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</si>
  <si>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</si>
  <si>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</si>
  <si>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</si>
  <si>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</si>
  <si>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</si>
  <si>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</si>
  <si>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</si>
  <si>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</si>
  <si>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</si>
  <si>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</si>
  <si>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</si>
  <si>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</si>
  <si>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</si>
  <si>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</si>
  <si>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</si>
  <si>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</si>
  <si>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</si>
  <si>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</si>
  <si>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</si>
  <si>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</si>
  <si>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</si>
  <si>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</si>
  <si>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</si>
  <si>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</si>
  <si>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</si>
  <si>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</si>
  <si>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</si>
  <si>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</si>
  <si>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</si>
  <si>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</si>
  <si>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</si>
  <si>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</si>
  <si>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</si>
  <si>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</si>
  <si>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</si>
  <si>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</si>
  <si>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</si>
  <si>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</si>
  <si>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</si>
  <si>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</si>
  <si>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</si>
  <si>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</si>
  <si>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</si>
  <si>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</si>
  <si>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</si>
  <si>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</si>
  <si>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</si>
  <si>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</si>
  <si>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</si>
  <si>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</si>
  <si>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</si>
  <si>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</si>
  <si>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</si>
  <si>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</si>
  <si>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</si>
  <si>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</si>
  <si>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</si>
  <si>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</si>
  <si>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</si>
  <si>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</si>
  <si>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</si>
  <si>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</si>
  <si>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</si>
  <si>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</si>
  <si>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</si>
  <si>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</si>
  <si>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</si>
  <si>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</si>
  <si>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</si>
  <si>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</si>
  <si>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</si>
  <si>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</si>
  <si>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</si>
  <si>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</si>
  <si>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</si>
  <si>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</si>
  <si>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</si>
  <si>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</si>
  <si>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</si>
  <si>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</si>
  <si>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</si>
  <si>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</si>
  <si>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</si>
  <si>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</si>
  <si>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</si>
  <si>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</si>
  <si>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</si>
  <si>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</si>
  <si>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</si>
  <si>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</si>
  <si>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</si>
  <si>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</si>
  <si>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</si>
  <si>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</si>
  <si>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</si>
  <si>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</si>
  <si>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</si>
  <si>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</si>
  <si>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</si>
  <si>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</si>
  <si>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</si>
  <si>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</si>
  <si>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</si>
  <si>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</si>
  <si>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</si>
  <si>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</si>
  <si>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</si>
  <si>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</si>
  <si>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</si>
  <si>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</si>
  <si>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</si>
  <si>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</si>
  <si>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</si>
  <si>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</si>
  <si>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</si>
  <si>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</si>
  <si>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</si>
  <si>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</si>
  <si>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</si>
  <si>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</si>
  <si>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</si>
  <si>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</si>
  <si>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</si>
  <si>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</si>
  <si>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</si>
  <si>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</si>
  <si>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</si>
  <si>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</si>
  <si>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</si>
  <si>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</si>
  <si>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</si>
  <si>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</si>
  <si>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</si>
  <si>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</si>
  <si>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</si>
  <si>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</si>
  <si>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</si>
  <si>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</si>
  <si>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</si>
  <si>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</si>
  <si>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</si>
  <si>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</si>
  <si>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</si>
  <si>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</si>
  <si>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</si>
  <si>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</si>
  <si>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</si>
  <si>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</si>
  <si>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</si>
  <si>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</si>
  <si>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</si>
  <si>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</si>
  <si>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</si>
  <si>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</si>
  <si>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</si>
  <si>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</si>
  <si>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</si>
  <si>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</si>
  <si>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</si>
  <si>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</si>
  <si>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</si>
  <si>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</si>
  <si>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</si>
  <si>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</si>
  <si>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</si>
  <si>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</si>
  <si>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</si>
  <si>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</si>
  <si>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</si>
  <si>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</si>
  <si>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</si>
  <si>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</si>
  <si>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</si>
  <si>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</si>
  <si>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</si>
  <si>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</si>
  <si>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</si>
  <si>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</si>
  <si>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</si>
  <si>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</si>
  <si>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</si>
  <si>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</si>
  <si>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</si>
  <si>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</si>
  <si>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</si>
  <si>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</si>
  <si>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</si>
  <si>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</si>
  <si>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</si>
  <si>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</si>
  <si>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</si>
  <si>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</si>
  <si>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</si>
  <si>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</si>
  <si>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</si>
  <si>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</si>
  <si>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</si>
  <si>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</si>
  <si>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</si>
  <si>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</si>
  <si>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</si>
  <si>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</si>
  <si>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</si>
  <si>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</si>
  <si>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</si>
  <si>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</si>
  <si>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</si>
  <si>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</si>
  <si>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</si>
  <si>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</si>
  <si>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</si>
  <si>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</si>
  <si>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</si>
  <si>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</si>
  <si>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</si>
  <si>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</si>
  <si>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</si>
  <si>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</si>
  <si>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</si>
  <si>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</si>
  <si>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</si>
  <si>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</si>
  <si>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</si>
  <si>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</si>
  <si>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</si>
  <si>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</si>
  <si>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</si>
  <si>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</si>
  <si>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</si>
  <si>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</si>
  <si>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</si>
  <si>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</si>
  <si>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</si>
  <si>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</si>
  <si>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</si>
  <si>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</si>
  <si>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</si>
  <si>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</si>
  <si>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</si>
  <si>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</si>
  <si>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</si>
  <si>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</si>
  <si>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</si>
  <si>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</si>
  <si>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</si>
  <si>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</si>
  <si>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</si>
  <si>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</si>
  <si>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</si>
  <si>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</si>
  <si>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</si>
  <si>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</si>
  <si>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</si>
  <si>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</si>
  <si>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</si>
  <si>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</si>
  <si>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</si>
  <si>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</si>
  <si>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</si>
  <si>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</si>
  <si>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</si>
  <si>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</si>
  <si>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</si>
  <si>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</si>
  <si>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</si>
  <si>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</si>
  <si>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</si>
  <si>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</si>
  <si>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</si>
  <si>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</si>
  <si>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</si>
  <si>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</si>
  <si>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</si>
  <si>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</si>
  <si>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</si>
  <si>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</si>
  <si>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</si>
  <si>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</si>
  <si>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</si>
  <si>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</si>
  <si>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</si>
  <si>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</si>
  <si>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</si>
  <si>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</si>
  <si>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</si>
  <si>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</si>
  <si>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</si>
  <si>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</si>
  <si>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</si>
  <si>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</si>
  <si>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</si>
  <si>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</si>
  <si>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</si>
  <si>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</si>
  <si>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</si>
  <si>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</si>
  <si>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</si>
  <si>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</si>
  <si>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</si>
  <si>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</si>
  <si>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</si>
  <si>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</si>
  <si>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</si>
  <si>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</si>
  <si>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</si>
  <si>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</si>
  <si>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</si>
  <si>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</si>
  <si>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</si>
  <si>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</si>
  <si>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</si>
  <si>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</si>
  <si>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</si>
  <si>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</si>
  <si>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</si>
  <si>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</si>
  <si>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</si>
  <si>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</si>
  <si>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</si>
  <si>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</si>
  <si>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</si>
  <si>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</si>
  <si>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</si>
  <si>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</si>
  <si>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</si>
  <si>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</si>
  <si>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</si>
  <si>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</si>
  <si>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</si>
  <si>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</si>
  <si>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</si>
  <si>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</si>
  <si>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</si>
  <si>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</si>
  <si>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</si>
  <si>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</si>
  <si>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</si>
  <si>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</si>
  <si>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</si>
  <si>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</si>
  <si>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</si>
  <si>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</si>
  <si>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</si>
  <si>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</si>
  <si>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</si>
  <si>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</si>
  <si>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</si>
  <si>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</si>
  <si>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</si>
  <si>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</si>
  <si>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</si>
  <si>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</si>
  <si>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</si>
  <si>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</si>
  <si>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</si>
  <si>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</si>
  <si>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</si>
  <si>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</si>
  <si>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</si>
  <si>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</si>
  <si>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</si>
  <si>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</si>
  <si>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</si>
  <si>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</si>
  <si>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</si>
  <si>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</si>
  <si>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</si>
  <si>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</si>
  <si>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</si>
  <si>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</si>
  <si>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</si>
  <si>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</si>
  <si>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</si>
  <si>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</si>
  <si>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</si>
  <si>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</si>
  <si>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</si>
  <si>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</si>
  <si>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</si>
  <si>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</si>
  <si>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</si>
  <si>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</si>
  <si>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</si>
  <si>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</si>
  <si>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</si>
  <si>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</si>
  <si>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</si>
  <si>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</si>
  <si>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</si>
  <si>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</si>
  <si>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</si>
  <si>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</si>
  <si>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</si>
  <si>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</si>
  <si>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</si>
  <si>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</si>
  <si>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</si>
  <si>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</si>
  <si>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</si>
  <si>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</si>
  <si>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</si>
  <si>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</si>
  <si>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</si>
  <si>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</si>
  <si>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</si>
  <si>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</si>
  <si>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</si>
  <si>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</si>
  <si>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</si>
  <si>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</si>
  <si>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</si>
  <si>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</si>
  <si>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</si>
  <si>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</si>
  <si>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</si>
  <si>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</si>
  <si>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</si>
  <si>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</si>
  <si>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</si>
  <si>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</si>
  <si>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</si>
  <si>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</si>
  <si>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</si>
  <si>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</si>
  <si>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</si>
  <si>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</si>
  <si>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</si>
  <si>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</si>
  <si>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</si>
  <si>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</si>
  <si>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</si>
  <si>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</si>
  <si>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</si>
  <si>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</si>
  <si>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</si>
  <si>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</si>
  <si>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</si>
  <si>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</si>
  <si>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</si>
  <si>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</si>
  <si>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</si>
  <si>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</si>
  <si>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</si>
  <si>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</si>
  <si>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</si>
  <si>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</si>
  <si>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</si>
  <si>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</si>
  <si>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</si>
  <si>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</si>
  <si>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</si>
  <si>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</si>
  <si>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</si>
  <si>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</si>
  <si>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</si>
  <si>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</si>
  <si>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</si>
  <si>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</si>
  <si>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</si>
  <si>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</si>
  <si>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</si>
  <si>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</si>
  <si>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</si>
  <si>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</si>
  <si>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</si>
  <si>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</si>
  <si>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</si>
  <si>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</si>
  <si>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</si>
  <si>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</si>
  <si>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</si>
  <si>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</si>
  <si>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</si>
  <si>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</si>
  <si>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</si>
  <si>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</si>
  <si>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</si>
  <si>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</si>
  <si>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</si>
  <si>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</si>
  <si>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</si>
  <si>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</si>
  <si>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</si>
  <si>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</si>
  <si>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</si>
  <si>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</si>
  <si>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</si>
  <si>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</si>
  <si>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</si>
  <si>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</si>
  <si>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</si>
  <si>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</si>
  <si>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</si>
  <si>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</si>
  <si>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</si>
  <si>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</si>
  <si>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</si>
  <si>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</si>
  <si>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</si>
  <si>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</si>
  <si>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</si>
  <si>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</si>
  <si>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</si>
  <si>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</si>
  <si>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</si>
  <si>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</si>
  <si>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</si>
  <si>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</si>
  <si>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</si>
  <si>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</si>
  <si>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</si>
  <si>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</si>
  <si>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</si>
  <si>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</si>
  <si>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</si>
  <si>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</si>
  <si>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</si>
  <si>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</si>
  <si>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</si>
  <si>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</si>
  <si>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</si>
  <si>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</si>
  <si>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</si>
  <si>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</si>
  <si>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</si>
  <si>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</si>
  <si>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</si>
  <si>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</si>
  <si>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</si>
  <si>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</si>
  <si>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</si>
  <si>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</si>
  <si>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</si>
  <si>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</si>
  <si>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</si>
  <si>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</si>
  <si>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</si>
  <si>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</si>
  <si>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</si>
  <si>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</si>
  <si>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</si>
  <si>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</si>
  <si>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</si>
  <si>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</si>
  <si>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</si>
  <si>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</si>
  <si>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</si>
  <si>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</si>
  <si>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</si>
  <si>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</si>
  <si>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</si>
  <si>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</si>
  <si>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</si>
  <si>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</si>
  <si>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</si>
  <si>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</si>
  <si>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</si>
  <si>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</si>
  <si>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</si>
  <si>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</si>
  <si>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</si>
  <si>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</si>
  <si>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</si>
  <si>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</si>
  <si>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</si>
  <si>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</si>
  <si>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</si>
  <si>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</si>
  <si>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</si>
  <si>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</si>
  <si>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</si>
  <si>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</si>
  <si>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</si>
  <si>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</si>
  <si>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</si>
  <si>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</si>
  <si>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</si>
  <si>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</si>
  <si>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</si>
  <si>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</si>
  <si>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</si>
  <si>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</si>
  <si>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</si>
  <si>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</si>
  <si>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</si>
  <si>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</si>
  <si>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</si>
  <si>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</si>
  <si>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</si>
  <si>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</si>
  <si>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</si>
  <si>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</si>
  <si>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</si>
  <si>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</si>
  <si>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</si>
  <si>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</si>
  <si>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</si>
  <si>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</si>
  <si>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</si>
  <si>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</si>
  <si>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</si>
  <si>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</si>
  <si>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</si>
  <si>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</si>
  <si>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</si>
  <si>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</si>
  <si>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</si>
  <si>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</si>
  <si>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</si>
  <si>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</si>
  <si>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</si>
  <si>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</si>
  <si>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</si>
  <si>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</si>
  <si>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</si>
  <si>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</si>
  <si>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</si>
  <si>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</si>
  <si>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</si>
  <si>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</si>
  <si>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</si>
  <si>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</si>
  <si>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</si>
  <si>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</si>
  <si>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</si>
  <si>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</si>
  <si>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</si>
  <si>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</si>
  <si>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</si>
  <si>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</si>
  <si>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</si>
  <si>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</si>
  <si>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</si>
  <si>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</si>
  <si>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</si>
  <si>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</si>
  <si>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</si>
  <si>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</si>
  <si>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</si>
  <si>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</si>
  <si>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</si>
  <si>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</si>
  <si>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</si>
  <si>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</si>
  <si>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</si>
  <si>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</si>
  <si>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</si>
  <si>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</si>
  <si>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</si>
  <si>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</si>
  <si>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</si>
  <si>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</si>
  <si>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</si>
  <si>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</si>
  <si>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</si>
  <si>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</si>
  <si>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</si>
  <si>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</si>
  <si>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</si>
  <si>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</si>
  <si>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</si>
  <si>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</si>
  <si>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</si>
  <si>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</si>
  <si>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</si>
  <si>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</si>
  <si>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</si>
  <si>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</si>
  <si>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</si>
  <si>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</si>
  <si>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</si>
  <si>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</si>
  <si>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</si>
  <si>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</si>
  <si>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</si>
  <si>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</si>
  <si>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</si>
  <si>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</si>
  <si>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</si>
  <si>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</si>
  <si>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</si>
  <si>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</si>
  <si>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</si>
  <si>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</si>
  <si>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</si>
  <si>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</si>
  <si>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</si>
  <si>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</si>
  <si>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</si>
  <si>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</si>
  <si>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</si>
  <si>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</si>
  <si>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</si>
  <si>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</si>
  <si>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</si>
  <si>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</si>
  <si>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</si>
  <si>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</si>
  <si>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</si>
  <si>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</si>
  <si>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</si>
  <si>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</si>
  <si>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</si>
  <si>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</si>
  <si>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</si>
  <si>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</si>
  <si>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</si>
  <si>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</si>
  <si>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</si>
  <si>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</si>
  <si>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</si>
  <si>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</si>
  <si>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</si>
  <si>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</si>
  <si>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</si>
  <si>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</si>
  <si>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</si>
  <si>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</si>
  <si>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</si>
  <si>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</si>
  <si>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</si>
  <si>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</si>
  <si>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</si>
  <si>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</si>
  <si>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</si>
  <si>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</si>
  <si>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</si>
  <si>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</si>
  <si>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</si>
  <si>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</si>
  <si>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</si>
  <si>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</si>
  <si>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</si>
  <si>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</si>
  <si>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</si>
  <si>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</si>
  <si>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</si>
  <si>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</si>
  <si>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</si>
  <si>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</si>
  <si>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</si>
  <si>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</si>
  <si>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</si>
  <si>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</si>
  <si>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</si>
  <si>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</si>
  <si>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</si>
  <si>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</si>
  <si>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</si>
  <si>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</si>
  <si>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</si>
  <si>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</si>
  <si>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</si>
  <si>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</si>
  <si>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</si>
  <si>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</si>
  <si>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</si>
  <si>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</si>
  <si>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</si>
  <si>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</si>
  <si>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</si>
  <si>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</si>
  <si>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</si>
  <si>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</si>
  <si>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</si>
  <si>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</si>
  <si>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</si>
  <si>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</si>
  <si>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</si>
  <si>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</si>
  <si>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</si>
  <si>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</si>
  <si>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</si>
  <si>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</si>
  <si>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</si>
  <si>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</si>
  <si>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</si>
  <si>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</si>
  <si>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</si>
  <si>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</si>
  <si>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</si>
  <si>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</si>
  <si>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</si>
  <si>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</si>
  <si>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</si>
  <si>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</si>
  <si>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</si>
  <si>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</si>
  <si>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</si>
  <si>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</si>
  <si>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</si>
  <si>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</si>
  <si>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</si>
  <si>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</si>
  <si>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</si>
  <si>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</si>
  <si>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</si>
  <si>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</si>
  <si>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</si>
  <si>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</si>
  <si>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</si>
  <si>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</si>
  <si>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</si>
  <si>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</si>
  <si>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</si>
  <si>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</si>
  <si>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</si>
  <si>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</si>
  <si>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</si>
  <si>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</si>
  <si>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</si>
  <si>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</si>
  <si>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</si>
  <si>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</si>
  <si>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</si>
  <si>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</si>
  <si>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</si>
  <si>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</si>
  <si>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</si>
  <si>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</si>
  <si>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</si>
  <si>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</si>
  <si>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</si>
  <si>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</si>
  <si>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</si>
  <si>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</si>
  <si>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</si>
  <si>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</si>
  <si>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</si>
  <si>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</si>
  <si>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</si>
  <si>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</si>
  <si>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</si>
  <si>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</si>
  <si>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</si>
  <si>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</si>
  <si>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</si>
  <si>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</si>
  <si>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</si>
  <si>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</si>
  <si>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</si>
  <si>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</si>
  <si>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</si>
  <si>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</si>
  <si>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</si>
  <si>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</si>
  <si>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</si>
  <si>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</si>
  <si>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</si>
  <si>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</si>
  <si>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</si>
  <si>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</si>
  <si>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</si>
  <si>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</si>
  <si>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</si>
  <si>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</si>
  <si>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</si>
  <si>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</si>
  <si>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</si>
  <si>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</si>
  <si>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</si>
  <si>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</si>
  <si>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</si>
  <si>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</si>
  <si>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</si>
  <si>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</si>
  <si>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</si>
  <si>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</si>
  <si>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</si>
  <si>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</si>
  <si>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</si>
  <si>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</si>
  <si>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</si>
  <si>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</si>
  <si>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</si>
  <si>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</si>
  <si>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</si>
  <si>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</si>
  <si>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</si>
  <si>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</si>
  <si>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</si>
  <si>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</si>
  <si>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</si>
  <si>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</si>
  <si>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</si>
  <si>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</si>
  <si>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</si>
  <si>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</si>
  <si>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</si>
  <si>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</si>
  <si>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</si>
  <si>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</si>
  <si>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</si>
  <si>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</si>
  <si>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</si>
  <si>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</si>
  <si>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</si>
  <si>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</si>
  <si>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</si>
  <si>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</si>
  <si>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</si>
  <si>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</si>
  <si>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</si>
  <si>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</si>
  <si>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</si>
  <si>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</si>
  <si>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</si>
  <si>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</si>
  <si>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</si>
  <si>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</si>
  <si>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</si>
  <si>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</si>
  <si>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</si>
  <si>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</si>
  <si>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</si>
  <si>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</si>
  <si>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</si>
  <si>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</si>
  <si>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</si>
  <si>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</si>
  <si>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</si>
  <si>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</si>
  <si>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</si>
  <si>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</si>
  <si>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</si>
  <si>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</si>
  <si>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</si>
  <si>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</si>
  <si>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</si>
  <si>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</si>
  <si>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</si>
  <si>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</si>
  <si>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</si>
  <si>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</si>
  <si>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</si>
  <si>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</si>
  <si>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</si>
  <si>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</si>
  <si>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</si>
  <si>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</si>
  <si>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</si>
  <si>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</si>
  <si>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</si>
  <si>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</si>
  <si>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</si>
  <si>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</si>
  <si>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</si>
  <si>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</si>
  <si>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</si>
  <si>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</si>
  <si>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</si>
  <si>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</si>
  <si>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</si>
  <si>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</si>
  <si>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</si>
  <si>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</si>
  <si>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</si>
  <si>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</si>
  <si>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</si>
  <si>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</si>
  <si>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</si>
  <si>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</si>
  <si>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</si>
  <si>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</si>
  <si>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</si>
  <si>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</si>
  <si>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</si>
  <si>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</si>
  <si>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</si>
  <si>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</si>
  <si>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</si>
  <si>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</si>
  <si>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</si>
  <si>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</si>
  <si>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</si>
  <si>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</si>
  <si>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</si>
  <si>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</si>
  <si>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</si>
  <si>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</si>
  <si>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</si>
  <si>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</si>
  <si>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</si>
  <si>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</si>
  <si>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</si>
  <si>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</si>
  <si>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</si>
  <si>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</si>
  <si>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</si>
  <si>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</si>
  <si>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</si>
  <si>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</si>
  <si>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</si>
  <si>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</si>
  <si>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</si>
  <si>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</si>
  <si>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</si>
  <si>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</si>
  <si>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</si>
  <si>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</si>
  <si>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</si>
  <si>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</si>
  <si>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</si>
  <si>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</si>
  <si>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</si>
  <si>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</si>
  <si>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</si>
  <si>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</si>
  <si>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</si>
  <si>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</si>
  <si>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</si>
  <si>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</si>
  <si>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</si>
  <si>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</si>
  <si>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</si>
  <si>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</si>
  <si>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</si>
  <si>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</si>
  <si>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</si>
  <si>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</si>
  <si>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</si>
  <si>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</si>
  <si>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</si>
  <si>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</si>
  <si>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</si>
  <si>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</si>
  <si>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</si>
  <si>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</si>
  <si>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</si>
  <si>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</si>
  <si>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</si>
  <si>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</si>
  <si>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</si>
  <si>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</si>
  <si>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</si>
  <si>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</si>
  <si>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</si>
  <si>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</si>
  <si>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</si>
  <si>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</si>
  <si>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</si>
  <si>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</si>
  <si>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</si>
  <si>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</si>
  <si>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</si>
  <si>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</si>
  <si>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</si>
  <si>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</si>
  <si>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</si>
  <si>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</si>
  <si>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</si>
  <si>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</si>
  <si>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</si>
  <si>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</si>
  <si>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</si>
  <si>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</si>
  <si>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</si>
  <si>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</si>
  <si>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</si>
  <si>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</si>
  <si>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</si>
  <si>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</si>
  <si>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</si>
  <si>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</si>
  <si>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</si>
  <si>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</si>
  <si>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</si>
  <si>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</si>
  <si>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</si>
  <si>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</si>
  <si>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</si>
  <si>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</si>
  <si>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</si>
  <si>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</si>
  <si>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</si>
  <si>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</si>
  <si>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</si>
  <si>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</si>
  <si>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</si>
  <si>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</si>
  <si>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</si>
  <si>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</si>
  <si>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</si>
  <si>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</si>
  <si>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</si>
  <si>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</si>
  <si>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</si>
  <si>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</si>
  <si>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</si>
  <si>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</si>
  <si>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</si>
  <si>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</si>
  <si>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</si>
  <si>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</si>
  <si>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</si>
  <si>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</si>
  <si>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</si>
  <si>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</si>
  <si>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</si>
  <si>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</si>
  <si>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</si>
  <si>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</si>
  <si>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</si>
  <si>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</si>
  <si>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</si>
  <si>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</si>
  <si>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</si>
  <si>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</si>
  <si>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</si>
  <si>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</si>
  <si>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</si>
  <si>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</si>
  <si>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</si>
  <si>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</si>
  <si>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</si>
  <si>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</si>
  <si>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</si>
  <si>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</si>
  <si>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</si>
  <si>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</si>
  <si>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</si>
  <si>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</si>
  <si>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</si>
  <si>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</si>
  <si>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</si>
  <si>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</si>
  <si>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</si>
  <si>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</si>
  <si>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</si>
  <si>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</si>
  <si>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</si>
  <si>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</si>
  <si>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</si>
  <si>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</si>
  <si>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</si>
  <si>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</si>
  <si>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</si>
  <si>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</si>
  <si>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</si>
  <si>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</si>
  <si>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</si>
  <si>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</si>
  <si>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</si>
  <si>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</si>
  <si>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</si>
  <si>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</si>
  <si>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</si>
  <si>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</si>
  <si>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</si>
  <si>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</si>
  <si>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</si>
  <si>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</si>
  <si>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</si>
  <si>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</si>
  <si>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</si>
  <si>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</si>
  <si>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</si>
  <si>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</si>
  <si>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</si>
  <si>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</si>
  <si>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</si>
  <si>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</si>
  <si>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</si>
  <si>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</si>
  <si>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</si>
  <si>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</si>
  <si>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</si>
  <si>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</si>
  <si>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</si>
  <si>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</si>
  <si>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</si>
  <si>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</si>
  <si>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</si>
  <si>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</si>
  <si>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</si>
  <si>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</si>
  <si>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</si>
  <si>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</si>
  <si>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</si>
  <si>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</si>
  <si>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</si>
  <si>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</si>
  <si>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</si>
  <si>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</si>
  <si>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</si>
  <si>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</si>
  <si>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</si>
  <si>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</si>
  <si>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</si>
  <si>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</si>
  <si>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</si>
  <si>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</si>
  <si>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</si>
  <si>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</si>
  <si>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</si>
  <si>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</si>
  <si>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</si>
  <si>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</si>
  <si>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</si>
  <si>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</si>
  <si>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</si>
  <si>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</si>
  <si>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</si>
  <si>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</si>
  <si>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</si>
  <si>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</si>
  <si>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</si>
  <si>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</si>
  <si>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</si>
  <si>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</si>
  <si>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</si>
  <si>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</si>
  <si>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</si>
  <si>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</si>
  <si>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</si>
  <si>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</si>
  <si>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</si>
  <si>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</si>
  <si>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</si>
  <si>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</si>
  <si>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</si>
  <si>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</si>
  <si>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</si>
  <si>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</si>
  <si>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</si>
  <si>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</si>
  <si>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</si>
  <si>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</si>
  <si>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</si>
  <si>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</si>
  <si>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</si>
  <si>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</si>
  <si>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</si>
  <si>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</si>
  <si>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</si>
  <si>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</si>
  <si>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</si>
  <si>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</si>
  <si>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</si>
  <si>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</si>
  <si>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</si>
  <si>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</si>
  <si>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</si>
  <si>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</si>
  <si>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</si>
  <si>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</si>
  <si>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</si>
  <si>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</si>
  <si>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</si>
  <si>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</si>
  <si>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</si>
  <si>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</si>
  <si>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</si>
  <si>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</si>
  <si>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</si>
  <si>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</si>
  <si>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</si>
  <si>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</si>
  <si>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</si>
  <si>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</si>
  <si>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</si>
  <si>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</si>
  <si>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</si>
  <si>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</si>
  <si>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</si>
  <si>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</si>
  <si>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</si>
  <si>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</si>
  <si>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</si>
  <si>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</si>
  <si>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</si>
  <si>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</si>
  <si>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</si>
  <si>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</si>
  <si>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</si>
  <si>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</si>
  <si>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</si>
  <si>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</si>
  <si>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</si>
  <si>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</si>
  <si>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</si>
  <si>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</si>
  <si>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</si>
  <si>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</si>
  <si>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</si>
  <si>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</si>
  <si>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</si>
  <si>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</si>
  <si>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</si>
  <si>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</si>
  <si>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</si>
  <si>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</si>
  <si>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</si>
  <si>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</si>
  <si>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</si>
  <si>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</si>
  <si>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</si>
  <si>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</si>
  <si>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</si>
  <si>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</si>
  <si>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</si>
  <si>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</si>
  <si>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</si>
  <si>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</si>
  <si>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</si>
  <si>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</si>
  <si>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</si>
  <si>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</si>
  <si>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</si>
  <si>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</si>
  <si>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</si>
  <si>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</si>
  <si>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</si>
  <si>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</si>
  <si>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</si>
  <si>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</si>
  <si>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</si>
  <si>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</si>
  <si>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</si>
  <si>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</si>
  <si>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</si>
  <si>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</si>
  <si>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</si>
  <si>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</si>
  <si>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</si>
  <si>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</si>
  <si>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</si>
  <si>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</si>
  <si>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</si>
  <si>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</si>
  <si>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</si>
  <si>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</si>
  <si>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</si>
  <si>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</si>
  <si>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</si>
  <si>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</si>
  <si>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</si>
  <si>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</si>
  <si>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</si>
  <si>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</si>
  <si>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</si>
  <si>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</si>
  <si>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</si>
  <si>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</si>
  <si>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</si>
  <si>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</si>
  <si>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</si>
  <si>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</si>
  <si>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</si>
  <si>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</si>
  <si>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</si>
  <si>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</si>
  <si>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</si>
  <si>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</si>
  <si>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</si>
  <si>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</si>
  <si>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</si>
  <si>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</si>
  <si>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</si>
  <si>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</si>
  <si>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</si>
  <si>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</si>
  <si>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</si>
  <si>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</si>
  <si>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</si>
  <si>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</si>
  <si>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</si>
  <si>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</si>
  <si>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</si>
  <si>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</si>
  <si>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</si>
  <si>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</si>
  <si>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</si>
  <si>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</si>
  <si>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</si>
  <si>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</si>
  <si>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</si>
  <si>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</si>
  <si>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</si>
  <si>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</si>
  <si>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</si>
  <si>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</si>
  <si>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</si>
  <si>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</si>
  <si>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</si>
  <si>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</si>
  <si>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</si>
  <si>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</si>
  <si>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</si>
  <si>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</si>
  <si>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</si>
  <si>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</si>
  <si>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</si>
  <si>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</si>
  <si>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</si>
  <si>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</si>
  <si>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</si>
  <si>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</si>
  <si>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</si>
  <si>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</si>
  <si>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</si>
  <si>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</si>
  <si>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</si>
  <si>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</si>
  <si>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</si>
  <si>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</si>
  <si>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</si>
  <si>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</si>
  <si>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</si>
  <si>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</si>
  <si>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</si>
  <si>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</si>
  <si>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</si>
  <si>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</si>
  <si>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</si>
  <si>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</si>
  <si>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</si>
  <si>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</si>
  <si>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</si>
  <si>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</si>
  <si>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</si>
  <si>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</si>
  <si>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</si>
  <si>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</si>
  <si>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</si>
  <si>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</si>
  <si>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</si>
  <si>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</si>
  <si>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</si>
  <si>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</si>
  <si>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</si>
  <si>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</si>
  <si>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</si>
  <si>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</si>
  <si>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</si>
  <si>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</si>
  <si>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</si>
  <si>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</si>
  <si>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</si>
  <si>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</si>
  <si>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</si>
  <si>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</si>
  <si>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</si>
  <si>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</si>
  <si>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</si>
  <si>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</si>
  <si>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</si>
  <si>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</si>
  <si>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</si>
  <si>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</si>
  <si>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</si>
  <si>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</si>
  <si>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</si>
  <si>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</si>
  <si>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</si>
  <si>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</si>
  <si>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</si>
  <si>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</si>
  <si>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</si>
  <si>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</si>
  <si>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</si>
  <si>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</si>
  <si>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</si>
  <si>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</si>
  <si>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</si>
  <si>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</si>
  <si>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</si>
  <si>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</si>
  <si>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</si>
  <si>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</si>
  <si>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</si>
  <si>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</si>
  <si>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</si>
  <si>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</si>
  <si>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</si>
  <si>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</si>
  <si>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</si>
  <si>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</si>
  <si>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</si>
  <si>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</si>
  <si>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</si>
  <si>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</si>
  <si>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</si>
  <si>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</si>
  <si>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</si>
  <si>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</si>
  <si>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</si>
  <si>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</si>
  <si>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</si>
  <si>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</si>
  <si>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</si>
  <si>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</si>
  <si>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</si>
  <si>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</si>
  <si>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</si>
  <si>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</si>
  <si>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</si>
  <si>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</si>
  <si>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</si>
  <si>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</si>
  <si>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</si>
  <si>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</si>
  <si>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</si>
  <si>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</si>
  <si>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</si>
  <si>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</si>
  <si>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</si>
  <si>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</si>
  <si>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</si>
  <si>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</si>
  <si>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</si>
  <si>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</si>
  <si>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</si>
  <si>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</si>
  <si>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</si>
  <si>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</si>
  <si>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</si>
  <si>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</si>
  <si>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</si>
  <si>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</si>
  <si>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</si>
  <si>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</si>
  <si>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</si>
  <si>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</si>
  <si>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</si>
  <si>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</si>
  <si>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</si>
  <si>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</si>
  <si>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</si>
  <si>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</si>
  <si>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</si>
  <si>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</si>
  <si>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</si>
  <si>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</si>
  <si>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</si>
  <si>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</si>
  <si>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</si>
  <si>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</si>
  <si>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</si>
  <si>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</si>
  <si>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</si>
  <si>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</si>
  <si>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</si>
  <si>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</si>
  <si>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</si>
  <si>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</si>
  <si>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</si>
  <si>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</si>
  <si>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</si>
  <si>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</si>
  <si>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</si>
  <si>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</si>
  <si>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</si>
  <si>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</si>
  <si>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</si>
  <si>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</si>
  <si>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</si>
  <si>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</si>
  <si>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</si>
  <si>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</si>
  <si>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</si>
  <si>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</si>
  <si>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</si>
  <si>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</si>
  <si>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</si>
  <si>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</si>
  <si>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</si>
  <si>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</si>
  <si>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</si>
  <si>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</si>
  <si>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</si>
  <si>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</si>
  <si>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</si>
  <si>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</si>
  <si>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</si>
  <si>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</si>
  <si>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</si>
  <si>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</si>
  <si>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</si>
  <si>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</si>
  <si>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</si>
  <si>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</si>
  <si>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</si>
  <si>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</si>
  <si>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</si>
  <si>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</si>
  <si>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</si>
  <si>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</si>
  <si>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</si>
  <si>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</si>
  <si>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</si>
  <si>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</si>
  <si>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</si>
  <si>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</si>
  <si>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</si>
  <si>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</si>
  <si>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</si>
  <si>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</si>
  <si>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</si>
  <si>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</si>
  <si>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</si>
  <si>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</si>
  <si>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</si>
  <si>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</si>
  <si>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</si>
  <si>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</si>
  <si>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</si>
  <si>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</si>
  <si>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</si>
  <si>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</si>
  <si>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</si>
  <si>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</si>
  <si>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</si>
  <si>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</si>
  <si>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</si>
  <si>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</si>
  <si>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</si>
  <si>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</si>
  <si>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</si>
  <si>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</si>
  <si>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</si>
  <si>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</si>
  <si>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</si>
  <si>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</si>
  <si>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</si>
  <si>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</si>
  <si>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</si>
  <si>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</si>
  <si>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</si>
  <si>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</si>
  <si>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</si>
  <si>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</si>
  <si>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</si>
  <si>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</si>
  <si>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</si>
  <si>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</si>
  <si>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</si>
  <si>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</si>
  <si>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</si>
  <si>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</si>
  <si>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</si>
  <si>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</si>
  <si>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</si>
  <si>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</si>
  <si>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</si>
  <si>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</si>
  <si>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</si>
  <si>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</si>
  <si>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</si>
  <si>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</si>
  <si>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</si>
  <si>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</si>
  <si>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</si>
  <si>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</si>
  <si>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</si>
  <si>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</si>
  <si>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</si>
  <si>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</si>
  <si>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</si>
  <si>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</si>
  <si>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</si>
  <si>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</si>
  <si>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</si>
  <si>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</si>
  <si>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</si>
  <si>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</si>
  <si>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</si>
  <si>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</si>
  <si>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</si>
  <si>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</si>
  <si>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</si>
  <si>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</si>
  <si>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</si>
  <si>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</si>
  <si>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</si>
  <si>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</si>
  <si>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</si>
  <si>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</si>
  <si>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</si>
  <si>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</si>
  <si>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</si>
  <si>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</si>
  <si>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</si>
  <si>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</si>
  <si>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</si>
  <si>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</si>
  <si>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</si>
  <si>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</si>
  <si>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</si>
  <si>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</si>
  <si>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</si>
  <si>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</si>
  <si>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</si>
  <si>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</si>
  <si>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</si>
  <si>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</si>
  <si>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</si>
  <si>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</si>
  <si>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</si>
  <si>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</si>
  <si>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</si>
  <si>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</si>
  <si>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</si>
  <si>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</si>
  <si>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</si>
  <si>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</si>
  <si>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</si>
  <si>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</si>
  <si>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</si>
  <si>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</si>
  <si>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</si>
  <si>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</si>
  <si>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</si>
  <si>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</si>
  <si>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</si>
  <si>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</si>
  <si>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</si>
  <si>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</si>
  <si>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</si>
  <si>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</si>
  <si>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</si>
  <si>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</si>
  <si>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</si>
  <si>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</si>
  <si>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</si>
  <si>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</si>
  <si>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</si>
  <si>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</si>
  <si>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</si>
  <si>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</si>
  <si>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</si>
  <si>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</si>
  <si>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</si>
  <si>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</si>
  <si>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</si>
  <si>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</si>
  <si>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</si>
  <si>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</si>
  <si>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</si>
  <si>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</si>
  <si>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</si>
  <si>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</si>
  <si>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</si>
  <si>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</si>
  <si>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</si>
  <si>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</si>
  <si>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</si>
  <si>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</si>
  <si>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</si>
  <si>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</si>
  <si>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</si>
  <si>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</si>
  <si>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</si>
  <si>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</si>
  <si>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</si>
  <si>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</si>
  <si>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</si>
  <si>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</si>
  <si>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</si>
  <si>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</si>
  <si>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</si>
  <si>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</si>
  <si>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</si>
  <si>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</si>
  <si>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</si>
  <si>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</si>
  <si>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</si>
  <si>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</si>
  <si>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</si>
  <si>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</si>
  <si>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</si>
  <si>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</si>
  <si>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</si>
  <si>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</si>
  <si>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</si>
  <si>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</si>
  <si>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</si>
  <si>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</si>
  <si>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</si>
  <si>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</si>
  <si>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</si>
  <si>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</si>
  <si>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</si>
  <si>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</si>
  <si>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</si>
  <si>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</si>
  <si>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</si>
  <si>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</si>
  <si>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</si>
  <si>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</si>
  <si>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</si>
  <si>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</si>
  <si>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</si>
  <si>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</si>
  <si>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</si>
  <si>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</si>
  <si>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</si>
  <si>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</si>
  <si>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</si>
  <si>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</si>
  <si>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</si>
  <si>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</si>
  <si>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</si>
  <si>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</si>
  <si>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</si>
  <si>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</si>
  <si>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</si>
  <si>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</si>
  <si>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</si>
  <si>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</si>
  <si>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</si>
  <si>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</si>
  <si>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</si>
  <si>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</si>
  <si>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</si>
  <si>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</si>
  <si>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</si>
  <si>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</si>
  <si>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</si>
  <si>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</si>
  <si>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</si>
  <si>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</si>
  <si>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</si>
  <si>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</si>
  <si>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</si>
  <si>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</si>
  <si>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</si>
  <si>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</si>
  <si>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</si>
  <si>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</si>
  <si>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</si>
  <si>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</si>
  <si>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</si>
  <si>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</si>
  <si>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</si>
  <si>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</si>
  <si>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</si>
  <si>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</si>
  <si>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</si>
  <si>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</si>
  <si>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</si>
  <si>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</si>
  <si>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</si>
  <si>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</si>
  <si>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</si>
  <si>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</si>
  <si>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</si>
  <si>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</si>
  <si>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</si>
  <si>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</si>
  <si>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</si>
  <si>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</si>
  <si>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</si>
  <si>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</si>
  <si>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</si>
  <si>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</si>
  <si>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</si>
  <si>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</si>
  <si>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</si>
  <si>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</si>
  <si>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</si>
  <si>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</si>
  <si>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</si>
  <si>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</si>
  <si>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</si>
  <si>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</si>
  <si>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</si>
  <si>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</si>
  <si>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</si>
  <si>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</si>
  <si>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</si>
  <si>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</si>
  <si>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</si>
  <si>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</si>
  <si>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</si>
  <si>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</si>
  <si>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</si>
  <si>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</si>
  <si>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</si>
  <si>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</si>
  <si>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</si>
  <si>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</si>
  <si>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</si>
  <si>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</si>
  <si>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</si>
  <si>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</si>
  <si>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</si>
  <si>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</si>
  <si>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</si>
  <si>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</si>
  <si>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</si>
  <si>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</si>
  <si>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</si>
  <si>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</si>
  <si>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</si>
  <si>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</si>
  <si>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</si>
  <si>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</si>
  <si>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</si>
  <si>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</si>
  <si>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</si>
  <si>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</si>
  <si>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</si>
  <si>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</si>
  <si>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</si>
  <si>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</si>
  <si>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</si>
  <si>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</si>
  <si>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</si>
  <si>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</si>
  <si>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</si>
  <si>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</si>
  <si>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</si>
  <si>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</si>
  <si>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</si>
  <si>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</si>
  <si>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</si>
  <si>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</si>
  <si>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</si>
  <si>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</si>
  <si>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</si>
  <si>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</si>
  <si>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</si>
  <si>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</si>
  <si>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</si>
  <si>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</si>
  <si>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</si>
  <si>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</si>
  <si>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</si>
  <si>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</si>
  <si>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</si>
  <si>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</si>
  <si>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</si>
  <si>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</si>
  <si>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</si>
  <si>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</si>
  <si>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</si>
  <si>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</si>
  <si>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</si>
  <si>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</si>
  <si>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</si>
  <si>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</si>
  <si>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</si>
  <si>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</si>
  <si>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</si>
  <si>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</si>
  <si>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</si>
  <si>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</si>
  <si>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</si>
  <si>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</si>
  <si>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</si>
  <si>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</si>
  <si>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</si>
  <si>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</si>
  <si>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</si>
  <si>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</si>
  <si>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</si>
  <si>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</si>
  <si>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</si>
  <si>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</si>
  <si>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</si>
  <si>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</si>
  <si>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</si>
  <si>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</si>
  <si>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</si>
  <si>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</si>
  <si>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</si>
  <si>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</si>
  <si>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</si>
  <si>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</si>
  <si>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</si>
  <si>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</si>
  <si>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</si>
  <si>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</si>
  <si>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</si>
  <si>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</si>
  <si>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</si>
  <si>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</si>
  <si>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</si>
  <si>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</si>
  <si>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</si>
  <si>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</si>
  <si>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</si>
  <si>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</si>
  <si>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</si>
  <si>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</si>
  <si>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</si>
  <si>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</si>
  <si>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</si>
  <si>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</si>
  <si>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</si>
  <si>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</si>
  <si>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</si>
  <si>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</si>
  <si>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</si>
  <si>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</si>
  <si>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</si>
  <si>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</si>
  <si>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</si>
  <si>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</si>
  <si>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</si>
  <si>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</si>
  <si>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</si>
  <si>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</si>
  <si>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</si>
  <si>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</si>
  <si>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</si>
  <si>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</si>
  <si>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</si>
  <si>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</si>
  <si>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</si>
  <si>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</si>
  <si>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</si>
  <si>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</si>
  <si>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</si>
  <si>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</si>
  <si>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</si>
  <si>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</si>
  <si>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</si>
  <si>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</si>
  <si>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</si>
  <si>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</si>
  <si>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</si>
  <si>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</si>
  <si>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</si>
  <si>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</si>
  <si>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</si>
  <si>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</si>
  <si>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</si>
  <si>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</si>
  <si>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</si>
  <si>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</si>
  <si>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</si>
  <si>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</si>
  <si>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</si>
  <si>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</si>
  <si>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</si>
  <si>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</si>
  <si>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</si>
  <si>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</si>
  <si>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</si>
  <si>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</si>
  <si>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</si>
  <si>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</si>
  <si>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</si>
  <si>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</si>
  <si>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</si>
  <si>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</si>
  <si>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</si>
  <si>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</si>
  <si>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</si>
  <si>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</si>
  <si>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</si>
  <si>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</si>
  <si>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</si>
  <si>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</si>
  <si>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</si>
  <si>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</si>
  <si>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</si>
  <si>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</si>
  <si>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</si>
  <si>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</si>
  <si>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</si>
  <si>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</si>
  <si>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</si>
  <si>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</si>
  <si>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</si>
  <si>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</si>
  <si>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</si>
  <si>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</si>
  <si>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</si>
  <si>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</si>
  <si>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</si>
  <si>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</si>
  <si>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</si>
  <si>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</si>
  <si>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</si>
  <si>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</si>
  <si>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</si>
  <si>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</si>
  <si>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</si>
  <si>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</si>
  <si>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</si>
  <si>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</si>
  <si>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</si>
  <si>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</si>
  <si>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</si>
  <si>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</si>
  <si>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</si>
  <si>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</si>
  <si>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</si>
  <si>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</si>
  <si>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</si>
  <si>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</si>
  <si>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</si>
  <si>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</si>
  <si>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</si>
  <si>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</si>
  <si>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</si>
  <si>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</si>
  <si>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</si>
  <si>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</si>
  <si>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</si>
  <si>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</si>
  <si>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</si>
  <si>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</si>
  <si>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</si>
  <si>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</si>
  <si>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</si>
  <si>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</si>
  <si>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</si>
  <si>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</si>
  <si>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</si>
  <si>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</si>
  <si>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</si>
  <si>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</si>
  <si>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</si>
  <si>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</si>
  <si>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</si>
  <si>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</si>
  <si>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</si>
  <si>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</si>
  <si>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</si>
  <si>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</si>
  <si>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</si>
  <si>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</si>
  <si>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</si>
  <si>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</si>
  <si>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</si>
  <si>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</si>
  <si>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</si>
  <si>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</si>
  <si>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</si>
  <si>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</si>
  <si>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</si>
  <si>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</si>
  <si>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</si>
  <si>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</si>
  <si>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</si>
  <si>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</si>
  <si>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</si>
  <si>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</si>
  <si>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</si>
  <si>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</si>
  <si>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</si>
  <si>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</si>
  <si>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</si>
  <si>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</si>
  <si>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</si>
  <si>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</si>
  <si>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</si>
  <si>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</si>
  <si>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</si>
  <si>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</si>
  <si>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</si>
  <si>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</si>
  <si>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</si>
  <si>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</si>
  <si>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</si>
  <si>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</si>
  <si>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</si>
  <si>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</si>
  <si>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</si>
  <si>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</si>
  <si>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</si>
  <si>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</si>
  <si>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</si>
  <si>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</si>
  <si>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</si>
  <si>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</si>
  <si>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</si>
  <si>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</si>
  <si>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</si>
  <si>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</si>
  <si>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</si>
  <si>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</si>
  <si>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</si>
  <si>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</si>
  <si>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</si>
  <si>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</si>
  <si>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</si>
  <si>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</si>
  <si>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</si>
  <si>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</si>
  <si>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</si>
  <si>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</si>
  <si>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</si>
  <si>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</si>
  <si>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</si>
  <si>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</si>
  <si>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</si>
  <si>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</si>
  <si>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</si>
  <si>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</si>
  <si>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</si>
  <si>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</si>
  <si>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</si>
  <si>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</si>
  <si>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</si>
  <si>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</si>
  <si>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</si>
  <si>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</si>
  <si>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</si>
  <si>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</si>
  <si>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</si>
  <si>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</si>
  <si>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</si>
  <si>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</si>
  <si>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</si>
  <si>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</si>
  <si>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</si>
  <si>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</si>
  <si>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</si>
  <si>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</si>
  <si>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</si>
  <si>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</si>
  <si>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</si>
  <si>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</si>
  <si>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</si>
  <si>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</si>
  <si>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</si>
  <si>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</si>
  <si>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</si>
  <si>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</si>
  <si>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</si>
  <si>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</si>
  <si>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</si>
  <si>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</si>
  <si>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</si>
  <si>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</si>
  <si>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</si>
  <si>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</si>
  <si>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</si>
  <si>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</si>
  <si>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</si>
  <si>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</si>
  <si>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</si>
  <si>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</si>
  <si>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</si>
  <si>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</si>
  <si>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</si>
  <si>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</si>
  <si>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</si>
  <si>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</si>
  <si>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</si>
  <si>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</si>
  <si>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</si>
  <si>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</si>
  <si>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</si>
  <si>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</si>
  <si>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</si>
  <si>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</si>
  <si>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</si>
  <si>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</si>
  <si>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</si>
  <si>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</si>
  <si>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</si>
  <si>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</si>
  <si>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</si>
  <si>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</si>
  <si>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</si>
  <si>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</si>
  <si>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</si>
  <si>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</si>
  <si>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</si>
  <si>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</si>
  <si>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</si>
  <si>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</si>
  <si>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</si>
  <si>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</si>
  <si>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</si>
  <si>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</si>
  <si>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</si>
  <si>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</si>
  <si>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</si>
  <si>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</si>
  <si>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</si>
  <si>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</si>
  <si>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</si>
  <si>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</si>
  <si>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</si>
  <si>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</si>
  <si>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</si>
  <si>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</si>
  <si>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</si>
  <si>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</si>
  <si>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</si>
  <si>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</si>
  <si>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</si>
  <si>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</si>
  <si>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</si>
  <si>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</si>
  <si>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</si>
  <si>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</si>
  <si>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</si>
  <si>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</si>
  <si>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</si>
  <si>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</si>
  <si>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</si>
  <si>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</si>
  <si>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</si>
  <si>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</si>
  <si>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</si>
  <si>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</si>
  <si>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</si>
  <si>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</si>
  <si>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</si>
  <si>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</si>
  <si>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</si>
  <si>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</si>
  <si>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</si>
  <si>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</si>
  <si>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</si>
  <si>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</si>
  <si>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</si>
  <si>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</si>
  <si>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</si>
  <si>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</si>
  <si>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</si>
  <si>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</si>
  <si>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</si>
  <si>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</si>
  <si>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</si>
  <si>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</si>
  <si>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</si>
  <si>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</si>
  <si>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</si>
  <si>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</si>
  <si>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</si>
  <si>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</si>
  <si>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</si>
  <si>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</si>
  <si>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</si>
  <si>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</si>
  <si>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</si>
  <si>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</si>
  <si>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</si>
  <si>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</si>
  <si>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</si>
  <si>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</si>
  <si>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</si>
  <si>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</si>
  <si>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</si>
  <si>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</si>
  <si>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</si>
  <si>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</si>
  <si>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</si>
  <si>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</si>
  <si>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</si>
  <si>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</si>
  <si>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</si>
  <si>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</si>
  <si>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</si>
  <si>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</si>
  <si>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</si>
  <si>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</si>
  <si>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</si>
  <si>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</si>
  <si>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</si>
  <si>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</si>
  <si>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</si>
  <si>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</si>
  <si>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</si>
  <si>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</si>
  <si>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</si>
  <si>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</si>
  <si>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</si>
  <si>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</si>
  <si>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</si>
  <si>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</si>
  <si>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</si>
  <si>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</si>
  <si>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</si>
  <si>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</si>
  <si>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</si>
  <si>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</si>
  <si>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</si>
  <si>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</si>
  <si>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</si>
  <si>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</si>
  <si>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</si>
  <si>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</si>
  <si>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</si>
  <si>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</si>
  <si>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</si>
  <si>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</si>
  <si>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</si>
  <si>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</si>
  <si>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</si>
  <si>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</si>
  <si>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</si>
  <si>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</si>
  <si>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</si>
  <si>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</si>
  <si>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</si>
  <si>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</si>
  <si>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</si>
  <si>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</si>
  <si>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</si>
  <si>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</si>
  <si>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</si>
  <si>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</si>
  <si>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</si>
  <si>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</si>
  <si>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</si>
  <si>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</si>
  <si>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</si>
  <si>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</si>
  <si>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</si>
  <si>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</si>
  <si>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</si>
  <si>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</si>
  <si>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</si>
  <si>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</si>
  <si>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</si>
  <si>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</si>
  <si>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</si>
  <si>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</si>
  <si>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</si>
  <si>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</si>
  <si>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</si>
  <si>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</si>
  <si>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</si>
  <si>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</si>
  <si>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</si>
  <si>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</si>
  <si>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</si>
  <si>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</si>
  <si>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</si>
  <si>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</si>
  <si>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</si>
  <si>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</si>
  <si>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</si>
  <si>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</si>
  <si>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</si>
  <si>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</si>
  <si>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</si>
  <si>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</si>
  <si>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</si>
  <si>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</si>
  <si>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</si>
  <si>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</si>
  <si>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</si>
  <si>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</si>
  <si>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</si>
  <si>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</si>
  <si>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</si>
  <si>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</si>
  <si>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</si>
  <si>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</si>
  <si>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</si>
  <si>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</si>
  <si>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</si>
  <si>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</si>
  <si>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</si>
  <si>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</si>
  <si>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</si>
  <si>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</si>
  <si>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</si>
  <si>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</si>
  <si>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</si>
  <si>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</si>
  <si>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</si>
  <si>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</si>
  <si>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</si>
  <si>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</si>
  <si>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</si>
  <si>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</si>
  <si>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</si>
  <si>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</si>
  <si>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</si>
  <si>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</si>
  <si>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</si>
  <si>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</si>
  <si>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</si>
  <si>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</si>
  <si>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</si>
  <si>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</si>
  <si>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</si>
  <si>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</si>
  <si>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</si>
  <si>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</si>
  <si>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</si>
  <si>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</si>
  <si>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</si>
  <si>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</si>
  <si>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</si>
  <si>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</si>
  <si>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</si>
  <si>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</si>
  <si>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</si>
  <si>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</si>
  <si>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</si>
  <si>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</si>
  <si>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</si>
  <si>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</si>
  <si>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</si>
  <si>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</si>
  <si>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</si>
  <si>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</si>
  <si>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</si>
  <si>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</si>
  <si>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</si>
  <si>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</si>
  <si>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</si>
  <si>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</si>
  <si>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</si>
  <si>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</si>
  <si>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</si>
  <si>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</si>
  <si>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</si>
  <si>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</si>
  <si>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</si>
  <si>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</si>
  <si>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</si>
  <si>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</si>
  <si>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</si>
  <si>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</si>
  <si>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</si>
  <si>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</si>
  <si>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</si>
  <si>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</si>
  <si>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</si>
  <si>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</si>
  <si>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</si>
  <si>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</si>
  <si>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</si>
  <si>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</si>
  <si>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</si>
  <si>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</si>
  <si>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</si>
  <si>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</si>
  <si>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</si>
  <si>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</si>
  <si>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</si>
  <si>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</si>
  <si>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</si>
  <si>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</si>
  <si>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</si>
  <si>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</si>
  <si>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</si>
  <si>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</si>
  <si>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</si>
  <si>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</si>
  <si>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</si>
  <si>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</si>
  <si>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</si>
  <si>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</si>
  <si>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</si>
  <si>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</si>
  <si>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</si>
  <si>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</si>
  <si>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</si>
  <si>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</si>
  <si>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</si>
  <si>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</si>
  <si>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</si>
  <si>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</si>
  <si>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</si>
  <si>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</si>
  <si>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</si>
  <si>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</si>
  <si>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</si>
  <si>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</si>
  <si>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</si>
  <si>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</si>
  <si>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</si>
  <si>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</si>
  <si>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</si>
  <si>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</si>
  <si>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</si>
  <si>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</si>
  <si>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</si>
  <si>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</si>
  <si>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</si>
  <si>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</si>
  <si>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</si>
  <si>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</si>
  <si>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</si>
  <si>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</si>
  <si>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</si>
  <si>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</si>
  <si>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</si>
  <si>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</si>
  <si>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</si>
  <si>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</si>
  <si>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</si>
  <si>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</si>
  <si>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</si>
  <si>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</si>
  <si>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</si>
  <si>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</si>
  <si>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</si>
  <si>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</si>
  <si>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</si>
  <si>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</si>
  <si>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</si>
  <si>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</si>
  <si>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</si>
  <si>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</si>
  <si>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</si>
  <si>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</si>
  <si>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</si>
  <si>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</si>
  <si>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</si>
  <si>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</si>
  <si>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</si>
  <si>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</si>
  <si>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</si>
  <si>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</si>
  <si>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</si>
  <si>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</si>
  <si>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</si>
  <si>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</si>
  <si>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</si>
  <si>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</si>
  <si>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</si>
  <si>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</si>
  <si>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</si>
  <si>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</si>
  <si>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</si>
  <si>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</si>
  <si>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</si>
  <si>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</si>
  <si>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</si>
  <si>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</si>
  <si>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</si>
  <si>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</si>
  <si>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</si>
  <si>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</si>
  <si>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</si>
  <si>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</si>
  <si>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</si>
  <si>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</si>
  <si>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</si>
  <si>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</si>
  <si>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</si>
  <si>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</si>
  <si>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</si>
  <si>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</si>
  <si>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</si>
  <si>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</si>
  <si>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</si>
  <si>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</si>
  <si>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</si>
  <si>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</si>
  <si>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</si>
  <si>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</si>
  <si>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</si>
  <si>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</si>
  <si>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</si>
  <si>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</si>
  <si>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</si>
  <si>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</si>
  <si>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</si>
  <si>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</si>
  <si>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</si>
  <si>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</si>
  <si>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</si>
  <si>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</si>
  <si>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</si>
  <si>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</si>
  <si>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</si>
  <si>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</si>
  <si>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</si>
  <si>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</si>
  <si>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</si>
  <si>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</si>
  <si>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</si>
  <si>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</si>
  <si>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</si>
  <si>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</si>
  <si>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</si>
  <si>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</si>
  <si>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</si>
  <si>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</si>
  <si>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</si>
  <si>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</si>
  <si>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</si>
  <si>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</si>
  <si>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</si>
  <si>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</si>
  <si>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</si>
  <si>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</si>
  <si>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</si>
  <si>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</si>
  <si>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</si>
  <si>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</si>
  <si>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</si>
  <si>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</si>
  <si>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</si>
  <si>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</si>
  <si>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</si>
  <si>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</si>
  <si>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</si>
  <si>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</si>
  <si>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</si>
  <si>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</si>
  <si>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</si>
  <si>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</si>
  <si>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</si>
  <si>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</si>
  <si>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</si>
  <si>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</si>
  <si>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</si>
  <si>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</si>
  <si>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</si>
  <si>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</si>
  <si>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</si>
  <si>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</si>
  <si>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</si>
  <si>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</si>
  <si>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</si>
  <si>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</si>
  <si>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</si>
  <si>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</si>
  <si>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</si>
  <si>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</si>
  <si>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</si>
  <si>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</si>
  <si>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</si>
  <si>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</si>
  <si>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</si>
  <si>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</si>
  <si>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</si>
  <si>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</si>
  <si>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</si>
  <si>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</si>
  <si>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</si>
  <si>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</si>
  <si>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</si>
  <si>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</si>
  <si>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</si>
  <si>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</si>
  <si>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</si>
  <si>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</si>
  <si>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</si>
  <si>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</si>
  <si>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</si>
  <si>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</si>
  <si>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</si>
  <si>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</si>
  <si>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</si>
  <si>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</si>
  <si>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</si>
  <si>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</si>
  <si>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</si>
  <si>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</si>
  <si>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</si>
  <si>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</si>
  <si>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</si>
  <si>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</si>
  <si>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</si>
  <si>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</si>
  <si>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</si>
  <si>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</si>
  <si>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</si>
  <si>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</si>
  <si>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</si>
  <si>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</si>
  <si>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</si>
  <si>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</si>
  <si>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</si>
  <si>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</si>
  <si>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</si>
  <si>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</si>
  <si>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</si>
  <si>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</si>
  <si>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</si>
  <si>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</si>
  <si>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</si>
  <si>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</si>
  <si>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</si>
  <si>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</si>
  <si>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</si>
  <si>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</si>
  <si>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</si>
  <si>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</si>
  <si>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</si>
  <si>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</si>
  <si>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</si>
  <si>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</si>
  <si>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</si>
  <si>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</si>
  <si>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</si>
  <si>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</si>
  <si>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</si>
  <si>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</si>
  <si>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</si>
  <si>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</si>
  <si>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</si>
  <si>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</si>
  <si>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</si>
  <si>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</si>
  <si>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</si>
  <si>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</si>
  <si>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</si>
  <si>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</si>
  <si>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</si>
  <si>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</si>
  <si>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</si>
  <si>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</si>
  <si>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</si>
  <si>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</si>
  <si>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</si>
  <si>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</si>
  <si>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</si>
  <si>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</si>
  <si>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</si>
  <si>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</si>
  <si>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</si>
  <si>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</si>
  <si>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</si>
  <si>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</si>
  <si>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</si>
  <si>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</si>
  <si>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</si>
  <si>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</si>
  <si>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</si>
  <si>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</si>
  <si>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</si>
  <si>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</si>
  <si>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</si>
  <si>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</si>
  <si>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</si>
  <si>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</si>
  <si>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</si>
  <si>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</si>
  <si>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</si>
  <si>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</si>
  <si>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</si>
  <si>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</si>
  <si>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</si>
  <si>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</si>
  <si>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</si>
  <si>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</si>
  <si>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</si>
  <si>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</si>
  <si>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</si>
  <si>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</si>
  <si>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</si>
  <si>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</si>
  <si>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</si>
  <si>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</si>
  <si>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</si>
  <si>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</si>
  <si>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</si>
  <si>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</si>
  <si>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</si>
  <si>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</si>
  <si>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</si>
  <si>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</si>
  <si>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</si>
  <si>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</si>
  <si>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</si>
  <si>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</si>
  <si>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</si>
  <si>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</si>
  <si>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</si>
  <si>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</si>
  <si>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</si>
  <si>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</si>
  <si>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</si>
  <si>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</si>
  <si>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</si>
  <si>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</si>
  <si>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</si>
  <si>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</si>
  <si>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</si>
  <si>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</si>
  <si>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</si>
  <si>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</si>
  <si>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</si>
  <si>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</si>
  <si>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</si>
  <si>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</si>
  <si>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</si>
  <si>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</si>
  <si>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</si>
  <si>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</si>
  <si>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</si>
  <si>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</si>
  <si>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</si>
  <si>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</si>
  <si>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</si>
  <si>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</si>
  <si>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</si>
  <si>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</si>
  <si>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</si>
  <si>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</si>
  <si>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</si>
  <si>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</si>
  <si>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</si>
  <si>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</si>
  <si>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</si>
  <si>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</si>
  <si>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</si>
  <si>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</si>
  <si>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</si>
  <si>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</si>
  <si>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</si>
  <si>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</si>
  <si>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</si>
  <si>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</si>
  <si>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</si>
  <si>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</si>
  <si>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</si>
  <si>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</si>
  <si>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</si>
  <si>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</si>
  <si>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</si>
  <si>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</si>
  <si>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</si>
  <si>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</si>
  <si>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</si>
  <si>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</si>
  <si>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</si>
  <si>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</si>
  <si>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</si>
  <si>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</si>
  <si>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</si>
  <si>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</si>
  <si>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</si>
  <si>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</si>
  <si>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</si>
  <si>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</si>
  <si>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</si>
  <si>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</si>
  <si>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</si>
  <si>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</si>
  <si>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</si>
  <si>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</si>
  <si>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</si>
  <si>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</si>
  <si>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</si>
  <si>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</si>
  <si>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</si>
  <si>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</si>
  <si>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</si>
  <si>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</si>
  <si>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</si>
  <si>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</si>
  <si>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</si>
  <si>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</si>
  <si>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</si>
  <si>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</si>
  <si>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</si>
  <si>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</si>
  <si>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</si>
  <si>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</si>
  <si>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</si>
  <si>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</si>
  <si>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</si>
  <si>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</si>
  <si>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</si>
  <si>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</si>
  <si>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</si>
  <si>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</si>
  <si>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</si>
  <si>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</si>
  <si>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</si>
  <si>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</si>
  <si>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</si>
  <si>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</si>
  <si>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</si>
  <si>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</si>
  <si>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</si>
  <si>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</si>
  <si>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</si>
  <si>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</si>
  <si>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</si>
  <si>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</si>
  <si>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</si>
  <si>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</si>
  <si>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</si>
  <si>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</si>
  <si>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</si>
  <si>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</si>
  <si>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</si>
  <si>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</si>
  <si>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</si>
  <si>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</si>
  <si>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</si>
  <si>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</si>
  <si>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</si>
  <si>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</si>
  <si>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</si>
  <si>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</si>
  <si>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</si>
  <si>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</si>
  <si>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</si>
  <si>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</si>
  <si>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</si>
  <si>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</si>
  <si>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</si>
  <si>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</si>
  <si>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</si>
  <si>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</si>
  <si>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</si>
  <si>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</si>
  <si>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</si>
  <si>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</si>
  <si>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</si>
  <si>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</si>
  <si>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</si>
  <si>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</si>
  <si>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</si>
  <si>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</si>
  <si>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</si>
  <si>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</si>
  <si>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</si>
  <si>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</si>
  <si>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</si>
  <si>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</si>
  <si>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</si>
  <si>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</si>
  <si>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</si>
  <si>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</si>
  <si>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</si>
  <si>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</si>
  <si>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</si>
  <si>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</si>
  <si>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</si>
  <si>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</si>
  <si>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</si>
  <si>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</si>
  <si>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</si>
  <si>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</si>
  <si>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</si>
  <si>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</si>
  <si>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</si>
  <si>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</si>
  <si>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</si>
  <si>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</si>
  <si>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</si>
  <si>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</si>
  <si>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</si>
  <si>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</si>
  <si>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</si>
  <si>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</si>
  <si>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</si>
  <si>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</si>
  <si>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</si>
  <si>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</si>
  <si>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</si>
  <si>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</si>
  <si>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</si>
  <si>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</si>
  <si>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</si>
  <si>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</si>
  <si>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</si>
  <si>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</si>
  <si>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</si>
  <si>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</si>
  <si>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</si>
  <si>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</si>
  <si>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</si>
  <si>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</si>
  <si>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</si>
  <si>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</si>
  <si>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</si>
  <si>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</si>
  <si>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</si>
  <si>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</si>
  <si>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</si>
  <si>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</si>
  <si>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</si>
  <si>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</si>
  <si>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</si>
  <si>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</si>
  <si>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</si>
  <si>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</si>
  <si>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</si>
  <si>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</si>
  <si>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</si>
  <si>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</si>
  <si>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</si>
  <si>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</si>
  <si>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</si>
  <si>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</si>
  <si>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</si>
  <si>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</si>
  <si>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</si>
  <si>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</si>
  <si>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</si>
  <si>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</si>
  <si>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</si>
  <si>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</si>
  <si>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</si>
  <si>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</si>
  <si>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</si>
  <si>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</si>
  <si>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</si>
  <si>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</si>
  <si>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</si>
  <si>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</si>
  <si>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</si>
  <si>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</si>
  <si>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</si>
  <si>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</si>
  <si>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</si>
  <si>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</si>
  <si>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</si>
  <si>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</si>
  <si>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</si>
  <si>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</si>
  <si>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</si>
  <si>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</si>
  <si>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</si>
  <si>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</si>
  <si>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</si>
  <si>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</si>
  <si>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</si>
  <si>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</si>
  <si>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</si>
  <si>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</si>
  <si>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</si>
  <si>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</si>
  <si>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</si>
  <si>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</si>
  <si>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</si>
  <si>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</si>
  <si>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</si>
  <si>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</si>
  <si>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</si>
  <si>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</si>
  <si>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</si>
  <si>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</si>
  <si>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</si>
  <si>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</si>
  <si>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</si>
  <si>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</si>
  <si>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</si>
  <si>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</si>
  <si>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</si>
  <si>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</si>
  <si>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</si>
  <si>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</si>
  <si>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</si>
  <si>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</si>
  <si>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</si>
  <si>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</si>
  <si>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</si>
  <si>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</si>
  <si>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</si>
  <si>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</si>
  <si>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</si>
  <si>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</si>
  <si>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</si>
  <si>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</si>
  <si>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</si>
  <si>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</si>
  <si>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</si>
  <si>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</si>
  <si>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</si>
  <si>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</si>
  <si>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</si>
  <si>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</si>
  <si>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</si>
  <si>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</si>
  <si>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</si>
  <si>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</si>
  <si>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</si>
  <si>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</si>
  <si>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</si>
  <si>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</si>
  <si>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</si>
  <si>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</si>
  <si>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</si>
  <si>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</si>
  <si>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</si>
  <si>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</si>
  <si>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</si>
  <si>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</si>
  <si>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</si>
  <si>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</si>
  <si>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</si>
  <si>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</si>
  <si>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</si>
  <si>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</si>
  <si>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</si>
  <si>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</si>
  <si>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</si>
  <si>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</si>
  <si>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</si>
  <si>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</si>
  <si>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</si>
  <si>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</si>
  <si>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</si>
  <si>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</si>
  <si>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</si>
  <si>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</si>
  <si>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</si>
  <si>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</si>
  <si>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</si>
  <si>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</si>
  <si>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</si>
  <si>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</si>
  <si>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</si>
  <si>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</si>
  <si>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</si>
  <si>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</si>
  <si>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</si>
  <si>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</si>
  <si>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</si>
  <si>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</si>
  <si>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</si>
  <si>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</si>
  <si>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</si>
  <si>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</si>
  <si>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</si>
  <si>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</si>
  <si>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</si>
  <si>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</si>
  <si>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</si>
  <si>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</si>
  <si>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</si>
  <si>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</si>
  <si>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</si>
  <si>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</si>
  <si>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</si>
  <si>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</si>
  <si>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</si>
  <si>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</si>
  <si>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</si>
  <si>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</si>
  <si>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</si>
  <si>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</si>
  <si>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</si>
  <si>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</si>
  <si>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</si>
  <si>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</si>
  <si>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</si>
  <si>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</si>
  <si>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</si>
  <si>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</si>
  <si>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</si>
  <si>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</si>
  <si>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</si>
  <si>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</si>
  <si>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</si>
  <si>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</si>
  <si>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</si>
  <si>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</si>
  <si>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</si>
  <si>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</si>
  <si>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</si>
  <si>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</si>
  <si>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</si>
  <si>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</si>
  <si>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</si>
  <si>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</si>
  <si>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</si>
  <si>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</si>
  <si>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</si>
  <si>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</si>
  <si>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</si>
  <si>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</si>
  <si>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</si>
  <si>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</si>
  <si>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</si>
  <si>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</si>
  <si>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</si>
  <si>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</si>
  <si>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</si>
  <si>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</si>
  <si>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</si>
  <si>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</si>
  <si>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</si>
  <si>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</si>
  <si>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</si>
  <si>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</si>
  <si>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</si>
  <si>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</si>
  <si>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</si>
  <si>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</si>
  <si>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</si>
  <si>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</si>
  <si>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</si>
  <si>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</si>
  <si>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</si>
  <si>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</si>
  <si>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</si>
  <si>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</si>
  <si>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</si>
  <si>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</si>
  <si>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</si>
  <si>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</si>
  <si>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</si>
  <si>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</si>
  <si>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</si>
  <si>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</si>
  <si>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</si>
  <si>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</si>
  <si>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</si>
  <si>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</si>
  <si>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</si>
  <si>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</si>
  <si>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</si>
  <si>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</si>
  <si>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</si>
  <si>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</si>
  <si>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</si>
  <si>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</si>
  <si>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</si>
  <si>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</si>
  <si>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</si>
  <si>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</si>
  <si>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</si>
  <si>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</si>
  <si>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</si>
  <si>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</si>
  <si>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</si>
  <si>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</si>
  <si>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</si>
  <si>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</si>
  <si>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</si>
  <si>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</si>
  <si>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</si>
  <si>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</si>
  <si>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</si>
  <si>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</si>
  <si>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</si>
  <si>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</si>
  <si>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</si>
  <si>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</si>
  <si>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</si>
  <si>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</si>
  <si>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</si>
  <si>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</si>
  <si>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</si>
  <si>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</si>
  <si>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</si>
  <si>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</si>
  <si>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</si>
  <si>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</si>
  <si>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</si>
  <si>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</si>
  <si>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</si>
  <si>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</si>
  <si>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</si>
  <si>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</si>
  <si>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</si>
  <si>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</si>
  <si>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</si>
  <si>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</si>
  <si>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</si>
  <si>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</si>
  <si>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</si>
  <si>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</si>
  <si>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</si>
  <si>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</si>
  <si>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</si>
  <si>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</si>
  <si>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</si>
  <si>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</si>
  <si>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</si>
  <si>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</si>
  <si>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</si>
  <si>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</si>
  <si>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</si>
  <si>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</si>
  <si>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</si>
  <si>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</si>
  <si>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</si>
  <si>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</si>
  <si>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</si>
  <si>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</si>
  <si>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</si>
  <si>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</si>
  <si>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</si>
  <si>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</si>
  <si>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</si>
  <si>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</si>
  <si>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</si>
  <si>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</si>
  <si>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</si>
  <si>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</si>
  <si>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</si>
  <si>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</si>
  <si>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</si>
  <si>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</si>
  <si>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</si>
  <si>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</si>
  <si>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</si>
  <si>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</si>
  <si>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</si>
  <si>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</si>
  <si>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</si>
  <si>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</si>
  <si>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</si>
  <si>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</si>
  <si>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</si>
  <si>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</si>
  <si>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</si>
  <si>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</si>
  <si>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</si>
  <si>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</si>
  <si>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</si>
  <si>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</si>
  <si>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</si>
  <si>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</si>
  <si>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</si>
  <si>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</si>
  <si>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</si>
  <si>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</si>
  <si>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</si>
  <si>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</si>
  <si>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</si>
  <si>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</si>
  <si>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</si>
  <si>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</si>
  <si>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</si>
  <si>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</si>
  <si>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</si>
  <si>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</si>
  <si>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</si>
  <si>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</si>
  <si>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</si>
  <si>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</si>
  <si>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</si>
  <si>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</si>
  <si>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</si>
  <si>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</si>
  <si>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</si>
  <si>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</si>
  <si>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</si>
  <si>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</si>
  <si>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</si>
  <si>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</si>
  <si>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</si>
  <si>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</si>
  <si>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</si>
  <si>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</si>
  <si>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</si>
  <si>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</si>
  <si>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</si>
  <si>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</si>
  <si>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</si>
  <si>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</si>
  <si>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</si>
  <si>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</si>
  <si>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</si>
  <si>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</si>
  <si>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</si>
  <si>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</si>
  <si>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</si>
  <si>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</si>
  <si>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</si>
  <si>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</si>
  <si>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</si>
  <si>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</si>
  <si>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</si>
  <si>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</si>
  <si>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</si>
  <si>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</si>
  <si>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</si>
  <si>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</si>
  <si>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</si>
  <si>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</si>
  <si>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</si>
  <si>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</si>
  <si>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</si>
  <si>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</si>
  <si>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</si>
  <si>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</si>
  <si>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</si>
  <si>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</si>
  <si>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</si>
  <si>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</si>
  <si>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</si>
  <si>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</si>
  <si>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</si>
  <si>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</si>
  <si>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</si>
  <si>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</si>
  <si>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</si>
  <si>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</si>
  <si>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</si>
  <si>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</si>
  <si>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</si>
  <si>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</si>
  <si>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</si>
  <si>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</si>
  <si>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</si>
  <si>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</si>
  <si>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</si>
  <si>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</si>
  <si>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</si>
  <si>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</si>
  <si>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</si>
  <si>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</si>
  <si>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</si>
  <si>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</si>
  <si>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</si>
  <si>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</si>
  <si>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</si>
  <si>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</si>
  <si>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</si>
  <si>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</si>
  <si>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</si>
  <si>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</si>
  <si>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</si>
  <si>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</si>
  <si>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</si>
  <si>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</si>
  <si>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</si>
  <si>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</si>
  <si>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</si>
  <si>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</si>
  <si>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</si>
  <si>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</si>
  <si>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</si>
  <si>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</si>
  <si>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</si>
  <si>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</si>
  <si>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</si>
  <si>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</si>
  <si>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</si>
  <si>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</si>
  <si>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</si>
  <si>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</si>
  <si>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</si>
  <si>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</si>
  <si>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</si>
  <si>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</si>
  <si>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</si>
  <si>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</si>
  <si>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</si>
  <si>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</si>
  <si>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</si>
  <si>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</si>
  <si>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</si>
  <si>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</si>
  <si>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</si>
  <si>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</si>
  <si>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</si>
  <si>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</si>
  <si>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</si>
  <si>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</si>
  <si>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</si>
  <si>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</si>
  <si>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</si>
  <si>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</si>
  <si>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</si>
  <si>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</si>
  <si>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</si>
  <si>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</si>
  <si>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</si>
  <si>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</si>
  <si>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</si>
  <si>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</si>
  <si>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</si>
  <si>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</si>
  <si>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</si>
  <si>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</si>
  <si>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</si>
  <si>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</si>
  <si>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</si>
  <si>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</si>
  <si>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</si>
  <si>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</si>
  <si>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</si>
  <si>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</si>
  <si>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</si>
  <si>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</si>
  <si>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</si>
  <si>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</si>
  <si>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</si>
  <si>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</si>
  <si>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</si>
  <si>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</si>
  <si>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</si>
  <si>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</si>
  <si>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</si>
  <si>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</si>
  <si>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</si>
  <si>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</si>
  <si>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</si>
  <si>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</si>
  <si>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</si>
  <si>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</si>
  <si>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</si>
  <si>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</si>
  <si>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</si>
  <si>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</si>
  <si>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</si>
  <si>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</si>
  <si>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</si>
  <si>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</si>
  <si>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</si>
  <si>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</si>
  <si>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</si>
  <si>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</si>
  <si>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</si>
  <si>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</si>
  <si>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</si>
  <si>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</si>
  <si>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</si>
  <si>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</si>
  <si>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</si>
  <si>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</si>
  <si>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</si>
  <si>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</si>
  <si>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</si>
  <si>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</si>
  <si>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</si>
  <si>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</si>
  <si>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</si>
  <si>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</si>
  <si>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</si>
  <si>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</si>
  <si>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</si>
  <si>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</si>
  <si>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</si>
  <si>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</si>
  <si>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</si>
  <si>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</si>
  <si>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</si>
  <si>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</si>
  <si>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</si>
  <si>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</si>
  <si>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</si>
  <si>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</si>
  <si>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</si>
  <si>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</si>
  <si>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</si>
  <si>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</si>
  <si>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</si>
  <si>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</si>
  <si>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</si>
  <si>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</si>
  <si>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</si>
  <si>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</si>
  <si>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</si>
  <si>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</si>
  <si>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</si>
  <si>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</si>
  <si>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</si>
  <si>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</si>
  <si>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</si>
  <si>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</si>
  <si>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</si>
  <si>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</si>
  <si>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</si>
  <si>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</si>
  <si>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</si>
  <si>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</si>
  <si>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</si>
  <si>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</si>
  <si>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</si>
  <si>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</si>
  <si>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</si>
  <si>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</si>
  <si>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</si>
  <si>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</si>
  <si>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</si>
  <si>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</si>
  <si>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</si>
  <si>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</si>
  <si>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</si>
  <si>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</si>
  <si>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</si>
  <si>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</si>
  <si>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</si>
  <si>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</si>
  <si>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</si>
  <si>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</si>
  <si>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</si>
  <si>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</si>
  <si>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</si>
  <si>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</si>
  <si>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</si>
  <si>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</si>
  <si>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</si>
  <si>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</si>
  <si>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</si>
  <si>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</si>
  <si>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</si>
  <si>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</si>
  <si>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</si>
  <si>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</si>
  <si>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</si>
  <si>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</si>
  <si>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</si>
  <si>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</si>
  <si>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</si>
  <si>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</si>
  <si>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</si>
  <si>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</si>
  <si>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</si>
  <si>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</si>
  <si>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</si>
  <si>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</si>
  <si>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</si>
  <si>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</si>
  <si>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</si>
  <si>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</si>
  <si>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</si>
  <si>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</si>
  <si>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</si>
  <si>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</si>
  <si>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</si>
  <si>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</si>
  <si>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</si>
  <si>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</si>
  <si>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</si>
  <si>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</si>
  <si>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</si>
  <si>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</si>
  <si>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</si>
  <si>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</si>
  <si>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</si>
  <si>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</si>
  <si>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</si>
  <si>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</si>
  <si>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</si>
  <si>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</si>
  <si>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</si>
  <si>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</si>
  <si>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</si>
  <si>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</si>
  <si>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</si>
  <si>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</si>
  <si>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</si>
  <si>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</si>
  <si>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</si>
  <si>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</si>
  <si>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</si>
  <si>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</si>
  <si>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</si>
  <si>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</si>
  <si>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</si>
  <si>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</si>
  <si>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</si>
  <si>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</si>
  <si>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</si>
  <si>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</si>
  <si>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</si>
  <si>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</si>
  <si>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</si>
  <si>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</si>
  <si>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</si>
  <si>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</si>
  <si>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</si>
  <si>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</si>
  <si>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</si>
  <si>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</si>
  <si>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</si>
  <si>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</si>
  <si>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</si>
  <si>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</si>
  <si>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</si>
  <si>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</si>
  <si>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</si>
  <si>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</si>
  <si>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</si>
  <si>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</si>
  <si>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</si>
  <si>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</si>
  <si>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</si>
  <si>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</si>
  <si>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</si>
  <si>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</si>
  <si>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</si>
  <si>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</si>
  <si>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</si>
  <si>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</si>
  <si>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</si>
  <si>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</si>
  <si>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</si>
  <si>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</si>
  <si>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</si>
  <si>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</si>
  <si>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</si>
  <si>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</si>
  <si>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</si>
  <si>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</si>
  <si>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</si>
  <si>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</si>
  <si>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</si>
  <si>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</si>
  <si>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</si>
  <si>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</si>
  <si>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</si>
  <si>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</si>
  <si>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</si>
  <si>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</si>
  <si>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</si>
  <si>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</si>
  <si>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</si>
  <si>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</si>
  <si>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</si>
  <si>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</si>
  <si>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</si>
  <si>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</si>
  <si>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</si>
  <si>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</si>
  <si>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</si>
  <si>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</si>
  <si>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</si>
  <si>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</si>
  <si>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</si>
  <si>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</si>
  <si>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</si>
  <si>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</si>
  <si>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</si>
  <si>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</si>
  <si>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</si>
  <si>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</si>
  <si>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</si>
  <si>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</si>
  <si>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</si>
  <si>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</si>
  <si>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</si>
  <si>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</si>
  <si>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</si>
  <si>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</si>
  <si>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</si>
  <si>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</si>
  <si>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</si>
  <si>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</si>
  <si>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</si>
  <si>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</si>
  <si>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</si>
  <si>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</si>
  <si>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</si>
  <si>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</si>
  <si>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</si>
  <si>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</si>
  <si>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</si>
  <si>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</si>
  <si>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</si>
  <si>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</si>
  <si>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</si>
  <si>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</si>
  <si>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</si>
  <si>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</si>
  <si>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</si>
  <si>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</si>
  <si>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</si>
  <si>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</si>
  <si>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</si>
  <si>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</si>
  <si>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</si>
  <si>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</si>
  <si>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</si>
  <si>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</si>
  <si>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</si>
  <si>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</si>
  <si>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</si>
  <si>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</si>
  <si>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</si>
  <si>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</si>
  <si>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</si>
  <si>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</si>
  <si>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</si>
  <si>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</si>
  <si>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</si>
  <si>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</si>
  <si>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</si>
  <si>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</si>
  <si>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</si>
  <si>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</si>
  <si>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</si>
  <si>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</si>
  <si>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</si>
  <si>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</si>
  <si>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</si>
  <si>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</si>
  <si>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</si>
  <si>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</si>
  <si>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</si>
  <si>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</si>
  <si>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</si>
  <si>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</si>
  <si>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</si>
  <si>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</si>
  <si>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</si>
  <si>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</si>
  <si>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</si>
  <si>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</si>
  <si>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</si>
  <si>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</si>
  <si>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</si>
  <si>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</si>
  <si>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</si>
  <si>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</si>
  <si>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</si>
  <si>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</si>
  <si>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</si>
  <si>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</si>
  <si>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</si>
  <si>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</si>
  <si>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</si>
  <si>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</si>
  <si>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</si>
  <si>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</si>
  <si>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</si>
  <si>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</si>
  <si>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</si>
  <si>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</si>
  <si>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</si>
  <si>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</si>
  <si>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</si>
  <si>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</si>
  <si>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</si>
  <si>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</si>
  <si>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</si>
  <si>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</si>
  <si>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</si>
  <si>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</si>
  <si>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</si>
  <si>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</si>
  <si>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</si>
  <si>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</si>
  <si>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</si>
  <si>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</si>
  <si>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</si>
  <si>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</si>
  <si>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</si>
  <si>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</si>
  <si>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</si>
  <si>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</si>
  <si>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</si>
  <si>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</si>
  <si>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</si>
  <si>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</si>
  <si>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</si>
  <si>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</si>
  <si>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</si>
  <si>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</si>
  <si>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</si>
  <si>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</si>
  <si>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</si>
  <si>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</si>
  <si>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</si>
  <si>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</si>
  <si>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</si>
  <si>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</si>
  <si>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</si>
  <si>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</si>
  <si>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</si>
  <si>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</si>
  <si>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</si>
  <si>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</si>
  <si>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</si>
  <si>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</si>
  <si>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</si>
  <si>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</si>
  <si>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</si>
  <si>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</si>
  <si>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</si>
  <si>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</si>
  <si>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</si>
  <si>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</si>
  <si>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</si>
  <si>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</si>
  <si>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</si>
  <si>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</si>
  <si>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</si>
  <si>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</si>
  <si>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</si>
  <si>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</si>
  <si>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</si>
  <si>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</si>
  <si>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</si>
  <si>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</si>
  <si>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</si>
  <si>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</si>
  <si>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</si>
  <si>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</si>
  <si>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</si>
  <si>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</si>
  <si>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</si>
  <si>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</si>
  <si>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</si>
  <si>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</si>
  <si>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</si>
  <si>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</si>
  <si>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</si>
  <si>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</si>
  <si>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</si>
  <si>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</si>
  <si>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</si>
  <si>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</si>
  <si>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</si>
  <si>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</si>
  <si>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</si>
  <si>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</si>
  <si>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</si>
  <si>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</si>
  <si>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</si>
  <si>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</si>
  <si>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</si>
  <si>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</si>
  <si>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</si>
  <si>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</si>
  <si>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</si>
  <si>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</si>
  <si>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</si>
  <si>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</si>
  <si>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</si>
  <si>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</si>
  <si>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</si>
  <si>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</si>
  <si>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</si>
  <si>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</si>
  <si>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</si>
  <si>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</si>
  <si>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</si>
  <si>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</si>
  <si>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</si>
  <si>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</si>
  <si>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</si>
  <si>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</si>
  <si>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</si>
  <si>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</si>
  <si>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</si>
  <si>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</si>
  <si>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</si>
  <si>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</si>
  <si>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</si>
  <si>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</si>
  <si>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</si>
  <si>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</si>
  <si>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</si>
  <si>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</si>
  <si>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</si>
  <si>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</si>
  <si>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</si>
  <si>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</si>
  <si>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</si>
  <si>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</si>
  <si>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</si>
  <si>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</si>
  <si>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</si>
  <si>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</si>
  <si>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</si>
  <si>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</si>
  <si>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</si>
  <si>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</si>
  <si>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</si>
  <si>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</si>
  <si>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</si>
  <si>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</si>
  <si>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</si>
  <si>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</si>
  <si>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</si>
  <si>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</si>
  <si>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</si>
  <si>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</si>
  <si>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</si>
  <si>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</si>
  <si>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</si>
  <si>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</si>
  <si>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</si>
  <si>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</si>
  <si>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</si>
  <si>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Mean Pledged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</si>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</sst>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4" fontId="2" fillId="0" borderId="0" xfId="0" applyNumberFormat="1" applyFont="1"/>
    <xf numFmtId="174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66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760485714519819"/>
          <c:y val="4.05093353314141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3-4301-B61A-A524870A606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3-4301-B61A-A524870A606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63-4301-B61A-A524870A606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63-4301-B61A-A524870A6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0422536"/>
        <c:axId val="670422208"/>
      </c:barChart>
      <c:catAx>
        <c:axId val="67042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22208"/>
        <c:crosses val="autoZero"/>
        <c:auto val="1"/>
        <c:lblAlgn val="ctr"/>
        <c:lblOffset val="100"/>
        <c:noMultiLvlLbl val="0"/>
      </c:catAx>
      <c:valAx>
        <c:axId val="67042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2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4-47B2-A63E-0D6A95BDEC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4-47B2-A63E-0D6A95BDEC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4-47B2-A63E-0D6A95BDEC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74-47B2-A63E-0D6A95BDE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580840"/>
        <c:axId val="673581168"/>
      </c:barChart>
      <c:catAx>
        <c:axId val="67358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581168"/>
        <c:crosses val="autoZero"/>
        <c:auto val="1"/>
        <c:lblAlgn val="ctr"/>
        <c:lblOffset val="100"/>
        <c:noMultiLvlLbl val="0"/>
      </c:catAx>
      <c:valAx>
        <c:axId val="67358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58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5-42D2-B17A-08748EB9F8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65-42D2-B17A-08748EB9F8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65-42D2-B17A-08748EB9F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891080"/>
        <c:axId val="520890424"/>
      </c:barChart>
      <c:catAx>
        <c:axId val="52089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890424"/>
        <c:crosses val="autoZero"/>
        <c:auto val="1"/>
        <c:lblAlgn val="ctr"/>
        <c:lblOffset val="100"/>
        <c:noMultiLvlLbl val="0"/>
      </c:catAx>
      <c:valAx>
        <c:axId val="52089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89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68-4DB7-B719-0E31411FED1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68-4DB7-B719-0E31411FED1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68-4DB7-B719-0E31411FED1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68-4DB7-B719-0E31411F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974816"/>
        <c:axId val="123970880"/>
      </c:lineChart>
      <c:catAx>
        <c:axId val="12397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70880"/>
        <c:crosses val="autoZero"/>
        <c:auto val="1"/>
        <c:lblAlgn val="ctr"/>
        <c:lblOffset val="100"/>
        <c:noMultiLvlLbl val="0"/>
      </c:catAx>
      <c:valAx>
        <c:axId val="1239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7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 Distirbutions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 Distirbutions</a:t>
          </a:r>
        </a:p>
      </cx:txPr>
    </cx:title>
    <cx:plotArea>
      <cx:plotAreaRegion>
        <cx:series layoutId="boxWhisker" uniqueId="{BEBA0819-054C-4ACC-AD8F-7E88FE89278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E3DA6AB-5971-4882-BD45-EF99894F811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FB510E-E3C2-42CF-B730-3FF31781C568}">
  <sheetPr/>
  <sheetViews>
    <sheetView tabSelected="1"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0</xdr:rowOff>
    </xdr:from>
    <xdr:to>
      <xdr:col>19</xdr:col>
      <xdr:colOff>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520645-C4B0-4AA8-951F-AD2A49605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7620</xdr:colOff>
      <xdr:row>1</xdr:row>
      <xdr:rowOff>0</xdr:rowOff>
    </xdr:from>
    <xdr:to>
      <xdr:col>30</xdr:col>
      <xdr:colOff>601980</xdr:colOff>
      <xdr:row>25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44D38-7A4C-456B-8A49-B18866D99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0</xdr:rowOff>
    </xdr:from>
    <xdr:to>
      <xdr:col>18</xdr:col>
      <xdr:colOff>15240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6E1B0-BCD9-487D-99F1-A24342078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7620</xdr:rowOff>
    </xdr:from>
    <xdr:to>
      <xdr:col>19</xdr:col>
      <xdr:colOff>15240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675ABD-A93A-4534-9B35-5018D42C2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850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1F5919F-1634-42D0-8D71-EB9CB14AA38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BF2174C-5758-42A7-B448-E8025952D67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628" cy="62850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austrophobic" refreshedDate="44178.72708877315" createdVersion="6" refreshedVersion="6" minRefreshableVersion="3" recordCount="4114" xr:uid="{1B914B2A-7D4F-4EDF-A6E8-C13A90A541F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austrophobic" refreshedDate="44180.85554675926" createdVersion="6" refreshedVersion="6" minRefreshableVersion="3" recordCount="4114" xr:uid="{BA5037CB-0773-4507-806B-E668A0B6CCC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4081A-1CBF-4E5E-B9C3-1B2A2C384F0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31D95-C911-4415-9776-81205A13227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85EF5-44B5-4EFD-A09B-5A72AF371187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44140625" bestFit="1" customWidth="1"/>
    <col min="18" max="18" width="15.5546875" bestFit="1" customWidth="1"/>
    <col min="19" max="19" width="22.109375" style="15" bestFit="1" customWidth="1"/>
    <col min="20" max="20" width="20.7773437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4" t="s">
        <v>8365</v>
      </c>
      <c r="T1" s="14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7D5D3C1E-BD47-4BAE-BE88-3C44F19A34B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5A2B5-2E14-42D7-B33C-F61A0500744F}">
  <dimension ref="A1:F6"/>
  <sheetViews>
    <sheetView workbookViewId="0">
      <selection activeCell="F26" sqref="F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11FA9-3F84-4A0E-B96E-430D04475B81}">
  <dimension ref="A1:E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8363</v>
      </c>
    </row>
    <row r="2" spans="1:5" x14ac:dyDescent="0.3">
      <c r="A2" s="11" t="s">
        <v>8364</v>
      </c>
      <c r="B2" t="s">
        <v>8315</v>
      </c>
    </row>
    <row r="4" spans="1:5" x14ac:dyDescent="0.3">
      <c r="A4" s="11" t="s">
        <v>8362</v>
      </c>
      <c r="B4" s="11" t="s">
        <v>8359</v>
      </c>
    </row>
    <row r="5" spans="1:5" x14ac:dyDescent="0.3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6C906-21D8-456C-A6C7-0865C35E31F1}">
  <dimension ref="A1:F18"/>
  <sheetViews>
    <sheetView workbookViewId="0">
      <selection activeCell="O19" sqref="O19:S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8364</v>
      </c>
      <c r="B1" t="s">
        <v>8315</v>
      </c>
    </row>
    <row r="2" spans="1:6" x14ac:dyDescent="0.3">
      <c r="A2" s="11" t="s">
        <v>8379</v>
      </c>
      <c r="B2" t="s">
        <v>8363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D29C1-64B9-4CFA-8823-C9516B992BBD}">
  <dimension ref="A1:F6"/>
  <sheetViews>
    <sheetView workbookViewId="0">
      <selection activeCell="I5" sqref="I5"/>
    </sheetView>
  </sheetViews>
  <sheetFormatPr defaultRowHeight="14.4" x14ac:dyDescent="0.3"/>
  <cols>
    <col min="1" max="1" width="30.5546875" bestFit="1" customWidth="1"/>
    <col min="2" max="2" width="38.88671875" customWidth="1"/>
    <col min="3" max="3" width="10.109375" bestFit="1" customWidth="1"/>
    <col min="5" max="5" width="16.21875" bestFit="1" customWidth="1"/>
  </cols>
  <sheetData>
    <row r="1" spans="1:6" x14ac:dyDescent="0.3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8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8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57.6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8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8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8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F3154-782F-4E23-97BC-463C7E5FCB50}">
  <dimension ref="A1:T413"/>
  <sheetViews>
    <sheetView workbookViewId="0">
      <selection activeCell="H16" sqref="H16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44140625" bestFit="1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4" t="s">
        <v>8365</v>
      </c>
      <c r="T1" s="14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4CA27-1882-4CE6-80D5-A8CF85472418}">
  <dimension ref="A1:T251"/>
  <sheetViews>
    <sheetView workbookViewId="0"/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44140625" bestFit="1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4" t="s">
        <v>8365</v>
      </c>
      <c r="T1" s="14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5">
        <f t="shared" ref="S2:S65" si="2">(((J2/60)/60)/24)+DATE(1970,1,1)</f>
        <v>42492.737847222219</v>
      </c>
      <c r="T2" s="15">
        <f t="shared" ref="T2:T65" si="3">(((I2/60)/60)/24)+DATE(1970,1,1)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5">
        <f t="shared" si="2"/>
        <v>42103.016585648147</v>
      </c>
      <c r="T3" s="15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5">
        <f t="shared" si="2"/>
        <v>42108.692060185189</v>
      </c>
      <c r="T4" s="15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5">
        <f t="shared" si="2"/>
        <v>42453.806307870371</v>
      </c>
      <c r="T5" s="15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5">
        <f t="shared" si="2"/>
        <v>42123.648831018523</v>
      </c>
      <c r="T6" s="15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5">
        <f t="shared" si="2"/>
        <v>41858.007071759261</v>
      </c>
      <c r="T7" s="15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5">
        <f t="shared" si="2"/>
        <v>41781.045173611114</v>
      </c>
      <c r="T8" s="15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5">
        <f t="shared" si="2"/>
        <v>42370.007766203707</v>
      </c>
      <c r="T9" s="15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5">
        <f t="shared" si="2"/>
        <v>42165.037581018521</v>
      </c>
      <c r="T10" s="15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5">
        <f t="shared" si="2"/>
        <v>42480.800648148142</v>
      </c>
      <c r="T11" s="15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5">
        <f t="shared" si="2"/>
        <v>41784.789687500001</v>
      </c>
      <c r="T12" s="15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5">
        <f t="shared" si="2"/>
        <v>41831.675034722226</v>
      </c>
      <c r="T13" s="15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5">
        <f t="shared" si="2"/>
        <v>41950.114108796297</v>
      </c>
      <c r="T14" s="15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5">
        <f t="shared" si="2"/>
        <v>42627.955104166671</v>
      </c>
      <c r="T15" s="15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5">
        <f t="shared" si="2"/>
        <v>42531.195277777777</v>
      </c>
      <c r="T16" s="15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5">
        <f t="shared" si="2"/>
        <v>42618.827013888891</v>
      </c>
      <c r="T17" s="15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5">
        <f t="shared" si="2"/>
        <v>42540.593530092592</v>
      </c>
      <c r="T18" s="15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5">
        <f t="shared" si="2"/>
        <v>41746.189409722225</v>
      </c>
      <c r="T19" s="15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5">
        <f t="shared" si="2"/>
        <v>41974.738576388889</v>
      </c>
      <c r="T20" s="15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5">
        <f t="shared" si="2"/>
        <v>42115.11618055556</v>
      </c>
      <c r="T21" s="15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5">
        <f t="shared" si="2"/>
        <v>42002.817488425921</v>
      </c>
      <c r="T22" s="15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5">
        <f t="shared" si="2"/>
        <v>42722.84474537037</v>
      </c>
      <c r="T23" s="15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5">
        <f t="shared" si="2"/>
        <v>42465.128391203703</v>
      </c>
      <c r="T24" s="15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5">
        <f t="shared" si="2"/>
        <v>42171.743969907402</v>
      </c>
      <c r="T25" s="15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5">
        <f t="shared" si="2"/>
        <v>42672.955138888887</v>
      </c>
      <c r="T26" s="15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5">
        <f t="shared" si="2"/>
        <v>42359.725243055553</v>
      </c>
      <c r="T27" s="15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5">
        <f t="shared" si="2"/>
        <v>42192.905694444446</v>
      </c>
      <c r="T28" s="15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5">
        <f t="shared" si="2"/>
        <v>41916.597638888888</v>
      </c>
      <c r="T29" s="15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5">
        <f t="shared" si="2"/>
        <v>42461.596273148149</v>
      </c>
      <c r="T30" s="15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5">
        <f t="shared" si="2"/>
        <v>42370.90320601852</v>
      </c>
      <c r="T31" s="15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5">
        <f t="shared" si="2"/>
        <v>41948.727256944447</v>
      </c>
      <c r="T32" s="15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5">
        <f t="shared" si="2"/>
        <v>42047.07640046296</v>
      </c>
      <c r="T33" s="15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5">
        <f t="shared" si="2"/>
        <v>42261.632916666669</v>
      </c>
      <c r="T34" s="15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5">
        <f t="shared" si="2"/>
        <v>41985.427361111113</v>
      </c>
      <c r="T35" s="15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5">
        <f t="shared" si="2"/>
        <v>41922.535185185188</v>
      </c>
      <c r="T36" s="15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5">
        <f t="shared" si="2"/>
        <v>41850.863252314812</v>
      </c>
      <c r="T37" s="15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5">
        <f t="shared" si="2"/>
        <v>41831.742962962962</v>
      </c>
      <c r="T38" s="15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5">
        <f t="shared" si="2"/>
        <v>42415.883425925931</v>
      </c>
      <c r="T39" s="15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5">
        <f t="shared" si="2"/>
        <v>41869.714166666665</v>
      </c>
      <c r="T40" s="15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5">
        <f t="shared" si="2"/>
        <v>41953.773090277777</v>
      </c>
      <c r="T41" s="15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5">
        <f t="shared" si="2"/>
        <v>42037.986284722225</v>
      </c>
      <c r="T42" s="15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5">
        <f t="shared" si="2"/>
        <v>41811.555462962962</v>
      </c>
      <c r="T43" s="15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5">
        <f t="shared" si="2"/>
        <v>42701.908807870372</v>
      </c>
      <c r="T44" s="15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5">
        <f t="shared" si="2"/>
        <v>42258.646504629629</v>
      </c>
      <c r="T45" s="15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5">
        <f t="shared" si="2"/>
        <v>42278.664965277778</v>
      </c>
      <c r="T46" s="15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5">
        <f t="shared" si="2"/>
        <v>42515.078217592592</v>
      </c>
      <c r="T47" s="15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5">
        <f t="shared" si="2"/>
        <v>41830.234166666669</v>
      </c>
      <c r="T48" s="15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5">
        <f t="shared" si="2"/>
        <v>41982.904386574075</v>
      </c>
      <c r="T49" s="15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5">
        <f t="shared" si="2"/>
        <v>42210.439768518518</v>
      </c>
      <c r="T50" s="15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5">
        <f t="shared" si="2"/>
        <v>42196.166874999995</v>
      </c>
      <c r="T51" s="15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5">
        <f t="shared" si="2"/>
        <v>42606.056863425925</v>
      </c>
      <c r="T52" s="15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5">
        <f t="shared" si="2"/>
        <v>42199.648912037039</v>
      </c>
      <c r="T53" s="15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5">
        <f t="shared" si="2"/>
        <v>42444.877743055549</v>
      </c>
      <c r="T54" s="15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5">
        <f t="shared" si="2"/>
        <v>42499.731701388882</v>
      </c>
      <c r="T55" s="15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5">
        <f t="shared" si="2"/>
        <v>41929.266215277778</v>
      </c>
      <c r="T56" s="15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5">
        <f t="shared" si="2"/>
        <v>42142.768819444449</v>
      </c>
      <c r="T57" s="15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5">
        <f t="shared" si="2"/>
        <v>42354.131643518514</v>
      </c>
      <c r="T58" s="15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5">
        <f t="shared" si="2"/>
        <v>41828.922905092593</v>
      </c>
      <c r="T59" s="15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5">
        <f t="shared" si="2"/>
        <v>42245.234340277777</v>
      </c>
      <c r="T60" s="15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5">
        <f t="shared" si="2"/>
        <v>42278.629710648151</v>
      </c>
      <c r="T61" s="15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5">
        <f t="shared" si="2"/>
        <v>41826.61954861111</v>
      </c>
      <c r="T62" s="15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5">
        <f t="shared" si="2"/>
        <v>42205.171018518522</v>
      </c>
      <c r="T63" s="15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5">
        <f t="shared" si="2"/>
        <v>42041.205000000002</v>
      </c>
      <c r="T64" s="15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5">
        <f t="shared" si="2"/>
        <v>42203.677766203706</v>
      </c>
      <c r="T65" s="15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8315</v>
      </c>
      <c r="R66" t="s">
        <v>8316</v>
      </c>
      <c r="S66" s="15">
        <f t="shared" ref="S66:S129" si="6">(((J66/60)/60)/24)+DATE(1970,1,1)</f>
        <v>41983.752847222218</v>
      </c>
      <c r="T66" s="15">
        <f t="shared" ref="T66:T129" si="7">(((I66/60)/60)/24)+DATE(1970,1,1)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5">
        <f t="shared" si="6"/>
        <v>42103.024398148147</v>
      </c>
      <c r="T67" s="15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5">
        <f t="shared" si="6"/>
        <v>42089.901574074072</v>
      </c>
      <c r="T68" s="15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5">
        <f t="shared" si="6"/>
        <v>42297.691006944442</v>
      </c>
      <c r="T69" s="15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5">
        <f t="shared" si="6"/>
        <v>41833.089756944442</v>
      </c>
      <c r="T70" s="15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5">
        <f t="shared" si="6"/>
        <v>42325.920717592591</v>
      </c>
      <c r="T71" s="15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5">
        <f t="shared" si="6"/>
        <v>41858.214629629627</v>
      </c>
      <c r="T72" s="15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5">
        <f t="shared" si="6"/>
        <v>41793.710231481484</v>
      </c>
      <c r="T73" s="15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5">
        <f t="shared" si="6"/>
        <v>41793.814259259263</v>
      </c>
      <c r="T74" s="15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5">
        <f t="shared" si="6"/>
        <v>41831.697939814818</v>
      </c>
      <c r="T75" s="15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5">
        <f t="shared" si="6"/>
        <v>42621.389340277776</v>
      </c>
      <c r="T76" s="15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5">
        <f t="shared" si="6"/>
        <v>41780.785729166666</v>
      </c>
      <c r="T77" s="15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5">
        <f t="shared" si="6"/>
        <v>41766.072500000002</v>
      </c>
      <c r="T78" s="15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5">
        <f t="shared" si="6"/>
        <v>41766.617291666669</v>
      </c>
      <c r="T79" s="15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5">
        <f t="shared" si="6"/>
        <v>42248.627013888887</v>
      </c>
      <c r="T80" s="15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5">
        <f t="shared" si="6"/>
        <v>41885.221550925926</v>
      </c>
      <c r="T81" s="15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5">
        <f t="shared" si="6"/>
        <v>42159.224432870367</v>
      </c>
      <c r="T82" s="15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5">
        <f t="shared" si="6"/>
        <v>42265.817002314812</v>
      </c>
      <c r="T83" s="15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5">
        <f t="shared" si="6"/>
        <v>41975.124340277776</v>
      </c>
      <c r="T84" s="15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5">
        <f t="shared" si="6"/>
        <v>42065.190694444449</v>
      </c>
      <c r="T85" s="15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5">
        <f t="shared" si="6"/>
        <v>41848.84002314815</v>
      </c>
      <c r="T86" s="15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5">
        <f t="shared" si="6"/>
        <v>42103.884930555556</v>
      </c>
      <c r="T87" s="15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5">
        <f t="shared" si="6"/>
        <v>42059.970729166671</v>
      </c>
      <c r="T88" s="15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5">
        <f t="shared" si="6"/>
        <v>42041.743090277778</v>
      </c>
      <c r="T89" s="15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5">
        <f t="shared" si="6"/>
        <v>41829.73715277778</v>
      </c>
      <c r="T90" s="15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5">
        <f t="shared" si="6"/>
        <v>41789.893599537041</v>
      </c>
      <c r="T91" s="15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5">
        <f t="shared" si="6"/>
        <v>41833.660995370366</v>
      </c>
      <c r="T92" s="15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5">
        <f t="shared" si="6"/>
        <v>41914.590011574073</v>
      </c>
      <c r="T93" s="15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5">
        <f t="shared" si="6"/>
        <v>42611.261064814811</v>
      </c>
      <c r="T94" s="15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5">
        <f t="shared" si="6"/>
        <v>42253.633159722223</v>
      </c>
      <c r="T95" s="15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5">
        <f t="shared" si="6"/>
        <v>42295.891828703709</v>
      </c>
      <c r="T96" s="15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5">
        <f t="shared" si="6"/>
        <v>42402.947002314817</v>
      </c>
      <c r="T97" s="15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5">
        <f t="shared" si="6"/>
        <v>42509.814108796301</v>
      </c>
      <c r="T98" s="15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5">
        <f t="shared" si="6"/>
        <v>41977.004976851851</v>
      </c>
      <c r="T99" s="15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5">
        <f t="shared" si="6"/>
        <v>42171.758611111116</v>
      </c>
      <c r="T100" s="15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5">
        <f t="shared" si="6"/>
        <v>42056.1324537037</v>
      </c>
      <c r="T101" s="15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5">
        <f t="shared" si="6"/>
        <v>41867.652280092596</v>
      </c>
      <c r="T102" s="15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5">
        <f t="shared" si="6"/>
        <v>41779.657870370371</v>
      </c>
      <c r="T103" s="15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5">
        <f t="shared" si="6"/>
        <v>42679.958472222221</v>
      </c>
      <c r="T104" s="15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5">
        <f t="shared" si="6"/>
        <v>42032.250208333338</v>
      </c>
      <c r="T105" s="15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5">
        <f t="shared" si="6"/>
        <v>41793.191875000004</v>
      </c>
      <c r="T106" s="15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5">
        <f t="shared" si="6"/>
        <v>41843.775011574071</v>
      </c>
      <c r="T107" s="15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5">
        <f t="shared" si="6"/>
        <v>42136.092488425929</v>
      </c>
      <c r="T108" s="15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5">
        <f t="shared" si="6"/>
        <v>42317.826377314821</v>
      </c>
      <c r="T109" s="15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5">
        <f t="shared" si="6"/>
        <v>42186.01116898148</v>
      </c>
      <c r="T110" s="15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5">
        <f t="shared" si="6"/>
        <v>42095.229166666672</v>
      </c>
      <c r="T111" s="15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5">
        <f t="shared" si="6"/>
        <v>41906.819513888891</v>
      </c>
      <c r="T112" s="15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5">
        <f t="shared" si="6"/>
        <v>41834.135370370372</v>
      </c>
      <c r="T113" s="15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5">
        <f t="shared" si="6"/>
        <v>41863.359282407408</v>
      </c>
      <c r="T114" s="15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5">
        <f t="shared" si="6"/>
        <v>42224.756909722222</v>
      </c>
      <c r="T115" s="15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5">
        <f t="shared" si="6"/>
        <v>41939.8122337963</v>
      </c>
      <c r="T116" s="15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5">
        <f t="shared" si="6"/>
        <v>42059.270023148143</v>
      </c>
      <c r="T117" s="15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5">
        <f t="shared" si="6"/>
        <v>42308.211215277777</v>
      </c>
      <c r="T118" s="15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5">
        <f t="shared" si="6"/>
        <v>42020.768634259264</v>
      </c>
      <c r="T119" s="15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5">
        <f t="shared" si="6"/>
        <v>41786.959745370368</v>
      </c>
      <c r="T120" s="15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5">
        <f t="shared" si="6"/>
        <v>41820.870821759258</v>
      </c>
      <c r="T121" s="15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5">
        <f t="shared" si="6"/>
        <v>42265.683182870373</v>
      </c>
      <c r="T122" s="15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5">
        <f t="shared" si="6"/>
        <v>42601.827141203699</v>
      </c>
      <c r="T123" s="15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5">
        <f t="shared" si="6"/>
        <v>42228.151701388888</v>
      </c>
      <c r="T124" s="15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5">
        <f t="shared" si="6"/>
        <v>42415.168564814812</v>
      </c>
      <c r="T125" s="15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5">
        <f t="shared" si="6"/>
        <v>42538.968310185184</v>
      </c>
      <c r="T126" s="15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5">
        <f t="shared" si="6"/>
        <v>42233.671747685185</v>
      </c>
      <c r="T127" s="15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5">
        <f t="shared" si="6"/>
        <v>42675.262962962966</v>
      </c>
      <c r="T128" s="15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5">
        <f t="shared" si="6"/>
        <v>42534.631481481483</v>
      </c>
      <c r="T129" s="15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8315</v>
      </c>
      <c r="R130" t="s">
        <v>8316</v>
      </c>
      <c r="S130" s="15">
        <f t="shared" ref="S130:S193" si="10">(((J130/60)/60)/24)+DATE(1970,1,1)</f>
        <v>42151.905717592599</v>
      </c>
      <c r="T130" s="15">
        <f t="shared" ref="T130:T193" si="11">(((I130/60)/60)/24)+DATE(1970,1,1)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5">
        <f t="shared" si="10"/>
        <v>41961.492488425924</v>
      </c>
      <c r="T131" s="15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5">
        <f t="shared" si="10"/>
        <v>41940.587233796294</v>
      </c>
      <c r="T132" s="15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5">
        <f t="shared" si="10"/>
        <v>42111.904097222221</v>
      </c>
      <c r="T133" s="15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5">
        <f t="shared" si="10"/>
        <v>42279.778564814813</v>
      </c>
      <c r="T134" s="15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5">
        <f t="shared" si="10"/>
        <v>42213.662905092591</v>
      </c>
      <c r="T135" s="15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5">
        <f t="shared" si="10"/>
        <v>42109.801712962959</v>
      </c>
      <c r="T136" s="15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5">
        <f t="shared" si="10"/>
        <v>42031.833587962959</v>
      </c>
      <c r="T137" s="15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5">
        <f t="shared" si="10"/>
        <v>42615.142870370371</v>
      </c>
      <c r="T138" s="15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5">
        <f t="shared" si="10"/>
        <v>42439.702314814815</v>
      </c>
      <c r="T139" s="15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5">
        <f t="shared" si="10"/>
        <v>42243.790393518517</v>
      </c>
      <c r="T140" s="15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5">
        <f t="shared" si="10"/>
        <v>42550.048449074078</v>
      </c>
      <c r="T141" s="15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5">
        <f t="shared" si="10"/>
        <v>42306.848854166667</v>
      </c>
      <c r="T142" s="15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5">
        <f t="shared" si="10"/>
        <v>42457.932025462964</v>
      </c>
      <c r="T143" s="15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5">
        <f t="shared" si="10"/>
        <v>42513.976319444439</v>
      </c>
      <c r="T144" s="15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5">
        <f t="shared" si="10"/>
        <v>41816.950370370374</v>
      </c>
      <c r="T145" s="15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5">
        <f t="shared" si="10"/>
        <v>41880.788842592592</v>
      </c>
      <c r="T146" s="15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5">
        <f t="shared" si="10"/>
        <v>42342.845555555556</v>
      </c>
      <c r="T147" s="15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5">
        <f t="shared" si="10"/>
        <v>42053.722060185188</v>
      </c>
      <c r="T148" s="15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5">
        <f t="shared" si="10"/>
        <v>42414.235879629632</v>
      </c>
      <c r="T149" s="15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5">
        <f t="shared" si="10"/>
        <v>41801.711550925924</v>
      </c>
      <c r="T150" s="15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5">
        <f t="shared" si="10"/>
        <v>42770.290590277778</v>
      </c>
      <c r="T151" s="15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5">
        <f t="shared" si="10"/>
        <v>42452.815659722226</v>
      </c>
      <c r="T152" s="15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5">
        <f t="shared" si="10"/>
        <v>42601.854699074072</v>
      </c>
      <c r="T153" s="15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5">
        <f t="shared" si="10"/>
        <v>42447.863553240735</v>
      </c>
      <c r="T154" s="15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5">
        <f t="shared" si="10"/>
        <v>41811.536180555559</v>
      </c>
      <c r="T155" s="15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5">
        <f t="shared" si="10"/>
        <v>41981.067523148144</v>
      </c>
      <c r="T156" s="15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5">
        <f t="shared" si="10"/>
        <v>42469.68414351852</v>
      </c>
      <c r="T157" s="15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5">
        <f t="shared" si="10"/>
        <v>42534.866875</v>
      </c>
      <c r="T158" s="15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5">
        <f t="shared" si="10"/>
        <v>41830.858344907407</v>
      </c>
      <c r="T159" s="15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5">
        <f t="shared" si="10"/>
        <v>42543.788564814815</v>
      </c>
      <c r="T160" s="15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5">
        <f t="shared" si="10"/>
        <v>41975.642974537041</v>
      </c>
      <c r="T161" s="15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5">
        <f t="shared" si="10"/>
        <v>41795.598923611113</v>
      </c>
      <c r="T162" s="15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5">
        <f t="shared" si="10"/>
        <v>42508.179965277777</v>
      </c>
      <c r="T163" s="15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5">
        <f t="shared" si="10"/>
        <v>41747.86986111111</v>
      </c>
      <c r="T164" s="15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5">
        <f t="shared" si="10"/>
        <v>42399.707407407404</v>
      </c>
      <c r="T165" s="15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5">
        <f t="shared" si="10"/>
        <v>42230.08116898148</v>
      </c>
      <c r="T166" s="15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5">
        <f t="shared" si="10"/>
        <v>42286.749780092592</v>
      </c>
      <c r="T167" s="15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5">
        <f t="shared" si="10"/>
        <v>42125.644467592589</v>
      </c>
      <c r="T168" s="15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5">
        <f t="shared" si="10"/>
        <v>42289.94049768518</v>
      </c>
      <c r="T169" s="15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5">
        <f t="shared" si="10"/>
        <v>42107.864722222221</v>
      </c>
      <c r="T170" s="15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5">
        <f t="shared" si="10"/>
        <v>41809.389930555553</v>
      </c>
      <c r="T171" s="15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5">
        <f t="shared" si="10"/>
        <v>41950.26694444444</v>
      </c>
      <c r="T172" s="15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5">
        <f t="shared" si="10"/>
        <v>42061.963263888887</v>
      </c>
      <c r="T173" s="15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5">
        <f t="shared" si="10"/>
        <v>41842.828680555554</v>
      </c>
      <c r="T174" s="15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5">
        <f t="shared" si="10"/>
        <v>42437.64534722222</v>
      </c>
      <c r="T175" s="15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5">
        <f t="shared" si="10"/>
        <v>41879.043530092589</v>
      </c>
      <c r="T176" s="15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5">
        <f t="shared" si="10"/>
        <v>42020.587349537032</v>
      </c>
      <c r="T177" s="15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5">
        <f t="shared" si="10"/>
        <v>41890.16269675926</v>
      </c>
      <c r="T178" s="15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5">
        <f t="shared" si="10"/>
        <v>41872.807696759257</v>
      </c>
      <c r="T179" s="15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5">
        <f t="shared" si="10"/>
        <v>42391.772997685184</v>
      </c>
      <c r="T180" s="15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5">
        <f t="shared" si="10"/>
        <v>41848.772928240738</v>
      </c>
      <c r="T181" s="15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5">
        <f t="shared" si="10"/>
        <v>41921.770439814813</v>
      </c>
      <c r="T182" s="15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5">
        <f t="shared" si="10"/>
        <v>42021.301192129627</v>
      </c>
      <c r="T183" s="15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5">
        <f t="shared" si="10"/>
        <v>42419.246168981481</v>
      </c>
      <c r="T184" s="15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5">
        <f t="shared" si="10"/>
        <v>42174.780821759254</v>
      </c>
      <c r="T185" s="15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5">
        <f t="shared" si="10"/>
        <v>41856.672152777777</v>
      </c>
      <c r="T186" s="15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5">
        <f t="shared" si="10"/>
        <v>42417.675879629634</v>
      </c>
      <c r="T187" s="15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5">
        <f t="shared" si="10"/>
        <v>42057.190960648149</v>
      </c>
      <c r="T188" s="15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5">
        <f t="shared" si="10"/>
        <v>41878.911550925928</v>
      </c>
      <c r="T189" s="15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5">
        <f t="shared" si="10"/>
        <v>41990.584108796291</v>
      </c>
      <c r="T190" s="15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5">
        <f t="shared" si="10"/>
        <v>42408.999571759254</v>
      </c>
      <c r="T191" s="15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5">
        <f t="shared" si="10"/>
        <v>42217.670104166667</v>
      </c>
      <c r="T192" s="15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5">
        <f t="shared" si="10"/>
        <v>42282.655543981484</v>
      </c>
      <c r="T193" s="15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8315</v>
      </c>
      <c r="R194" t="s">
        <v>8316</v>
      </c>
      <c r="S194" s="15">
        <f t="shared" ref="S194:S251" si="14">(((J194/60)/60)/24)+DATE(1970,1,1)</f>
        <v>42768.97084490741</v>
      </c>
      <c r="T194" s="15">
        <f t="shared" ref="T194:T251" si="15">(((I194/60)/60)/24)+DATE(1970,1,1)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5">
        <f t="shared" si="14"/>
        <v>41765.938657407409</v>
      </c>
      <c r="T195" s="15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5">
        <f t="shared" si="14"/>
        <v>42322.025115740747</v>
      </c>
      <c r="T196" s="15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5">
        <f t="shared" si="14"/>
        <v>42374.655081018514</v>
      </c>
      <c r="T197" s="15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5">
        <f t="shared" si="14"/>
        <v>41941.585231481484</v>
      </c>
      <c r="T198" s="15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5">
        <f t="shared" si="14"/>
        <v>42293.809212962966</v>
      </c>
      <c r="T199" s="15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5">
        <f t="shared" si="14"/>
        <v>42067.947337962964</v>
      </c>
      <c r="T200" s="15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5">
        <f t="shared" si="14"/>
        <v>41903.882951388885</v>
      </c>
      <c r="T201" s="15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5">
        <f t="shared" si="14"/>
        <v>41804.937083333331</v>
      </c>
      <c r="T202" s="15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5">
        <f t="shared" si="14"/>
        <v>42497.070775462969</v>
      </c>
      <c r="T203" s="15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5">
        <f t="shared" si="14"/>
        <v>41869.798726851855</v>
      </c>
      <c r="T204" s="15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5">
        <f t="shared" si="14"/>
        <v>42305.670914351853</v>
      </c>
      <c r="T205" s="15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5">
        <f t="shared" si="14"/>
        <v>42144.231527777782</v>
      </c>
      <c r="T206" s="15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5">
        <f t="shared" si="14"/>
        <v>41995.084074074075</v>
      </c>
      <c r="T207" s="15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5">
        <f t="shared" si="14"/>
        <v>42074.219699074078</v>
      </c>
      <c r="T208" s="15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5">
        <f t="shared" si="14"/>
        <v>41904.650578703702</v>
      </c>
      <c r="T209" s="15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5">
        <f t="shared" si="14"/>
        <v>41991.022488425922</v>
      </c>
      <c r="T210" s="15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5">
        <f t="shared" si="14"/>
        <v>42169.958506944444</v>
      </c>
      <c r="T211" s="15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5">
        <f t="shared" si="14"/>
        <v>41761.810150462967</v>
      </c>
      <c r="T213" s="15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5">
        <f t="shared" si="14"/>
        <v>41865.878657407404</v>
      </c>
      <c r="T214" s="15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5">
        <f t="shared" si="14"/>
        <v>42613.841261574074</v>
      </c>
      <c r="T215" s="15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5">
        <f t="shared" si="14"/>
        <v>42534.933321759265</v>
      </c>
      <c r="T216" s="15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5">
        <f t="shared" si="14"/>
        <v>42446.060694444444</v>
      </c>
      <c r="T217" s="15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5">
        <f t="shared" si="14"/>
        <v>42421.141469907408</v>
      </c>
      <c r="T218" s="15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5">
        <f t="shared" si="14"/>
        <v>42523.739212962959</v>
      </c>
      <c r="T219" s="15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5">
        <f t="shared" si="14"/>
        <v>41833.951516203706</v>
      </c>
      <c r="T220" s="15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5">
        <f t="shared" si="14"/>
        <v>42479.039212962962</v>
      </c>
      <c r="T221" s="15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5">
        <f t="shared" si="14"/>
        <v>42235.117476851854</v>
      </c>
      <c r="T222" s="15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5">
        <f t="shared" si="14"/>
        <v>42718.963599537034</v>
      </c>
      <c r="T223" s="15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5">
        <f t="shared" si="14"/>
        <v>42031.666898148149</v>
      </c>
      <c r="T224" s="15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5">
        <f t="shared" si="14"/>
        <v>42078.34520833334</v>
      </c>
      <c r="T225" s="15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5">
        <f t="shared" si="14"/>
        <v>41905.795706018522</v>
      </c>
      <c r="T226" s="15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5">
        <f t="shared" si="14"/>
        <v>42695.7105787037</v>
      </c>
      <c r="T227" s="15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5">
        <f t="shared" si="14"/>
        <v>42510.938900462963</v>
      </c>
      <c r="T228" s="15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5">
        <f t="shared" si="14"/>
        <v>42511.698101851856</v>
      </c>
      <c r="T229" s="15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5">
        <f t="shared" si="14"/>
        <v>42041.581307870365</v>
      </c>
      <c r="T230" s="15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5">
        <f t="shared" si="14"/>
        <v>42307.189270833333</v>
      </c>
      <c r="T231" s="15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5">
        <f t="shared" si="14"/>
        <v>42353.761759259258</v>
      </c>
      <c r="T232" s="15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5">
        <f t="shared" si="14"/>
        <v>42058.603877314818</v>
      </c>
      <c r="T233" s="15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5">
        <f t="shared" si="14"/>
        <v>42304.940960648149</v>
      </c>
      <c r="T234" s="15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5">
        <f t="shared" si="14"/>
        <v>42538.742893518516</v>
      </c>
      <c r="T235" s="15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5">
        <f t="shared" si="14"/>
        <v>42122.732499999998</v>
      </c>
      <c r="T236" s="15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5">
        <f t="shared" si="14"/>
        <v>42209.67288194444</v>
      </c>
      <c r="T237" s="15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5">
        <f t="shared" si="14"/>
        <v>41990.506377314814</v>
      </c>
      <c r="T238" s="15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5">
        <f t="shared" si="14"/>
        <v>42039.194988425923</v>
      </c>
      <c r="T239" s="15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5">
        <f t="shared" si="14"/>
        <v>41890.086805555555</v>
      </c>
      <c r="T240" s="15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5">
        <f t="shared" si="14"/>
        <v>42495.722187499996</v>
      </c>
      <c r="T241" s="15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5">
        <f t="shared" si="14"/>
        <v>42570.850381944445</v>
      </c>
      <c r="T242" s="15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5">
        <f t="shared" si="14"/>
        <v>41927.124884259261</v>
      </c>
      <c r="T243" s="15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5">
        <f t="shared" si="14"/>
        <v>42730.903726851851</v>
      </c>
      <c r="T244" s="15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5">
        <f t="shared" si="14"/>
        <v>42475.848067129627</v>
      </c>
      <c r="T245" s="15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5">
        <f t="shared" si="14"/>
        <v>42188.83293981482</v>
      </c>
      <c r="T246" s="15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5">
        <f t="shared" si="14"/>
        <v>42053.049375000002</v>
      </c>
      <c r="T247" s="15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5">
        <f t="shared" si="14"/>
        <v>41883.916678240741</v>
      </c>
      <c r="T248" s="15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5">
        <f t="shared" si="14"/>
        <v>42767.031678240746</v>
      </c>
      <c r="T249" s="15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5">
        <f t="shared" si="14"/>
        <v>42029.135879629626</v>
      </c>
      <c r="T250" s="15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5">
        <f t="shared" si="14"/>
        <v>42358.573182870372</v>
      </c>
      <c r="T251" s="15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5D9F-B7D5-4960-AEA6-8DE5E35172DD}">
  <dimension ref="A1:C14"/>
  <sheetViews>
    <sheetView workbookViewId="0">
      <selection activeCell="C14" sqref="C14"/>
    </sheetView>
  </sheetViews>
  <sheetFormatPr defaultRowHeight="14.4" x14ac:dyDescent="0.3"/>
  <cols>
    <col min="1" max="1" width="25.88671875" bestFit="1" customWidth="1"/>
    <col min="2" max="3" width="13.88671875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8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8392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t="s">
        <v>8393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t="s">
        <v>8394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8396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t="s">
        <v>8397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Klaustrophobic</cp:lastModifiedBy>
  <dcterms:created xsi:type="dcterms:W3CDTF">2017-04-20T15:17:24Z</dcterms:created>
  <dcterms:modified xsi:type="dcterms:W3CDTF">2020-12-16T04:37:47Z</dcterms:modified>
</cp:coreProperties>
</file>