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3880" yWindow="-11460" windowWidth="33200" windowHeight="21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6" i="1" l="1"/>
  <c r="D77" i="1"/>
  <c r="D78" i="1"/>
  <c r="D79" i="1"/>
  <c r="D80" i="1"/>
  <c r="D81" i="1"/>
  <c r="D82" i="1"/>
  <c r="D83" i="1"/>
  <c r="D84" i="1"/>
  <c r="D75" i="1"/>
  <c r="D74" i="1"/>
</calcChain>
</file>

<file path=xl/sharedStrings.xml><?xml version="1.0" encoding="utf-8"?>
<sst xmlns="http://schemas.openxmlformats.org/spreadsheetml/2006/main" count="12" uniqueCount="6">
  <si>
    <t>encoder 1</t>
  </si>
  <si>
    <t>encoder 2</t>
  </si>
  <si>
    <t>encoder 3</t>
  </si>
  <si>
    <t>reading</t>
  </si>
  <si>
    <t>angle</t>
  </si>
  <si>
    <t>encoder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</si>
</sst>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041609016125"/>
          <c:y val="0.101592503718032"/>
          <c:w val="0.847551085466543"/>
          <c:h val="0.824306635679351"/>
        </c:manualLayout>
      </c:layout>
      <c:scatterChart>
        <c:scatterStyle val="lineMarker"/>
        <c:varyColors val="0"/>
        <c:ser>
          <c:idx val="0"/>
          <c:order val="0"/>
          <c:tx>
            <c:v>encoder 4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383625569168071"/>
                  <c:y val="-0.0333704984443573"/>
                </c:manualLayout>
              </c:layout>
              <c:numFmt formatCode="General" sourceLinked="0"/>
            </c:trendlineLbl>
          </c:trendline>
          <c:xVal>
            <c:numRef>
              <c:f>Sheet1!$B$63:$B$73</c:f>
              <c:numCache>
                <c:formatCode>General</c:formatCode>
                <c:ptCount val="11"/>
                <c:pt idx="0">
                  <c:v>3727.0</c:v>
                </c:pt>
                <c:pt idx="1">
                  <c:v>3604.0</c:v>
                </c:pt>
                <c:pt idx="2">
                  <c:v>3510.0</c:v>
                </c:pt>
                <c:pt idx="3">
                  <c:v>3343.0</c:v>
                </c:pt>
                <c:pt idx="4">
                  <c:v>3951.0</c:v>
                </c:pt>
                <c:pt idx="5">
                  <c:v>4068.0</c:v>
                </c:pt>
                <c:pt idx="6">
                  <c:v>3840.0</c:v>
                </c:pt>
                <c:pt idx="7">
                  <c:v>3930.0</c:v>
                </c:pt>
                <c:pt idx="8">
                  <c:v>3968.0</c:v>
                </c:pt>
                <c:pt idx="9">
                  <c:v>4021.0</c:v>
                </c:pt>
                <c:pt idx="10">
                  <c:v>4081.0</c:v>
                </c:pt>
              </c:numCache>
            </c:numRef>
          </c:xVal>
          <c:yVal>
            <c:numRef>
              <c:f>Sheet1!$C$63:$C$73</c:f>
              <c:numCache>
                <c:formatCode>General</c:formatCode>
                <c:ptCount val="11"/>
                <c:pt idx="0">
                  <c:v>0.0</c:v>
                </c:pt>
                <c:pt idx="1">
                  <c:v>11.5</c:v>
                </c:pt>
                <c:pt idx="2">
                  <c:v>19.7</c:v>
                </c:pt>
                <c:pt idx="3">
                  <c:v>35.0</c:v>
                </c:pt>
                <c:pt idx="4">
                  <c:v>-20.0</c:v>
                </c:pt>
                <c:pt idx="5">
                  <c:v>-30.0</c:v>
                </c:pt>
                <c:pt idx="6">
                  <c:v>-11.0</c:v>
                </c:pt>
                <c:pt idx="7">
                  <c:v>-18.7</c:v>
                </c:pt>
                <c:pt idx="8">
                  <c:v>-22.2</c:v>
                </c:pt>
                <c:pt idx="9">
                  <c:v>-27.4</c:v>
                </c:pt>
                <c:pt idx="10">
                  <c:v>-33.6</c:v>
                </c:pt>
              </c:numCache>
            </c:numRef>
          </c:yVal>
          <c:smooth val="0"/>
        </c:ser>
        <c:ser>
          <c:idx val="1"/>
          <c:order val="1"/>
          <c:tx>
            <c:v>encoder 4'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390304646424"/>
                  <c:y val="-0.0222583735549858"/>
                </c:manualLayout>
              </c:layout>
              <c:numFmt formatCode="General" sourceLinked="0"/>
            </c:trendlineLbl>
          </c:trendline>
          <c:xVal>
            <c:numRef>
              <c:f>Sheet1!$B$74:$B$85</c:f>
              <c:numCache>
                <c:formatCode>General</c:formatCode>
                <c:ptCount val="12"/>
                <c:pt idx="0">
                  <c:v>42.0</c:v>
                </c:pt>
                <c:pt idx="1">
                  <c:v>106.0</c:v>
                </c:pt>
                <c:pt idx="2">
                  <c:v>154.0</c:v>
                </c:pt>
                <c:pt idx="3">
                  <c:v>193.0</c:v>
                </c:pt>
                <c:pt idx="4">
                  <c:v>239.0</c:v>
                </c:pt>
                <c:pt idx="5">
                  <c:v>283.0</c:v>
                </c:pt>
                <c:pt idx="6">
                  <c:v>327.0</c:v>
                </c:pt>
                <c:pt idx="7">
                  <c:v>354.0</c:v>
                </c:pt>
                <c:pt idx="8">
                  <c:v>402.0</c:v>
                </c:pt>
                <c:pt idx="9">
                  <c:v>443.0</c:v>
                </c:pt>
                <c:pt idx="10">
                  <c:v>479.0</c:v>
                </c:pt>
              </c:numCache>
            </c:numRef>
          </c:xVal>
          <c:yVal>
            <c:numRef>
              <c:f>Sheet1!$C$74:$C$85</c:f>
              <c:numCache>
                <c:formatCode>General</c:formatCode>
                <c:ptCount val="12"/>
                <c:pt idx="0">
                  <c:v>-39.0</c:v>
                </c:pt>
                <c:pt idx="1">
                  <c:v>-44.4</c:v>
                </c:pt>
                <c:pt idx="2">
                  <c:v>-49.0</c:v>
                </c:pt>
                <c:pt idx="3">
                  <c:v>-52.8</c:v>
                </c:pt>
                <c:pt idx="4">
                  <c:v>-57.3</c:v>
                </c:pt>
                <c:pt idx="5">
                  <c:v>-61.0</c:v>
                </c:pt>
                <c:pt idx="6">
                  <c:v>-64.4</c:v>
                </c:pt>
                <c:pt idx="7">
                  <c:v>-67.8</c:v>
                </c:pt>
                <c:pt idx="8">
                  <c:v>-71.7</c:v>
                </c:pt>
                <c:pt idx="9">
                  <c:v>-75.4</c:v>
                </c:pt>
                <c:pt idx="10">
                  <c:v>-80.0</c:v>
                </c:pt>
              </c:numCache>
            </c:numRef>
          </c:yVal>
          <c:smooth val="0"/>
        </c:ser>
        <c:ser>
          <c:idx val="2"/>
          <c:order val="2"/>
          <c:tx>
            <c:v>encoder 3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7795149807552"/>
                  <c:y val="0.016196750029653"/>
                </c:manualLayout>
              </c:layout>
              <c:numFmt formatCode="General" sourceLinked="0"/>
            </c:trendlineLbl>
          </c:trendline>
          <c:xVal>
            <c:numRef>
              <c:f>Sheet1!$B$44:$B$51</c:f>
              <c:numCache>
                <c:formatCode>General</c:formatCode>
                <c:ptCount val="8"/>
                <c:pt idx="0">
                  <c:v>36.0</c:v>
                </c:pt>
                <c:pt idx="1">
                  <c:v>114.0</c:v>
                </c:pt>
                <c:pt idx="2">
                  <c:v>196.0</c:v>
                </c:pt>
                <c:pt idx="3">
                  <c:v>259.0</c:v>
                </c:pt>
                <c:pt idx="4">
                  <c:v>333.0</c:v>
                </c:pt>
                <c:pt idx="5">
                  <c:v>396.0</c:v>
                </c:pt>
                <c:pt idx="6">
                  <c:v>173.0</c:v>
                </c:pt>
                <c:pt idx="7">
                  <c:v>151.0</c:v>
                </c:pt>
              </c:numCache>
            </c:numRef>
          </c:xVal>
          <c:yVal>
            <c:numRef>
              <c:f>Sheet1!$C$44:$C$51</c:f>
              <c:numCache>
                <c:formatCode>General</c:formatCode>
                <c:ptCount val="8"/>
                <c:pt idx="0">
                  <c:v>0.0</c:v>
                </c:pt>
                <c:pt idx="1">
                  <c:v>-6.0</c:v>
                </c:pt>
                <c:pt idx="2">
                  <c:v>-14.0</c:v>
                </c:pt>
                <c:pt idx="3">
                  <c:v>-19.5</c:v>
                </c:pt>
                <c:pt idx="4">
                  <c:v>-26.0</c:v>
                </c:pt>
                <c:pt idx="5">
                  <c:v>-32.0</c:v>
                </c:pt>
                <c:pt idx="6">
                  <c:v>-12.0</c:v>
                </c:pt>
                <c:pt idx="7">
                  <c:v>-10.0</c:v>
                </c:pt>
              </c:numCache>
            </c:numRef>
          </c:yVal>
          <c:smooth val="0"/>
        </c:ser>
        <c:ser>
          <c:idx val="3"/>
          <c:order val="3"/>
          <c:tx>
            <c:v>encoder 2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7354280395462"/>
                  <c:y val="-0.196456784153429"/>
                </c:manualLayout>
              </c:layout>
              <c:numFmt formatCode="#,##0.00000" sourceLinked="0"/>
            </c:trendlineLbl>
          </c:trendline>
          <c:xVal>
            <c:numRef>
              <c:f>Sheet1!$B$14:$B$34</c:f>
              <c:numCache>
                <c:formatCode>General</c:formatCode>
                <c:ptCount val="21"/>
                <c:pt idx="0">
                  <c:v>804.0</c:v>
                </c:pt>
                <c:pt idx="1">
                  <c:v>697.0</c:v>
                </c:pt>
                <c:pt idx="2">
                  <c:v>524.0</c:v>
                </c:pt>
                <c:pt idx="3">
                  <c:v>560.0</c:v>
                </c:pt>
                <c:pt idx="4">
                  <c:v>464.0</c:v>
                </c:pt>
                <c:pt idx="5">
                  <c:v>397.0</c:v>
                </c:pt>
                <c:pt idx="6">
                  <c:v>352.0</c:v>
                </c:pt>
                <c:pt idx="7">
                  <c:v>310.0</c:v>
                </c:pt>
                <c:pt idx="8">
                  <c:v>204.0</c:v>
                </c:pt>
                <c:pt idx="9">
                  <c:v>157.0</c:v>
                </c:pt>
                <c:pt idx="10">
                  <c:v>52.0</c:v>
                </c:pt>
                <c:pt idx="11">
                  <c:v>30.0</c:v>
                </c:pt>
                <c:pt idx="12">
                  <c:v>108.0</c:v>
                </c:pt>
                <c:pt idx="13">
                  <c:v>188.0</c:v>
                </c:pt>
              </c:numCache>
            </c:numRef>
          </c:xVal>
          <c:yVal>
            <c:numRef>
              <c:f>Sheet1!$C$14:$C$34</c:f>
              <c:numCache>
                <c:formatCode>General</c:formatCode>
                <c:ptCount val="21"/>
                <c:pt idx="0">
                  <c:v>3.0</c:v>
                </c:pt>
                <c:pt idx="1">
                  <c:v>13.0</c:v>
                </c:pt>
                <c:pt idx="2">
                  <c:v>29.0</c:v>
                </c:pt>
                <c:pt idx="3">
                  <c:v>24.6</c:v>
                </c:pt>
                <c:pt idx="4">
                  <c:v>34.0</c:v>
                </c:pt>
                <c:pt idx="5">
                  <c:v>40.0</c:v>
                </c:pt>
                <c:pt idx="6">
                  <c:v>44.0</c:v>
                </c:pt>
                <c:pt idx="7">
                  <c:v>48.0</c:v>
                </c:pt>
                <c:pt idx="8">
                  <c:v>58.0</c:v>
                </c:pt>
                <c:pt idx="9">
                  <c:v>63.0</c:v>
                </c:pt>
                <c:pt idx="10">
                  <c:v>72.0</c:v>
                </c:pt>
                <c:pt idx="11">
                  <c:v>74.0</c:v>
                </c:pt>
                <c:pt idx="12">
                  <c:v>68.0</c:v>
                </c:pt>
                <c:pt idx="13">
                  <c:v>59.0</c:v>
                </c:pt>
              </c:numCache>
            </c:numRef>
          </c:yVal>
          <c:smooth val="0"/>
        </c:ser>
        <c:ser>
          <c:idx val="4"/>
          <c:order val="4"/>
          <c:tx>
            <c:v>encoder 2'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0894002666599582"/>
                  <c:y val="-0.0947998649647357"/>
                </c:manualLayout>
              </c:layout>
              <c:numFmt formatCode="General" sourceLinked="0"/>
            </c:trendlineLbl>
          </c:trendline>
          <c:xVal>
            <c:numRef>
              <c:f>Sheet1!$B$35:$B$41</c:f>
              <c:numCache>
                <c:formatCode>General</c:formatCode>
                <c:ptCount val="7"/>
                <c:pt idx="0">
                  <c:v>4084.0</c:v>
                </c:pt>
                <c:pt idx="1">
                  <c:v>4048.0</c:v>
                </c:pt>
                <c:pt idx="2">
                  <c:v>4032.0</c:v>
                </c:pt>
                <c:pt idx="3">
                  <c:v>3968.0</c:v>
                </c:pt>
                <c:pt idx="4">
                  <c:v>3986.0</c:v>
                </c:pt>
                <c:pt idx="5">
                  <c:v>4018.0</c:v>
                </c:pt>
                <c:pt idx="6">
                  <c:v>4028.0</c:v>
                </c:pt>
              </c:numCache>
            </c:numRef>
          </c:xVal>
          <c:yVal>
            <c:numRef>
              <c:f>Sheet1!$C$35:$C$41</c:f>
              <c:numCache>
                <c:formatCode>General</c:formatCode>
                <c:ptCount val="7"/>
                <c:pt idx="0">
                  <c:v>78.0</c:v>
                </c:pt>
                <c:pt idx="1">
                  <c:v>81.0</c:v>
                </c:pt>
                <c:pt idx="2">
                  <c:v>83.0</c:v>
                </c:pt>
                <c:pt idx="3">
                  <c:v>88.0</c:v>
                </c:pt>
                <c:pt idx="4">
                  <c:v>87.0</c:v>
                </c:pt>
                <c:pt idx="5">
                  <c:v>84.0</c:v>
                </c:pt>
                <c:pt idx="6">
                  <c:v>83.0</c:v>
                </c:pt>
              </c:numCache>
            </c:numRef>
          </c:yVal>
          <c:smooth val="0"/>
        </c:ser>
        <c:ser>
          <c:idx val="5"/>
          <c:order val="5"/>
          <c:tx>
            <c:v>encoder 1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8712233654499"/>
                  <c:y val="0.00653552431090957"/>
                </c:manualLayout>
              </c:layout>
              <c:numFmt formatCode="General" sourceLinked="0"/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824.0</c:v>
                </c:pt>
                <c:pt idx="1">
                  <c:v>600.0</c:v>
                </c:pt>
                <c:pt idx="2">
                  <c:v>531.0</c:v>
                </c:pt>
                <c:pt idx="3">
                  <c:v>375.0</c:v>
                </c:pt>
                <c:pt idx="4">
                  <c:v>484.0</c:v>
                </c:pt>
                <c:pt idx="5">
                  <c:v>556.0</c:v>
                </c:pt>
                <c:pt idx="6">
                  <c:v>604.0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-13.5</c:v>
                </c:pt>
                <c:pt idx="1">
                  <c:v>6.6</c:v>
                </c:pt>
                <c:pt idx="2">
                  <c:v>12.5</c:v>
                </c:pt>
                <c:pt idx="3">
                  <c:v>26.6</c:v>
                </c:pt>
                <c:pt idx="4">
                  <c:v>16.6</c:v>
                </c:pt>
                <c:pt idx="5">
                  <c:v>9.9</c:v>
                </c:pt>
                <c:pt idx="6">
                  <c:v>5.6</c:v>
                </c:pt>
              </c:numCache>
            </c:numRef>
          </c:yVal>
          <c:smooth val="0"/>
        </c:ser>
        <c:ser>
          <c:idx val="6"/>
          <c:order val="6"/>
          <c:tx>
            <c:v>encoder 3'</c:v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248564815979472"/>
                  <c:y val="-0.189731115592011"/>
                </c:manualLayout>
              </c:layout>
              <c:numFmt formatCode="General" sourceLinked="0"/>
            </c:trendlineLbl>
          </c:trendline>
          <c:xVal>
            <c:numRef>
              <c:f>Sheet1!$B$52:$B$61</c:f>
              <c:numCache>
                <c:formatCode>General</c:formatCode>
                <c:ptCount val="10"/>
                <c:pt idx="0">
                  <c:v>4077.0</c:v>
                </c:pt>
                <c:pt idx="1">
                  <c:v>4043.0</c:v>
                </c:pt>
                <c:pt idx="2">
                  <c:v>3980.0</c:v>
                </c:pt>
                <c:pt idx="3">
                  <c:v>3904.0</c:v>
                </c:pt>
                <c:pt idx="4">
                  <c:v>3864.0</c:v>
                </c:pt>
                <c:pt idx="5">
                  <c:v>4023.0</c:v>
                </c:pt>
                <c:pt idx="6">
                  <c:v>4042.0</c:v>
                </c:pt>
                <c:pt idx="7">
                  <c:v>4092.0</c:v>
                </c:pt>
                <c:pt idx="8">
                  <c:v>4003.0</c:v>
                </c:pt>
              </c:numCache>
            </c:numRef>
          </c:xVal>
          <c:yVal>
            <c:numRef>
              <c:f>Sheet1!$C$52:$C$61</c:f>
              <c:numCache>
                <c:formatCode>General</c:formatCode>
                <c:ptCount val="10"/>
                <c:pt idx="0">
                  <c:v>5.0</c:v>
                </c:pt>
                <c:pt idx="1">
                  <c:v>8.5</c:v>
                </c:pt>
                <c:pt idx="2">
                  <c:v>14.6</c:v>
                </c:pt>
                <c:pt idx="3">
                  <c:v>21.0</c:v>
                </c:pt>
                <c:pt idx="4">
                  <c:v>25.5</c:v>
                </c:pt>
                <c:pt idx="5">
                  <c:v>10.2</c:v>
                </c:pt>
                <c:pt idx="6">
                  <c:v>8.4</c:v>
                </c:pt>
                <c:pt idx="7">
                  <c:v>3.7</c:v>
                </c:pt>
                <c:pt idx="8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20488"/>
        <c:axId val="2100123304"/>
      </c:scatterChart>
      <c:valAx>
        <c:axId val="2100120488"/>
        <c:scaling>
          <c:orientation val="minMax"/>
          <c:max val="4096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Raw 12</a:t>
                </a:r>
                <a:r>
                  <a:rPr lang="en-US" baseline="0"/>
                  <a:t> bit encoder reading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123304"/>
        <c:crosses val="autoZero"/>
        <c:crossBetween val="midCat"/>
        <c:majorUnit val="512.0"/>
      </c:valAx>
      <c:valAx>
        <c:axId val="2100123304"/>
        <c:scaling>
          <c:orientation val="minMax"/>
          <c:max val="90.0"/>
          <c:min val="-9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 measurement</a:t>
                </a:r>
                <a:r>
                  <a:rPr lang="en-US" baseline="0"/>
                  <a:t> [degrees]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120488"/>
        <c:crosses val="autoZero"/>
        <c:crossBetween val="midCat"/>
        <c:majorUnit val="10.0"/>
      </c:valAx>
      <c:spPr>
        <a:ln>
          <a:solidFill>
            <a:schemeClr val="tx1"/>
          </a:solidFill>
        </a:ln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0707277804332"/>
          <c:y val="0.752885283893395"/>
          <c:w val="0.121503182547526"/>
          <c:h val="0.17404516285684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146050</xdr:rowOff>
    </xdr:from>
    <xdr:to>
      <xdr:col>13</xdr:col>
      <xdr:colOff>647700</xdr:colOff>
      <xdr:row>29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abSelected="1" workbookViewId="0">
      <selection activeCell="P15" sqref="P1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B2">
        <v>824</v>
      </c>
      <c r="C2">
        <v>-13.5</v>
      </c>
    </row>
    <row r="3" spans="1:3">
      <c r="B3">
        <v>600</v>
      </c>
      <c r="C3">
        <v>6.6</v>
      </c>
    </row>
    <row r="4" spans="1:3">
      <c r="B4">
        <v>531</v>
      </c>
      <c r="C4">
        <v>12.5</v>
      </c>
    </row>
    <row r="5" spans="1:3">
      <c r="B5">
        <v>375</v>
      </c>
      <c r="C5">
        <v>26.6</v>
      </c>
    </row>
    <row r="6" spans="1:3">
      <c r="B6">
        <v>484</v>
      </c>
      <c r="C6">
        <v>16.600000000000001</v>
      </c>
    </row>
    <row r="7" spans="1:3">
      <c r="B7">
        <v>556</v>
      </c>
      <c r="C7">
        <v>9.9</v>
      </c>
    </row>
    <row r="8" spans="1:3">
      <c r="B8">
        <v>604</v>
      </c>
      <c r="C8">
        <v>5.6</v>
      </c>
    </row>
    <row r="13" spans="1:3">
      <c r="A13" t="s">
        <v>1</v>
      </c>
      <c r="B13" t="s">
        <v>3</v>
      </c>
      <c r="C13" t="s">
        <v>4</v>
      </c>
    </row>
    <row r="14" spans="1:3">
      <c r="B14">
        <v>804</v>
      </c>
      <c r="C14">
        <v>3</v>
      </c>
    </row>
    <row r="15" spans="1:3">
      <c r="B15">
        <v>697</v>
      </c>
      <c r="C15">
        <v>13</v>
      </c>
    </row>
    <row r="16" spans="1:3">
      <c r="B16">
        <v>524</v>
      </c>
      <c r="C16">
        <v>29</v>
      </c>
    </row>
    <row r="17" spans="2:3">
      <c r="B17">
        <v>560</v>
      </c>
      <c r="C17">
        <v>24.6</v>
      </c>
    </row>
    <row r="18" spans="2:3">
      <c r="B18">
        <v>464</v>
      </c>
      <c r="C18">
        <v>34</v>
      </c>
    </row>
    <row r="19" spans="2:3">
      <c r="B19">
        <v>397</v>
      </c>
      <c r="C19">
        <v>40</v>
      </c>
    </row>
    <row r="20" spans="2:3">
      <c r="B20">
        <v>352</v>
      </c>
      <c r="C20">
        <v>44</v>
      </c>
    </row>
    <row r="21" spans="2:3">
      <c r="B21">
        <v>310</v>
      </c>
      <c r="C21">
        <v>48</v>
      </c>
    </row>
    <row r="22" spans="2:3">
      <c r="B22">
        <v>204</v>
      </c>
      <c r="C22">
        <v>58</v>
      </c>
    </row>
    <row r="23" spans="2:3">
      <c r="B23">
        <v>157</v>
      </c>
      <c r="C23">
        <v>63</v>
      </c>
    </row>
    <row r="24" spans="2:3">
      <c r="B24">
        <v>52</v>
      </c>
      <c r="C24">
        <v>72</v>
      </c>
    </row>
    <row r="25" spans="2:3">
      <c r="B25">
        <v>30</v>
      </c>
      <c r="C25">
        <v>74</v>
      </c>
    </row>
    <row r="26" spans="2:3">
      <c r="B26">
        <v>108</v>
      </c>
      <c r="C26">
        <v>68</v>
      </c>
    </row>
    <row r="27" spans="2:3">
      <c r="B27">
        <v>188</v>
      </c>
      <c r="C27">
        <v>59</v>
      </c>
    </row>
    <row r="35" spans="1:6">
      <c r="B35">
        <v>4084</v>
      </c>
      <c r="C35">
        <v>78</v>
      </c>
    </row>
    <row r="36" spans="1:6">
      <c r="B36">
        <v>4048</v>
      </c>
      <c r="C36">
        <v>81</v>
      </c>
    </row>
    <row r="37" spans="1:6">
      <c r="B37">
        <v>4032</v>
      </c>
      <c r="C37">
        <v>83</v>
      </c>
    </row>
    <row r="38" spans="1:6">
      <c r="B38">
        <v>3968</v>
      </c>
      <c r="C38">
        <v>88</v>
      </c>
    </row>
    <row r="39" spans="1:6">
      <c r="B39">
        <v>3986</v>
      </c>
      <c r="C39">
        <v>87</v>
      </c>
    </row>
    <row r="40" spans="1:6">
      <c r="B40">
        <v>4018</v>
      </c>
      <c r="C40">
        <v>84</v>
      </c>
    </row>
    <row r="41" spans="1:6">
      <c r="B41">
        <v>4028</v>
      </c>
      <c r="C41">
        <v>83</v>
      </c>
    </row>
    <row r="43" spans="1:6">
      <c r="A43" t="s">
        <v>2</v>
      </c>
      <c r="B43" t="s">
        <v>3</v>
      </c>
      <c r="C43" t="s">
        <v>4</v>
      </c>
    </row>
    <row r="44" spans="1:6">
      <c r="B44">
        <v>36</v>
      </c>
      <c r="C44">
        <v>0</v>
      </c>
      <c r="E44">
        <v>3180</v>
      </c>
      <c r="F44">
        <v>-2</v>
      </c>
    </row>
    <row r="45" spans="1:6">
      <c r="B45">
        <v>114</v>
      </c>
      <c r="C45">
        <v>-6</v>
      </c>
      <c r="E45">
        <v>3394</v>
      </c>
      <c r="F45">
        <v>-18</v>
      </c>
    </row>
    <row r="46" spans="1:6">
      <c r="B46">
        <v>196</v>
      </c>
      <c r="C46">
        <v>-14</v>
      </c>
      <c r="E46">
        <v>3459</v>
      </c>
      <c r="F46">
        <v>-25.5</v>
      </c>
    </row>
    <row r="47" spans="1:6">
      <c r="B47">
        <v>259</v>
      </c>
      <c r="C47">
        <v>-19.5</v>
      </c>
      <c r="E47">
        <v>3557</v>
      </c>
      <c r="F47">
        <v>-32.1</v>
      </c>
    </row>
    <row r="48" spans="1:6">
      <c r="B48">
        <v>333</v>
      </c>
      <c r="C48">
        <v>-26</v>
      </c>
      <c r="E48">
        <v>2956</v>
      </c>
      <c r="F48">
        <v>14</v>
      </c>
    </row>
    <row r="49" spans="1:6">
      <c r="B49">
        <v>396</v>
      </c>
      <c r="C49">
        <v>-32</v>
      </c>
      <c r="E49">
        <v>2799</v>
      </c>
      <c r="F49">
        <v>25.6</v>
      </c>
    </row>
    <row r="50" spans="1:6">
      <c r="B50">
        <v>173</v>
      </c>
      <c r="C50">
        <v>-12</v>
      </c>
      <c r="E50">
        <v>2725</v>
      </c>
      <c r="F50">
        <v>32</v>
      </c>
    </row>
    <row r="51" spans="1:6">
      <c r="B51">
        <v>151</v>
      </c>
      <c r="C51">
        <v>-10</v>
      </c>
    </row>
    <row r="52" spans="1:6">
      <c r="B52">
        <v>4077</v>
      </c>
      <c r="C52">
        <v>5</v>
      </c>
    </row>
    <row r="53" spans="1:6">
      <c r="B53">
        <v>4043</v>
      </c>
      <c r="C53">
        <v>8.5</v>
      </c>
    </row>
    <row r="54" spans="1:6">
      <c r="B54">
        <v>3980</v>
      </c>
      <c r="C54">
        <v>14.6</v>
      </c>
    </row>
    <row r="55" spans="1:6">
      <c r="B55">
        <v>3904</v>
      </c>
      <c r="C55">
        <v>21</v>
      </c>
    </row>
    <row r="56" spans="1:6">
      <c r="B56">
        <v>3864</v>
      </c>
      <c r="C56">
        <v>25.5</v>
      </c>
    </row>
    <row r="57" spans="1:6">
      <c r="B57">
        <v>4023</v>
      </c>
      <c r="C57">
        <v>10.199999999999999</v>
      </c>
    </row>
    <row r="58" spans="1:6">
      <c r="B58">
        <v>4042</v>
      </c>
      <c r="C58">
        <v>8.4</v>
      </c>
    </row>
    <row r="59" spans="1:6">
      <c r="B59">
        <v>4092</v>
      </c>
      <c r="C59">
        <v>3.7</v>
      </c>
    </row>
    <row r="60" spans="1:6">
      <c r="B60">
        <v>4003</v>
      </c>
      <c r="C60">
        <v>12</v>
      </c>
    </row>
    <row r="62" spans="1:6">
      <c r="A62" t="s">
        <v>5</v>
      </c>
      <c r="B62" s="1" t="s">
        <v>3</v>
      </c>
      <c r="C62" s="1" t="s">
        <v>4</v>
      </c>
    </row>
    <row r="63" spans="1:6">
      <c r="B63">
        <v>3727</v>
      </c>
      <c r="C63">
        <v>0</v>
      </c>
    </row>
    <row r="64" spans="1:6">
      <c r="B64">
        <v>3604</v>
      </c>
      <c r="C64">
        <v>11.5</v>
      </c>
    </row>
    <row r="65" spans="2:4">
      <c r="B65">
        <v>3510</v>
      </c>
      <c r="C65">
        <v>19.7</v>
      </c>
    </row>
    <row r="66" spans="2:4">
      <c r="B66">
        <v>3343</v>
      </c>
      <c r="C66">
        <v>35</v>
      </c>
    </row>
    <row r="67" spans="2:4">
      <c r="B67">
        <v>3951</v>
      </c>
      <c r="C67">
        <v>-20</v>
      </c>
    </row>
    <row r="68" spans="2:4">
      <c r="B68">
        <v>4068</v>
      </c>
      <c r="C68">
        <v>-30</v>
      </c>
    </row>
    <row r="69" spans="2:4">
      <c r="B69">
        <v>3840</v>
      </c>
      <c r="C69">
        <v>-11</v>
      </c>
    </row>
    <row r="70" spans="2:4">
      <c r="B70">
        <v>3930</v>
      </c>
      <c r="C70">
        <v>-18.7</v>
      </c>
    </row>
    <row r="71" spans="2:4">
      <c r="B71">
        <v>3968</v>
      </c>
      <c r="C71">
        <v>-22.2</v>
      </c>
    </row>
    <row r="72" spans="2:4">
      <c r="B72">
        <v>4021</v>
      </c>
      <c r="C72">
        <v>-27.4</v>
      </c>
    </row>
    <row r="73" spans="2:4">
      <c r="B73">
        <v>4081</v>
      </c>
      <c r="C73">
        <v>-33.6</v>
      </c>
    </row>
    <row r="74" spans="2:4">
      <c r="B74">
        <v>42</v>
      </c>
      <c r="C74">
        <v>-39</v>
      </c>
      <c r="D74">
        <f>-0.087*B74-31.609</f>
        <v>-35.263000000000005</v>
      </c>
    </row>
    <row r="75" spans="2:4">
      <c r="B75">
        <v>106</v>
      </c>
      <c r="C75">
        <v>-44.4</v>
      </c>
      <c r="D75">
        <f>-0.087*B75-31.609</f>
        <v>-40.831000000000003</v>
      </c>
    </row>
    <row r="76" spans="2:4">
      <c r="B76">
        <v>154</v>
      </c>
      <c r="C76">
        <v>-49</v>
      </c>
      <c r="D76">
        <f t="shared" ref="D76:D84" si="0">-0.087*B76-31.609</f>
        <v>-45.007000000000005</v>
      </c>
    </row>
    <row r="77" spans="2:4">
      <c r="B77">
        <v>193</v>
      </c>
      <c r="C77">
        <v>-52.8</v>
      </c>
      <c r="D77">
        <f t="shared" si="0"/>
        <v>-48.400000000000006</v>
      </c>
    </row>
    <row r="78" spans="2:4">
      <c r="B78">
        <v>239</v>
      </c>
      <c r="C78">
        <v>-57.3</v>
      </c>
      <c r="D78">
        <f t="shared" si="0"/>
        <v>-52.402000000000001</v>
      </c>
    </row>
    <row r="79" spans="2:4">
      <c r="B79">
        <v>283</v>
      </c>
      <c r="C79">
        <v>-61</v>
      </c>
      <c r="D79">
        <f t="shared" si="0"/>
        <v>-56.230000000000004</v>
      </c>
    </row>
    <row r="80" spans="2:4">
      <c r="B80">
        <v>327</v>
      </c>
      <c r="C80">
        <v>-64.400000000000006</v>
      </c>
      <c r="D80">
        <f t="shared" si="0"/>
        <v>-60.058</v>
      </c>
    </row>
    <row r="81" spans="2:4">
      <c r="B81">
        <v>354</v>
      </c>
      <c r="C81">
        <v>-67.8</v>
      </c>
      <c r="D81">
        <f t="shared" si="0"/>
        <v>-62.406999999999996</v>
      </c>
    </row>
    <row r="82" spans="2:4">
      <c r="B82">
        <v>402</v>
      </c>
      <c r="C82">
        <v>-71.7</v>
      </c>
      <c r="D82">
        <f t="shared" si="0"/>
        <v>-66.582999999999998</v>
      </c>
    </row>
    <row r="83" spans="2:4">
      <c r="B83">
        <v>443</v>
      </c>
      <c r="C83">
        <v>-75.400000000000006</v>
      </c>
      <c r="D83">
        <f t="shared" si="0"/>
        <v>-70.150000000000006</v>
      </c>
    </row>
    <row r="84" spans="2:4">
      <c r="B84">
        <v>479</v>
      </c>
      <c r="C84">
        <v>-80</v>
      </c>
      <c r="D84">
        <f t="shared" si="0"/>
        <v>-73.281999999999996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Chan</dc:creator>
  <cp:lastModifiedBy>Danny Chan</cp:lastModifiedBy>
  <dcterms:created xsi:type="dcterms:W3CDTF">2014-03-08T22:37:17Z</dcterms:created>
  <dcterms:modified xsi:type="dcterms:W3CDTF">2014-03-24T07:35:06Z</dcterms:modified>
</cp:coreProperties>
</file>