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614.xml" ContentType="application/vnd.openxmlformats-officedocument.drawingml.chart+xml"/>
  <Override PartName="/xl/charts/chart615.xml" ContentType="application/vnd.openxmlformats-officedocument.drawingml.chart+xml"/>
  <Override PartName="/xl/charts/chart616.xml" ContentType="application/vnd.openxmlformats-officedocument.drawingml.chart+xml"/>
  <Override PartName="/xl/charts/chart617.xml" ContentType="application/vnd.openxmlformats-officedocument.drawingml.chart+xml"/>
  <Override PartName="/xl/charts/chart618.xml" ContentType="application/vnd.openxmlformats-officedocument.drawingml.chart+xml"/>
  <Override PartName="/xl/charts/chart619.xml" ContentType="application/vnd.openxmlformats-officedocument.drawingml.chart+xml"/>
  <Override PartName="/xl/charts/chart620.xml" ContentType="application/vnd.openxmlformats-officedocument.drawingml.chart+xml"/>
  <Override PartName="/xl/charts/chart621.xml" ContentType="application/vnd.openxmlformats-officedocument.drawingml.chart+xml"/>
  <Override PartName="/xl/charts/chart622.xml" ContentType="application/vnd.openxmlformats-officedocument.drawingml.chart+xml"/>
  <Override PartName="/xl/charts/chart623.xml" ContentType="application/vnd.openxmlformats-officedocument.drawingml.chart+xml"/>
  <Override PartName="/xl/charts/chart624.xml" ContentType="application/vnd.openxmlformats-officedocument.drawingml.chart+xml"/>
  <Override PartName="/xl/charts/chart625.xml" ContentType="application/vnd.openxmlformats-officedocument.drawingml.chart+xml"/>
  <Override PartName="/xl/charts/chart626.xml" ContentType="application/vnd.openxmlformats-officedocument.drawingml.chart+xml"/>
  <Override PartName="/xl/charts/chart627.xml" ContentType="application/vnd.openxmlformats-officedocument.drawingml.chart+xml"/>
  <Override PartName="/xl/charts/chart628.xml" ContentType="application/vnd.openxmlformats-officedocument.drawingml.chart+xml"/>
  <Override PartName="/xl/charts/chart629.xml" ContentType="application/vnd.openxmlformats-officedocument.drawingml.chart+xml"/>
  <Override PartName="/xl/charts/chart630.xml" ContentType="application/vnd.openxmlformats-officedocument.drawingml.chart+xml"/>
  <Override PartName="/xl/charts/chart631.xml" ContentType="application/vnd.openxmlformats-officedocument.drawingml.chart+xml"/>
  <Override PartName="/xl/charts/chart632.xml" ContentType="application/vnd.openxmlformats-officedocument.drawingml.chart+xml"/>
  <Override PartName="/xl/charts/chart633.xml" ContentType="application/vnd.openxmlformats-officedocument.drawingml.chart+xml"/>
  <Override PartName="/xl/charts/chart634.xml" ContentType="application/vnd.openxmlformats-officedocument.drawingml.chart+xml"/>
  <Override PartName="/xl/charts/chart635.xml" ContentType="application/vnd.openxmlformats-officedocument.drawingml.chart+xml"/>
  <Override PartName="/xl/charts/chart636.xml" ContentType="application/vnd.openxmlformats-officedocument.drawingml.chart+xml"/>
  <Override PartName="/xl/charts/chart637.xml" ContentType="application/vnd.openxmlformats-officedocument.drawingml.chart+xml"/>
  <Override PartName="/xl/charts/chart638.xml" ContentType="application/vnd.openxmlformats-officedocument.drawingml.chart+xml"/>
  <Override PartName="/xl/charts/chart639.xml" ContentType="application/vnd.openxmlformats-officedocument.drawingml.chart+xml"/>
  <Override PartName="/xl/charts/chart640.xml" ContentType="application/vnd.openxmlformats-officedocument.drawingml.chart+xml"/>
  <Override PartName="/xl/charts/chart641.xml" ContentType="application/vnd.openxmlformats-officedocument.drawingml.chart+xml"/>
  <Override PartName="/xl/charts/chart642.xml" ContentType="application/vnd.openxmlformats-officedocument.drawingml.chart+xml"/>
  <Override PartName="/xl/charts/chart643.xml" ContentType="application/vnd.openxmlformats-officedocument.drawingml.chart+xml"/>
  <Override PartName="/xl/charts/chart644.xml" ContentType="application/vnd.openxmlformats-officedocument.drawingml.chart+xml"/>
  <Override PartName="/xl/charts/chart645.xml" ContentType="application/vnd.openxmlformats-officedocument.drawingml.chart+xml"/>
  <Override PartName="/xl/charts/chart646.xml" ContentType="application/vnd.openxmlformats-officedocument.drawingml.chart+xml"/>
  <Override PartName="/xl/charts/chart647.xml" ContentType="application/vnd.openxmlformats-officedocument.drawingml.chart+xml"/>
  <Override PartName="/xl/charts/chart648.xml" ContentType="application/vnd.openxmlformats-officedocument.drawingml.chart+xml"/>
  <Override PartName="/xl/charts/chart649.xml" ContentType="application/vnd.openxmlformats-officedocument.drawingml.chart+xml"/>
  <Override PartName="/xl/charts/chart650.xml" ContentType="application/vnd.openxmlformats-officedocument.drawingml.chart+xml"/>
  <Override PartName="/xl/charts/chart651.xml" ContentType="application/vnd.openxmlformats-officedocument.drawingml.chart+xml"/>
  <Override PartName="/xl/charts/chart652.xml" ContentType="application/vnd.openxmlformats-officedocument.drawingml.chart+xml"/>
  <Override PartName="/xl/charts/chart653.xml" ContentType="application/vnd.openxmlformats-officedocument.drawingml.chart+xml"/>
  <Override PartName="/xl/charts/chart654.xml" ContentType="application/vnd.openxmlformats-officedocument.drawingml.chart+xml"/>
  <Override PartName="/xl/charts/chart655.xml" ContentType="application/vnd.openxmlformats-officedocument.drawingml.chart+xml"/>
  <Override PartName="/xl/charts/chart656.xml" ContentType="application/vnd.openxmlformats-officedocument.drawingml.chart+xml"/>
  <Override PartName="/xl/charts/chart657.xml" ContentType="application/vnd.openxmlformats-officedocument.drawingml.chart+xml"/>
  <Override PartName="/xl/charts/chart658.xml" ContentType="application/vnd.openxmlformats-officedocument.drawingml.chart+xml"/>
  <Override PartName="/xl/charts/chart659.xml" ContentType="application/vnd.openxmlformats-officedocument.drawingml.chart+xml"/>
  <Override PartName="/xl/charts/chart660.xml" ContentType="application/vnd.openxmlformats-officedocument.drawingml.chart+xml"/>
  <Override PartName="/xl/charts/chart661.xml" ContentType="application/vnd.openxmlformats-officedocument.drawingml.chart+xml"/>
  <Override PartName="/xl/charts/chart662.xml" ContentType="application/vnd.openxmlformats-officedocument.drawingml.chart+xml"/>
  <Override PartName="/xl/charts/chart663.xml" ContentType="application/vnd.openxmlformats-officedocument.drawingml.chart+xml"/>
  <Override PartName="/xl/charts/chart664.xml" ContentType="application/vnd.openxmlformats-officedocument.drawingml.chart+xml"/>
  <Override PartName="/xl/charts/chart665.xml" ContentType="application/vnd.openxmlformats-officedocument.drawingml.chart+xml"/>
  <Override PartName="/xl/charts/chart666.xml" ContentType="application/vnd.openxmlformats-officedocument.drawingml.chart+xml"/>
  <Override PartName="/xl/charts/chart667.xml" ContentType="application/vnd.openxmlformats-officedocument.drawingml.chart+xml"/>
  <Override PartName="/xl/charts/chart668.xml" ContentType="application/vnd.openxmlformats-officedocument.drawingml.chart+xml"/>
  <Override PartName="/xl/charts/chart669.xml" ContentType="application/vnd.openxmlformats-officedocument.drawingml.chart+xml"/>
  <Override PartName="/xl/charts/chart670.xml" ContentType="application/vnd.openxmlformats-officedocument.drawingml.chart+xml"/>
  <Override PartName="/xl/charts/chart671.xml" ContentType="application/vnd.openxmlformats-officedocument.drawingml.chart+xml"/>
  <Override PartName="/xl/charts/chart672.xml" ContentType="application/vnd.openxmlformats-officedocument.drawingml.chart+xml"/>
  <Override PartName="/xl/charts/chart673.xml" ContentType="application/vnd.openxmlformats-officedocument.drawingml.chart+xml"/>
  <Override PartName="/xl/charts/chart674.xml" ContentType="application/vnd.openxmlformats-officedocument.drawingml.chart+xml"/>
  <Override PartName="/xl/charts/chart675.xml" ContentType="application/vnd.openxmlformats-officedocument.drawingml.chart+xml"/>
  <Override PartName="/xl/charts/chart676.xml" ContentType="application/vnd.openxmlformats-officedocument.drawingml.chart+xml"/>
  <Override PartName="/xl/charts/chart677.xml" ContentType="application/vnd.openxmlformats-officedocument.drawingml.chart+xml"/>
  <Override PartName="/xl/charts/chart678.xml" ContentType="application/vnd.openxmlformats-officedocument.drawingml.chart+xml"/>
  <Override PartName="/xl/charts/chart679.xml" ContentType="application/vnd.openxmlformats-officedocument.drawingml.chart+xml"/>
  <Override PartName="/xl/charts/chart680.xml" ContentType="application/vnd.openxmlformats-officedocument.drawingml.chart+xml"/>
  <Override PartName="/xl/charts/chart681.xml" ContentType="application/vnd.openxmlformats-officedocument.drawingml.chart+xml"/>
  <Override PartName="/xl/charts/chart682.xml" ContentType="application/vnd.openxmlformats-officedocument.drawingml.chart+xml"/>
  <Override PartName="/xl/charts/chart683.xml" ContentType="application/vnd.openxmlformats-officedocument.drawingml.chart+xml"/>
  <Override PartName="/xl/charts/chart684.xml" ContentType="application/vnd.openxmlformats-officedocument.drawingml.chart+xml"/>
  <Override PartName="/xl/charts/chart685.xml" ContentType="application/vnd.openxmlformats-officedocument.drawingml.chart+xml"/>
  <Override PartName="/xl/charts/chart686.xml" ContentType="application/vnd.openxmlformats-officedocument.drawingml.chart+xml"/>
  <Override PartName="/xl/charts/chart687.xml" ContentType="application/vnd.openxmlformats-officedocument.drawingml.chart+xml"/>
  <Override PartName="/xl/charts/chart688.xml" ContentType="application/vnd.openxmlformats-officedocument.drawingml.chart+xml"/>
  <Override PartName="/xl/charts/chart689.xml" ContentType="application/vnd.openxmlformats-officedocument.drawingml.chart+xml"/>
  <Override PartName="/xl/charts/chart690.xml" ContentType="application/vnd.openxmlformats-officedocument.drawingml.chart+xml"/>
  <Override PartName="/xl/charts/chart691.xml" ContentType="application/vnd.openxmlformats-officedocument.drawingml.chart+xml"/>
  <Override PartName="/xl/charts/chart692.xml" ContentType="application/vnd.openxmlformats-officedocument.drawingml.chart+xml"/>
  <Override PartName="/xl/charts/chart693.xml" ContentType="application/vnd.openxmlformats-officedocument.drawingml.chart+xml"/>
  <Override PartName="/xl/charts/chart694.xml" ContentType="application/vnd.openxmlformats-officedocument.drawingml.chart+xml"/>
  <Override PartName="/xl/charts/chart695.xml" ContentType="application/vnd.openxmlformats-officedocument.drawingml.chart+xml"/>
  <Override PartName="/xl/charts/chart696.xml" ContentType="application/vnd.openxmlformats-officedocument.drawingml.chart+xml"/>
  <Override PartName="/xl/charts/chart697.xml" ContentType="application/vnd.openxmlformats-officedocument.drawingml.chart+xml"/>
  <Override PartName="/xl/charts/chart698.xml" ContentType="application/vnd.openxmlformats-officedocument.drawingml.chart+xml"/>
  <Override PartName="/xl/charts/chart699.xml" ContentType="application/vnd.openxmlformats-officedocument.drawingml.chart+xml"/>
  <Override PartName="/xl/charts/chart700.xml" ContentType="application/vnd.openxmlformats-officedocument.drawingml.chart+xml"/>
  <Override PartName="/xl/charts/chart701.xml" ContentType="application/vnd.openxmlformats-officedocument.drawingml.chart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"/>
    </mc:Choice>
  </mc:AlternateContent>
  <x:bookViews>
    <x:workbookView xWindow="0" yWindow="0" windowWidth="28335" windowHeight="11820" tabRatio="585" firstSheet="1"/>
  </x:bookViews>
  <x:sheets>
    <x:sheet name="caltech 101, resnet 32" sheetId="1" r:id="rId4"/>
    <x:sheet name="caltech 101, resnet 56" sheetId="2" r:id="rId5"/>
    <x:sheet name="caltech 256, resnet 32" sheetId="3" r:id="rId6"/>
    <x:sheet name="caltech 256, resnet 56" sheetId="4" r:id="rId7"/>
    <x:sheet name="cifar 100, resnet 56" sheetId="5" r:id="rId8"/>
    <x:sheet name="cifar 100, resnet 32" sheetId="6" r:id="rId9"/>
    <x:sheet name="Linnaeus5, resnet56" sheetId="7" r:id="rId10"/>
    <x:sheet name="Linnaeus5, resnet32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<x:sst xmlns:r="http://schemas.openxmlformats.org/officeDocument/2006/relationships" xmlns:c="http://schemas.openxmlformats.org/drawingml/2006/chart" xmlns:x="http://schemas.openxmlformats.org/spreadsheetml/2006/main" count="168" uniqueCount="25">
  <x:si>
    <x:t>Augmentation</x:t>
  </x:si>
  <x:si>
    <x:t>ag P_P</x:t>
  </x:si>
  <x:si>
    <x:t>rot P_P</x:t>
  </x:si>
  <x:si>
    <x:t>rd P_R</x:t>
  </x:si>
  <x:si>
    <x:t>Model</x:t>
  </x:si>
  <x:si>
    <x:t>ag P_R</x:t>
  </x:si>
  <x:si>
    <x:t>rd P_P</x:t>
  </x:si>
  <x:si>
    <x:t>rot P_R</x:t>
  </x:si>
  <x:si>
    <x:t>dynamic</x:t>
  </x:si>
  <x:si>
    <x:t>Caltech256</x:t>
  </x:si>
  <x:si>
    <x:t>Data Set</x:t>
  </x:si>
  <x:si>
    <x:t>Linnaeus 5</x:t>
  </x:si>
  <x:si>
    <x:t>Rotation</x:t>
  </x:si>
  <x:si>
    <x:t>Caltech101</x:t>
  </x:si>
  <x:si>
    <x:t>Reduction</x:t>
  </x:si>
  <x:si>
    <x:t>Threshold</x:t>
  </x:si>
  <x:si>
    <x:t>ResNet32</x:t>
  </x:si>
  <x:si>
    <x:t>cifar100</x:t>
  </x:si>
  <x:si>
    <x:t>ResNet56</x:t>
  </x:si>
  <x:si>
    <x:t>Acc</x:t>
  </x:si>
  <x:si>
    <x:t>PMD</x:t>
  </x:si>
  <x:si>
    <x:t>min</x:t>
  </x:si>
  <x:si>
    <x:t>rot F1</x:t>
  </x:si>
  <x:si>
    <x:t>ag F1</x:t>
  </x:si>
  <x:si>
    <x:t>rd F1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</x:si>
</x:sst>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21212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9" fontId="0" fillId="0" borderId="0" xfId="0" applyNumberFormat="1">
      <x:alignment horizontal="general" vertical="center"/>
    </x:xf>
    <x:xf numFmtId="10" fontId="0" fillId="0" borderId="0" xfId="0" applyNumberFormat="1">
      <x:alignment horizontal="general" vertical="center"/>
    </x:xf>
    <x:xf numFmtId="0" fontId="6" fillId="2" borderId="0" xfId="0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61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변화(Augmentation)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101, resnet 32'!$A$13:$A$16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101, resnet 32'!$C$13:$C$16</c:f>
              <c:numCache>
                <c:formatCode>General</c:formatCode>
                <c:ptCount val="4"/>
                <c:pt idx="0">
                  <c:v>0.759431383269546</c:v>
                </c:pt>
                <c:pt idx="1">
                  <c:v>0.728266812465828</c:v>
                </c:pt>
                <c:pt idx="2">
                  <c:v>0.688901038819026</c:v>
                </c:pt>
                <c:pt idx="3">
                  <c:v>0.621104428649535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32'!$A$13:$A$16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42550361"/>
        <c:axId val="446992884"/>
      </c:lineChart>
      <c:catAx>
        <c:axId val="342550361"/>
        <c:scaling>
          <c:orientation val="minMax"/>
        </c:scaling>
        <c:axPos val="b"/>
        <c:crossAx val="446992884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1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변화(Reduction)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101, resnet 32'!$A$19:$A$22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101, resnet 32'!$C$19:$C$22</c:f>
              <c:numCache>
                <c:formatCode>General</c:formatCode>
                <c:ptCount val="4"/>
                <c:pt idx="0">
                  <c:v>0.752870420995079</c:v>
                </c:pt>
                <c:pt idx="1">
                  <c:v>0.723346090759978</c:v>
                </c:pt>
                <c:pt idx="2">
                  <c:v>0.642427556041552</c:v>
                </c:pt>
                <c:pt idx="3">
                  <c:v>0.516129032258064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32'!$A$19:$A$22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48635276"/>
        <c:axId val="527302605"/>
      </c:lineChart>
      <c:catAx>
        <c:axId val="348635276"/>
        <c:scaling>
          <c:orientation val="minMax"/>
        </c:scaling>
        <c:axPos val="b"/>
        <c:crossAx val="5273026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1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32'!$C$24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32'!$C$25:$C$38</c:f>
              <c:numCache>
                <c:formatCode>General</c:formatCode>
                <c:ptCount val="14"/>
                <c:pt idx="0">
                  <c:v>1414</c:v>
                </c:pt>
                <c:pt idx="1">
                  <c:v>797</c:v>
                </c:pt>
                <c:pt idx="2">
                  <c:v>666</c:v>
                </c:pt>
                <c:pt idx="3">
                  <c:v>586</c:v>
                </c:pt>
                <c:pt idx="4">
                  <c:v>561</c:v>
                </c:pt>
                <c:pt idx="5">
                  <c:v>457</c:v>
                </c:pt>
                <c:pt idx="6">
                  <c:v>418</c:v>
                </c:pt>
                <c:pt idx="7">
                  <c:v>289</c:v>
                </c:pt>
                <c:pt idx="8">
                  <c:v>221</c:v>
                </c:pt>
                <c:pt idx="9">
                  <c:v>183</c:v>
                </c:pt>
                <c:pt idx="10">
                  <c:v>136</c:v>
                </c:pt>
                <c:pt idx="11">
                  <c:v>105</c:v>
                </c:pt>
                <c:pt idx="12">
                  <c:v>82</c:v>
                </c:pt>
                <c:pt idx="13">
                  <c:v>65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1500"/>
        </c:scaling>
        <c:axPos val="l"/>
        <c:crossAx val="51011516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101,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'caltech 101, resnet 32'!$C$40:$C$43</c:f>
              <c:numCache>
                <c:formatCode>General</c:formatCode>
                <c:ptCount val="4"/>
                <c:pt idx="0">
                  <c:v>201</c:v>
                </c:pt>
                <c:pt idx="1">
                  <c:v>200</c:v>
                </c:pt>
                <c:pt idx="2">
                  <c:v>199</c:v>
                </c:pt>
                <c:pt idx="3">
                  <c:v>15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101,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210"/>
        </c:scaling>
        <c:axPos val="l"/>
        <c:crossAx val="5311725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32'!$E$24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32'!$E$25:$E$38</c:f>
              <c:numCache>
                <c:formatCode>General</c:formatCode>
                <c:ptCount val="14"/>
                <c:pt idx="0">
                  <c:v>0.658965896589659</c:v>
                </c:pt>
                <c:pt idx="1">
                  <c:v>0.685626655513732</c:v>
                </c:pt>
                <c:pt idx="2">
                  <c:v>0.693193193193193</c:v>
                </c:pt>
                <c:pt idx="3">
                  <c:v>0.707622298065984</c:v>
                </c:pt>
                <c:pt idx="4">
                  <c:v>0.71043771043771</c:v>
                </c:pt>
                <c:pt idx="5">
                  <c:v>0.722586919523462</c:v>
                </c:pt>
                <c:pt idx="6">
                  <c:v>0.728867623604465</c:v>
                </c:pt>
                <c:pt idx="7">
                  <c:v>0.749711649365628</c:v>
                </c:pt>
                <c:pt idx="8">
                  <c:v>0.764203117144293</c:v>
                </c:pt>
                <c:pt idx="9">
                  <c:v>0.782635094110503</c:v>
                </c:pt>
                <c:pt idx="10">
                  <c:v>0.794117647058823</c:v>
                </c:pt>
                <c:pt idx="11">
                  <c:v>0.786243386243386</c:v>
                </c:pt>
                <c:pt idx="12">
                  <c:v>0.79810298102981</c:v>
                </c:pt>
                <c:pt idx="13">
                  <c:v>0.786324786324786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32'!$G$24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0.64220065622791</c:v>
                </c:pt>
                <c:pt idx="2">
                  <c:v>0.561530335754567</c:v>
                </c:pt>
                <c:pt idx="3">
                  <c:v>0.517355674309928</c:v>
                </c:pt>
                <c:pt idx="4">
                  <c:v>0.501105188623258</c:v>
                </c:pt>
                <c:pt idx="5">
                  <c:v>0.431615216801183</c:v>
                </c:pt>
                <c:pt idx="6">
                  <c:v>0.405578155658969</c:v>
                </c:pt>
                <c:pt idx="7">
                  <c:v>0.309692716408984</c:v>
                </c:pt>
                <c:pt idx="8">
                  <c:v>0.254605795658132</c:v>
                </c:pt>
                <c:pt idx="9">
                  <c:v>0.22336828264621</c:v>
                </c:pt>
                <c:pt idx="10">
                  <c:v>0.169106402961292</c:v>
                </c:pt>
                <c:pt idx="11">
                  <c:v>0.132775011094848</c:v>
                </c:pt>
                <c:pt idx="12">
                  <c:v>0.109446303250102</c:v>
                </c:pt>
                <c:pt idx="13">
                  <c:v>0.0849402279411083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32'!$I$24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32'!$I$25:$I$38</c:f>
              <c:numCache>
                <c:formatCode>General</c:formatCode>
                <c:ptCount val="14"/>
                <c:pt idx="0">
                  <c:v>0.144094766619519</c:v>
                </c:pt>
                <c:pt idx="1">
                  <c:v>0.218318695106649</c:v>
                </c:pt>
                <c:pt idx="2">
                  <c:v>0.231231231231231</c:v>
                </c:pt>
                <c:pt idx="3">
                  <c:v>0.245307167235494</c:v>
                </c:pt>
                <c:pt idx="4">
                  <c:v>0.250891265597147</c:v>
                </c:pt>
                <c:pt idx="5">
                  <c:v>0.275711159737417</c:v>
                </c:pt>
                <c:pt idx="6">
                  <c:v>0.294258373205741</c:v>
                </c:pt>
                <c:pt idx="7">
                  <c:v>0.328719723183391</c:v>
                </c:pt>
                <c:pt idx="8">
                  <c:v>0.349547511312217</c:v>
                </c:pt>
                <c:pt idx="9">
                  <c:v>0.382513661202185</c:v>
                </c:pt>
                <c:pt idx="10">
                  <c:v>0.415441176470588</c:v>
                </c:pt>
                <c:pt idx="11">
                  <c:v>0.423809523809523</c:v>
                </c:pt>
                <c:pt idx="12">
                  <c:v>0.460365853658536</c:v>
                </c:pt>
                <c:pt idx="13">
                  <c:v>0.48076923076923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32'!$K$24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0.871254702903816</c:v>
                </c:pt>
                <c:pt idx="2">
                  <c:v>0.780596113412707</c:v>
                </c:pt>
                <c:pt idx="3">
                  <c:v>0.732577659660886</c:v>
                </c:pt>
                <c:pt idx="4">
                  <c:v>0.72155842578139</c:v>
                </c:pt>
                <c:pt idx="5">
                  <c:v>0.658324028151924</c:v>
                </c:pt>
                <c:pt idx="6">
                  <c:v>0.645455320858608</c:v>
                </c:pt>
                <c:pt idx="7">
                  <c:v>0.51580277772289</c:v>
                </c:pt>
                <c:pt idx="8">
                  <c:v>0.427790434727244</c:v>
                </c:pt>
                <c:pt idx="9">
                  <c:v>0.396973957201288</c:v>
                </c:pt>
                <c:pt idx="10">
                  <c:v>0.328509692683851</c:v>
                </c:pt>
                <c:pt idx="11">
                  <c:v>0.264242138164563</c:v>
                </c:pt>
                <c:pt idx="12">
                  <c:v>0.224150209705051</c:v>
                </c:pt>
                <c:pt idx="13">
                  <c:v>0.18871277835958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32'!$M$24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32'!$M$25:$M$38</c:f>
              <c:numCache>
                <c:formatCode>General</c:formatCode>
                <c:ptCount val="14"/>
                <c:pt idx="0">
                  <c:v>0.181930693069306</c:v>
                </c:pt>
                <c:pt idx="1">
                  <c:v>0.293601003764115</c:v>
                </c:pt>
                <c:pt idx="2">
                  <c:v>0.334459459459459</c:v>
                </c:pt>
                <c:pt idx="3">
                  <c:v>0.361348122866894</c:v>
                </c:pt>
                <c:pt idx="4">
                  <c:v>0.369875222816399</c:v>
                </c:pt>
                <c:pt idx="5">
                  <c:v>0.416301969365426</c:v>
                </c:pt>
                <c:pt idx="6">
                  <c:v>0.435406698564593</c:v>
                </c:pt>
                <c:pt idx="7">
                  <c:v>0.505190311418685</c:v>
                </c:pt>
                <c:pt idx="8">
                  <c:v>0.555429864253393</c:v>
                </c:pt>
                <c:pt idx="9">
                  <c:v>0.568306010928961</c:v>
                </c:pt>
                <c:pt idx="10">
                  <c:v>0.582720588235294</c:v>
                </c:pt>
                <c:pt idx="11">
                  <c:v>0.611904761904762</c:v>
                </c:pt>
                <c:pt idx="12">
                  <c:v>0.615853658536585</c:v>
                </c:pt>
                <c:pt idx="13">
                  <c:v>0.673076923076923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32'!$O$24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0.950162910670649</c:v>
                </c:pt>
                <c:pt idx="2">
                  <c:v>0.923577925604127</c:v>
                </c:pt>
                <c:pt idx="3">
                  <c:v>0.895168203742064</c:v>
                </c:pt>
                <c:pt idx="4">
                  <c:v>0.884212461140923</c:v>
                </c:pt>
                <c:pt idx="5">
                  <c:v>0.839580147847642</c:v>
                </c:pt>
                <c:pt idx="6">
                  <c:v>0.817843571725146</c:v>
                </c:pt>
                <c:pt idx="7">
                  <c:v>0.692328508632602</c:v>
                </c:pt>
                <c:pt idx="8">
                  <c:v>0.60738850261186</c:v>
                </c:pt>
                <c:pt idx="9">
                  <c:v>0.521343475819513</c:v>
                </c:pt>
                <c:pt idx="10">
                  <c:v>0.408353612662499</c:v>
                </c:pt>
                <c:pt idx="11">
                  <c:v>0.330561846199762</c:v>
                </c:pt>
                <c:pt idx="12">
                  <c:v>0.261722827607433</c:v>
                </c:pt>
                <c:pt idx="13">
                  <c:v>0.229866244083187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변화(Rotation)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32'!$C$1</c:f>
              <c:strCache>
                <c:ptCount val="1"/>
                <c:pt idx="0">
                  <c:v>Acc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32'!$A$2:$A$10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'caltech 101, resnet 32'!$C$2:$C$10</c:f>
              <c:numCache>
                <c:formatCode>General</c:formatCode>
                <c:ptCount val="9"/>
                <c:pt idx="0">
                  <c:v>0.748496446145434</c:v>
                </c:pt>
                <c:pt idx="1">
                  <c:v>0.586659376708583</c:v>
                </c:pt>
                <c:pt idx="2">
                  <c:v>0.260251503553854</c:v>
                </c:pt>
                <c:pt idx="3">
                  <c:v>0.1667577911427</c:v>
                </c:pt>
                <c:pt idx="4">
                  <c:v>0.119737561509021</c:v>
                </c:pt>
                <c:pt idx="5">
                  <c:v>0.121924548933843</c:v>
                </c:pt>
                <c:pt idx="6">
                  <c:v>0.152542372881355</c:v>
                </c:pt>
                <c:pt idx="7">
                  <c:v>0.219792236194641</c:v>
                </c:pt>
                <c:pt idx="8">
                  <c:v>0.218151995626025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32'!$A$2:$A$10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23935690"/>
        <c:axId val="597536363"/>
      </c:lineChart>
      <c:catAx>
        <c:axId val="323935690"/>
        <c:scaling>
          <c:orientation val="minMax"/>
        </c:scaling>
        <c:axPos val="b"/>
        <c:crossAx val="59753636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 (회전)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32'!$Q$25:$Q$38</c:f>
              <c:numCache>
                <c:formatCode>General</c:formatCode>
                <c:ptCount val="14"/>
                <c:pt idx="0">
                  <c:v>0.794429708222812</c:v>
                </c:pt>
                <c:pt idx="1">
                  <c:v>0.663203541913495</c:v>
                </c:pt>
                <c:pt idx="2">
                  <c:v>0.620453825143436</c:v>
                </c:pt>
                <c:pt idx="3">
                  <c:v>0.597712643701848</c:v>
                </c:pt>
                <c:pt idx="4">
                  <c:v>0.587687028119091</c:v>
                </c:pt>
                <c:pt idx="5">
                  <c:v>0.540424419800406</c:v>
                </c:pt>
                <c:pt idx="6">
                  <c:v>0.521158070142353</c:v>
                </c:pt>
                <c:pt idx="7">
                  <c:v>0.438322220893882</c:v>
                </c:pt>
                <c:pt idx="8">
                  <c:v>0.381956891503323</c:v>
                </c:pt>
                <c:pt idx="9">
                  <c:v>0.347545268632621</c:v>
                </c:pt>
                <c:pt idx="10">
                  <c:v>0.278835186516362</c:v>
                </c:pt>
                <c:pt idx="11">
                  <c:v>0.227184732392894</c:v>
                </c:pt>
                <c:pt idx="12">
                  <c:v>0.192495156791195</c:v>
                </c:pt>
                <c:pt idx="13">
                  <c:v>0.153318692917899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score(확대)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Ref>
              <c:f>'caltech 101, resnet 32'!$S$25:$S$38</c:f>
              <c:numCache>
                <c:formatCode>General</c:formatCode>
                <c:ptCount val="14"/>
                <c:pt idx="0">
                  <c:v>0.251893061350641</c:v>
                </c:pt>
                <c:pt idx="1">
                  <c:v>0.325859979899049</c:v>
                </c:pt>
                <c:pt idx="2">
                  <c:v>0.32757226464421</c:v>
                </c:pt>
                <c:pt idx="3">
                  <c:v>0.33281037964564</c:v>
                </c:pt>
                <c:pt idx="4">
                  <c:v>0.334371031313767</c:v>
                </c:pt>
                <c:pt idx="5">
                  <c:v>0.336481533650475</c:v>
                </c:pt>
                <c:pt idx="6">
                  <c:v>0.341064701168419</c:v>
                </c:pt>
                <c:pt idx="7">
                  <c:v>0.318922682881537</c:v>
                </c:pt>
                <c:pt idx="8">
                  <c:v>0.294616684908206</c:v>
                </c:pt>
                <c:pt idx="9">
                  <c:v>0.282039827920093</c:v>
                </c:pt>
                <c:pt idx="10">
                  <c:v>0.240369699463054</c:v>
                </c:pt>
                <c:pt idx="11">
                  <c:v>0.202202219778097</c:v>
                </c:pt>
                <c:pt idx="12">
                  <c:v>0.176848950007863</c:v>
                </c:pt>
                <c:pt idx="13">
                  <c:v>0.144373219927084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score(축소)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32'!$U$25:$U$38</c:f>
              <c:numCache>
                <c:formatCode>General</c:formatCode>
                <c:ptCount val="14"/>
                <c:pt idx="0">
                  <c:v>0.251893061350641</c:v>
                </c:pt>
                <c:pt idx="1">
                  <c:v>0.349148006349666</c:v>
                </c:pt>
                <c:pt idx="2">
                  <c:v>0.356776680041695</c:v>
                </c:pt>
                <c:pt idx="3">
                  <c:v>0.367541341329069</c:v>
                </c:pt>
                <c:pt idx="4">
                  <c:v>0.372323027610708</c:v>
                </c:pt>
                <c:pt idx="5">
                  <c:v>0.388651912986128</c:v>
                </c:pt>
                <c:pt idx="6">
                  <c:v>0.404230850082382</c:v>
                </c:pt>
                <c:pt idx="7">
                  <c:v>0.401539440638559</c:v>
                </c:pt>
                <c:pt idx="8">
                  <c:v>0.38473120367776</c:v>
                </c:pt>
                <c:pt idx="9">
                  <c:v>0.389609682529648</c:v>
                </c:pt>
                <c:pt idx="10">
                  <c:v>0.366896414451903</c:v>
                </c:pt>
                <c:pt idx="11">
                  <c:v>0.325523041175799</c:v>
                </c:pt>
                <c:pt idx="12">
                  <c:v>0.301500894315156</c:v>
                </c:pt>
                <c:pt idx="13">
                  <c:v>0.27103729764545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변화(Augmentation)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101, resnet 56'!$A$13:$A$16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101, resnet 56'!$C$13:$C$16</c:f>
              <c:numCache>
                <c:formatCode>General</c:formatCode>
                <c:ptCount val="4"/>
                <c:pt idx="0">
                  <c:v>0.764898851831602</c:v>
                </c:pt>
                <c:pt idx="1">
                  <c:v>0.736468015308911</c:v>
                </c:pt>
                <c:pt idx="2">
                  <c:v>0.682886823400765</c:v>
                </c:pt>
                <c:pt idx="3">
                  <c:v>0.620010934937124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56'!$A$13:$A$16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42550361"/>
        <c:axId val="446992884"/>
      </c:lineChart>
      <c:catAx>
        <c:axId val="342550361"/>
        <c:scaling>
          <c:orientation val="minMax"/>
        </c:scaling>
        <c:axPos val="b"/>
        <c:crossAx val="446992884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변화(Reduction)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101, resnet 56'!$A$19:$A$22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101, resnet 56'!$C$19:$C$22</c:f>
              <c:numCache>
                <c:formatCode>General</c:formatCode>
                <c:ptCount val="4"/>
                <c:pt idx="0">
                  <c:v>0.762711864406779</c:v>
                </c:pt>
                <c:pt idx="1">
                  <c:v>0.737014762165117</c:v>
                </c:pt>
                <c:pt idx="2">
                  <c:v>0.638600328048113</c:v>
                </c:pt>
                <c:pt idx="3">
                  <c:v>0.480590486604702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56'!$A$19:$A$22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48635276"/>
        <c:axId val="527302605"/>
      </c:lineChart>
      <c:catAx>
        <c:axId val="348635276"/>
        <c:scaling>
          <c:orientation val="minMax"/>
        </c:scaling>
        <c:axPos val="b"/>
        <c:crossAx val="5273026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56'!$C$24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56'!$C$25:$C$38</c:f>
              <c:numCache>
                <c:formatCode>General</c:formatCode>
                <c:ptCount val="14"/>
                <c:pt idx="0">
                  <c:v>1433</c:v>
                </c:pt>
                <c:pt idx="1">
                  <c:v>820</c:v>
                </c:pt>
                <c:pt idx="2">
                  <c:v>710</c:v>
                </c:pt>
                <c:pt idx="3">
                  <c:v>617</c:v>
                </c:pt>
                <c:pt idx="4">
                  <c:v>581</c:v>
                </c:pt>
                <c:pt idx="5">
                  <c:v>483</c:v>
                </c:pt>
                <c:pt idx="6">
                  <c:v>455</c:v>
                </c:pt>
                <c:pt idx="7">
                  <c:v>313</c:v>
                </c:pt>
                <c:pt idx="8">
                  <c:v>217</c:v>
                </c:pt>
                <c:pt idx="9">
                  <c:v>170</c:v>
                </c:pt>
                <c:pt idx="10">
                  <c:v>120</c:v>
                </c:pt>
                <c:pt idx="11">
                  <c:v>88</c:v>
                </c:pt>
                <c:pt idx="12">
                  <c:v>69</c:v>
                </c:pt>
                <c:pt idx="13">
                  <c:v>48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1500"/>
        </c:scaling>
        <c:axPos val="l"/>
        <c:crossAx val="51011516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101,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'caltech 101, resnet 56'!$C$40:$C$43</c:f>
              <c:numCache>
                <c:formatCode>General</c:formatCode>
                <c:ptCount val="4"/>
                <c:pt idx="0">
                  <c:v>196</c:v>
                </c:pt>
                <c:pt idx="1">
                  <c:v>193</c:v>
                </c:pt>
                <c:pt idx="2">
                  <c:v>191</c:v>
                </c:pt>
                <c:pt idx="3">
                  <c:v>12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101,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200"/>
        </c:scaling>
        <c:axPos val="l"/>
        <c:crossAx val="5311725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56'!$E$24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56'!$E$25:$E$38</c:f>
              <c:numCache>
                <c:formatCode>General</c:formatCode>
                <c:ptCount val="14"/>
                <c:pt idx="0">
                  <c:v>0.664573156548034</c:v>
                </c:pt>
                <c:pt idx="1">
                  <c:v>0.703794037940379</c:v>
                </c:pt>
                <c:pt idx="2">
                  <c:v>0.705744642535566</c:v>
                </c:pt>
                <c:pt idx="3">
                  <c:v>0.707042253521126</c:v>
                </c:pt>
                <c:pt idx="4">
                  <c:v>0.709122203098106</c:v>
                </c:pt>
                <c:pt idx="5">
                  <c:v>0.725557855992638</c:v>
                </c:pt>
                <c:pt idx="6">
                  <c:v>0.728693528693528</c:v>
                </c:pt>
                <c:pt idx="7">
                  <c:v>0.75896343627973</c:v>
                </c:pt>
                <c:pt idx="8">
                  <c:v>0.772657450076804</c:v>
                </c:pt>
                <c:pt idx="9">
                  <c:v>0.766013071895424</c:v>
                </c:pt>
                <c:pt idx="10">
                  <c:v>0.762037037037037</c:v>
                </c:pt>
                <c:pt idx="11">
                  <c:v>0.762626262626262</c:v>
                </c:pt>
                <c:pt idx="12">
                  <c:v>0.758454106280193</c:v>
                </c:pt>
                <c:pt idx="13">
                  <c:v>0.798611111111111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56'!$G$24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0.65349474900695</c:v>
                </c:pt>
                <c:pt idx="2">
                  <c:v>0.516535373570403</c:v>
                </c:pt>
                <c:pt idx="3">
                  <c:v>0.5818239734596</c:v>
                </c:pt>
                <c:pt idx="4">
                  <c:v>0.493172003484374</c:v>
                </c:pt>
                <c:pt idx="5">
                  <c:v>0.434051950840242</c:v>
                </c:pt>
                <c:pt idx="6">
                  <c:v>0.415018700621984</c:v>
                </c:pt>
                <c:pt idx="7">
                  <c:v>0.319059141244544</c:v>
                </c:pt>
                <c:pt idx="8">
                  <c:v>0.236275480668592</c:v>
                </c:pt>
                <c:pt idx="9">
                  <c:v>0.183490611384244</c:v>
                </c:pt>
                <c:pt idx="10">
                  <c:v>0.134536491302914</c:v>
                </c:pt>
                <c:pt idx="11">
                  <c:v>0.096758640074491</c:v>
                </c:pt>
                <c:pt idx="12">
                  <c:v>0.0770167939272853</c:v>
                </c:pt>
                <c:pt idx="13">
                  <c:v>0.0575360406608177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56'!$I$24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56'!$I$25:$I$38</c:f>
              <c:numCache>
                <c:formatCode>General</c:formatCode>
                <c:ptCount val="14"/>
                <c:pt idx="0">
                  <c:v>0.152128401953942</c:v>
                </c:pt>
                <c:pt idx="1">
                  <c:v>0.228353658536585</c:v>
                </c:pt>
                <c:pt idx="2">
                  <c:v>0.260129659643436</c:v>
                </c:pt>
                <c:pt idx="3">
                  <c:v>0.240845070422535</c:v>
                </c:pt>
                <c:pt idx="4">
                  <c:v>0.266781411359724</c:v>
                </c:pt>
                <c:pt idx="5">
                  <c:v>0.295031055900621</c:v>
                </c:pt>
                <c:pt idx="6">
                  <c:v>0.303296703296703</c:v>
                </c:pt>
                <c:pt idx="7">
                  <c:v>0.34664536741214</c:v>
                </c:pt>
                <c:pt idx="8">
                  <c:v>0.375576036866359</c:v>
                </c:pt>
                <c:pt idx="9">
                  <c:v>0.380882352941176</c:v>
                </c:pt>
                <c:pt idx="10">
                  <c:v>0.4125</c:v>
                </c:pt>
                <c:pt idx="11">
                  <c:v>0.40340909090909</c:v>
                </c:pt>
                <c:pt idx="12">
                  <c:v>0.402173913043478</c:v>
                </c:pt>
                <c:pt idx="13">
                  <c:v>0.385416666666666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56'!$K$24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0.864706110520227</c:v>
                </c:pt>
                <c:pt idx="2">
                  <c:v>0.752743917002537</c:v>
                </c:pt>
                <c:pt idx="3">
                  <c:v>0.793013195766159</c:v>
                </c:pt>
                <c:pt idx="4">
                  <c:v>0.73240745470406</c:v>
                </c:pt>
                <c:pt idx="5">
                  <c:v>0.686141609288699</c:v>
                </c:pt>
                <c:pt idx="6">
                  <c:v>0.662791414763397</c:v>
                </c:pt>
                <c:pt idx="7">
                  <c:v>0.545963422712345</c:v>
                </c:pt>
                <c:pt idx="8">
                  <c:v>0.424767614569338</c:v>
                </c:pt>
                <c:pt idx="9">
                  <c:v>0.344734500951634</c:v>
                </c:pt>
                <c:pt idx="10">
                  <c:v>0.265543596758844</c:v>
                </c:pt>
                <c:pt idx="11">
                  <c:v>0.193806342364532</c:v>
                </c:pt>
                <c:pt idx="12">
                  <c:v>0.152619160742274</c:v>
                </c:pt>
                <c:pt idx="13">
                  <c:v>0.103648580944917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56'!$M$24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56'!$M$25:$M$38</c:f>
              <c:numCache>
                <c:formatCode>General</c:formatCode>
                <c:ptCount val="14"/>
                <c:pt idx="0">
                  <c:v>0.199930216329378</c:v>
                </c:pt>
                <c:pt idx="1">
                  <c:v>0.307621951219512</c:v>
                </c:pt>
                <c:pt idx="2">
                  <c:v>0.368719611021069</c:v>
                </c:pt>
                <c:pt idx="3">
                  <c:v>0.339788732394366</c:v>
                </c:pt>
                <c:pt idx="4">
                  <c:v>0.380378657487091</c:v>
                </c:pt>
                <c:pt idx="5">
                  <c:v>0.421842650103519</c:v>
                </c:pt>
                <c:pt idx="6">
                  <c:v>0.436813186813186</c:v>
                </c:pt>
                <c:pt idx="7">
                  <c:v>0.51517571884984</c:v>
                </c:pt>
                <c:pt idx="8">
                  <c:v>0.587557603686635</c:v>
                </c:pt>
                <c:pt idx="9">
                  <c:v>0.614705882352941</c:v>
                </c:pt>
                <c:pt idx="10">
                  <c:v>0.666666666666666</c:v>
                </c:pt>
                <c:pt idx="11">
                  <c:v>0.6875</c:v>
                </c:pt>
                <c:pt idx="12">
                  <c:v>0.69927536231884</c:v>
                </c:pt>
                <c:pt idx="13">
                  <c:v>0.6875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101, resnet 56'!$O$24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0.934318690415257</c:v>
                </c:pt>
                <c:pt idx="2">
                  <c:v>0.876018960597452</c:v>
                </c:pt>
                <c:pt idx="3">
                  <c:v>0.909995522540308</c:v>
                </c:pt>
                <c:pt idx="4">
                  <c:v>0.857813753925675</c:v>
                </c:pt>
                <c:pt idx="5">
                  <c:v>0.818813229449046</c:v>
                </c:pt>
                <c:pt idx="6">
                  <c:v>0.804791649176589</c:v>
                </c:pt>
                <c:pt idx="7">
                  <c:v>0.69896075091332</c:v>
                </c:pt>
                <c:pt idx="8">
                  <c:v>0.585556581640068</c:v>
                </c:pt>
                <c:pt idx="9">
                  <c:v>0.49511009044288</c:v>
                </c:pt>
                <c:pt idx="10">
                  <c:v>0.395665981507008</c:v>
                </c:pt>
                <c:pt idx="11">
                  <c:v>0.305603775509559</c:v>
                </c:pt>
                <c:pt idx="12">
                  <c:v>0.247645090907777</c:v>
                </c:pt>
                <c:pt idx="13">
                  <c:v>0.165247781355532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101,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변화(Rotation)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101, resnet 56'!$C$1</c:f>
              <c:strCache>
                <c:ptCount val="1"/>
                <c:pt idx="0">
                  <c:v>Acc</c:v>
                </c:pt>
              </c:strCache>
            </c:strRef>
          </c:tx>
          <c:marker>
            <c:symbol val="none"/>
            <c:size val="7"/>
          </c:marker>
          <c:cat>
            <c:numRef>
              <c:f>'caltech 101, resnet 56'!$A$2:$A$10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'caltech 101, resnet 56'!$C$2:$C$10</c:f>
              <c:numCache>
                <c:formatCode>General</c:formatCode>
                <c:ptCount val="9"/>
                <c:pt idx="0">
                  <c:v>0.754510661563696</c:v>
                </c:pt>
                <c:pt idx="1">
                  <c:v>0.556041552761071</c:v>
                </c:pt>
                <c:pt idx="2">
                  <c:v>0.261891744122471</c:v>
                </c:pt>
                <c:pt idx="3">
                  <c:v>0.165664297430289</c:v>
                </c:pt>
                <c:pt idx="4">
                  <c:v>0.126845270639693</c:v>
                </c:pt>
                <c:pt idx="5">
                  <c:v>0.127938764352104</c:v>
                </c:pt>
                <c:pt idx="6">
                  <c:v>0.147621651175505</c:v>
                </c:pt>
                <c:pt idx="7">
                  <c:v>0.205576817933296</c:v>
                </c:pt>
                <c:pt idx="8">
                  <c:v>0.223072717331875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101, resnet 56'!$A$2:$A$10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23935690"/>
        <c:axId val="597536363"/>
      </c:lineChart>
      <c:catAx>
        <c:axId val="323935690"/>
        <c:scaling>
          <c:orientation val="minMax"/>
        </c:scaling>
        <c:axPos val="b"/>
        <c:crossAx val="59753636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 (회전)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56'!$Q$25:$Q$38</c:f>
              <c:numCache>
                <c:formatCode>General</c:formatCode>
                <c:ptCount val="14"/>
                <c:pt idx="0">
                  <c:v>0.798490776970374</c:v>
                </c:pt>
                <c:pt idx="1">
                  <c:v>0.677712381623445</c:v>
                </c:pt>
                <c:pt idx="2">
                  <c:v>0.596495185675709</c:v>
                </c:pt>
                <c:pt idx="3">
                  <c:v>0.63835039624115</c:v>
                </c:pt>
                <c:pt idx="4">
                  <c:v>0.581753144450762</c:v>
                </c:pt>
                <c:pt idx="5">
                  <c:v>0.543165125002181</c:v>
                </c:pt>
                <c:pt idx="6">
                  <c:v>0.528841842691547</c:v>
                </c:pt>
                <c:pt idx="7">
                  <c:v>0.449256309216708</c:v>
                </c:pt>
                <c:pt idx="8">
                  <c:v>0.361887306570895</c:v>
                </c:pt>
                <c:pt idx="9">
                  <c:v>0.296062478462265</c:v>
                </c:pt>
                <c:pt idx="10">
                  <c:v>0.228696890919043</c:v>
                </c:pt>
                <c:pt idx="11">
                  <c:v>0.171729058364674</c:v>
                </c:pt>
                <c:pt idx="12">
                  <c:v>0.139834202704555</c:v>
                </c:pt>
                <c:pt idx="13">
                  <c:v>0.107338840679365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3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score(확대)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Ref>
              <c:f>'caltech 101, resnet 56'!$S$25:$S$38</c:f>
              <c:numCache>
                <c:formatCode>General</c:formatCode>
                <c:ptCount val="14"/>
                <c:pt idx="0">
                  <c:v>0.264082374318594</c:v>
                </c:pt>
                <c:pt idx="1">
                  <c:v>0.338443468273355</c:v>
                </c:pt>
                <c:pt idx="2">
                  <c:v>0.346008034801456</c:v>
                </c:pt>
                <c:pt idx="3">
                  <c:v>0.340670253496187</c:v>
                </c:pt>
                <c:pt idx="4">
                  <c:v>0.346255758741883</c:v>
                </c:pt>
                <c:pt idx="5">
                  <c:v>0.351287313483187</c:v>
                </c:pt>
                <c:pt idx="6">
                  <c:v>0.350469453998728</c:v>
                </c:pt>
                <c:pt idx="7">
                  <c:v>0.332280679504773</c:v>
                </c:pt>
                <c:pt idx="8">
                  <c:v>0.29006844338875</c:v>
                </c:pt>
                <c:pt idx="9">
                  <c:v>0.247667199615706</c:v>
                </c:pt>
                <c:pt idx="10">
                  <c:v>0.202897991431148</c:v>
                </c:pt>
                <c:pt idx="11">
                  <c:v>0.156080900914144</c:v>
                </c:pt>
                <c:pt idx="12">
                  <c:v>0.129276903467535</c:v>
                </c:pt>
                <c:pt idx="13">
                  <c:v>0.100125131364398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3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score(축소)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101, resnet 56'!$U$25:$U$38</c:f>
              <c:numCache>
                <c:formatCode>General</c:formatCode>
                <c:ptCount val="14"/>
                <c:pt idx="0">
                  <c:v>0.264082374318594</c:v>
                </c:pt>
                <c:pt idx="1">
                  <c:v>0.361295529276719</c:v>
                </c:pt>
                <c:pt idx="2">
                  <c:v>0.386644539739984</c:v>
                </c:pt>
                <c:pt idx="3">
                  <c:v>0.369476794308362</c:v>
                </c:pt>
                <c:pt idx="4">
                  <c:v>0.391102625524771</c:v>
                </c:pt>
                <c:pt idx="5">
                  <c:v>0.412634983969384</c:v>
                </c:pt>
                <c:pt idx="6">
                  <c:v>0.416157589174677</c:v>
                </c:pt>
                <c:pt idx="7">
                  <c:v>0.424050700269972</c:v>
                </c:pt>
                <c:pt idx="8">
                  <c:v>0.398660093031166</c:v>
                </c:pt>
                <c:pt idx="9">
                  <c:v>0.361908043227058</c:v>
                </c:pt>
                <c:pt idx="10">
                  <c:v>0.323096432697325</c:v>
                </c:pt>
                <c:pt idx="11">
                  <c:v>0.261825920864544</c:v>
                </c:pt>
                <c:pt idx="12">
                  <c:v>0.221269687677591</c:v>
                </c:pt>
                <c:pt idx="13">
                  <c:v>0.163364257704308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3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변화(Augmentation)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256, resnet 32'!$A$13:$A$16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256, resnet 32'!$C$13:$C$16</c:f>
              <c:numCache>
                <c:formatCode>General</c:formatCode>
                <c:ptCount val="4"/>
                <c:pt idx="0">
                  <c:v>0.5104</c:v>
                </c:pt>
                <c:pt idx="1">
                  <c:v>0.4862</c:v>
                </c:pt>
                <c:pt idx="2">
                  <c:v>0.4376</c:v>
                </c:pt>
                <c:pt idx="3">
                  <c:v>0.3872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32'!$A$13:$A$16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42550361"/>
        <c:axId val="446992884"/>
      </c:lineChart>
      <c:catAx>
        <c:axId val="342550361"/>
        <c:scaling>
          <c:orientation val="minMax"/>
        </c:scaling>
        <c:axPos val="b"/>
        <c:crossAx val="446992884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3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변화(Reduction)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256, resnet 32'!$A$19:$A$22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256, resnet 32'!$C$19:$C$22</c:f>
              <c:numCache>
                <c:formatCode>General</c:formatCode>
                <c:ptCount val="4"/>
                <c:pt idx="0">
                  <c:v>0.5049</c:v>
                </c:pt>
                <c:pt idx="1">
                  <c:v>0.4846</c:v>
                </c:pt>
                <c:pt idx="2">
                  <c:v>0.4238</c:v>
                </c:pt>
                <c:pt idx="3">
                  <c:v>0.2843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32'!$A$19:$A$22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48635276"/>
        <c:axId val="527302605"/>
      </c:lineChart>
      <c:catAx>
        <c:axId val="348635276"/>
        <c:scaling>
          <c:orientation val="minMax"/>
        </c:scaling>
        <c:axPos val="b"/>
        <c:crossAx val="5273026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3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32'!$C$24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32'!$C$25:$C$38</c:f>
              <c:numCache>
                <c:formatCode>General</c:formatCode>
                <c:ptCount val="14"/>
                <c:pt idx="0">
                  <c:v>3185</c:v>
                </c:pt>
                <c:pt idx="1">
                  <c:v>2572</c:v>
                </c:pt>
                <c:pt idx="2">
                  <c:v>2370</c:v>
                </c:pt>
                <c:pt idx="3">
                  <c:v>2188</c:v>
                </c:pt>
                <c:pt idx="4">
                  <c:v>2105</c:v>
                </c:pt>
                <c:pt idx="5">
                  <c:v>1872</c:v>
                </c:pt>
                <c:pt idx="6">
                  <c:v>1740</c:v>
                </c:pt>
                <c:pt idx="7">
                  <c:v>1276</c:v>
                </c:pt>
                <c:pt idx="8">
                  <c:v>892</c:v>
                </c:pt>
                <c:pt idx="9">
                  <c:v>701</c:v>
                </c:pt>
                <c:pt idx="10">
                  <c:v>531</c:v>
                </c:pt>
                <c:pt idx="11">
                  <c:v>416</c:v>
                </c:pt>
                <c:pt idx="12">
                  <c:v>324</c:v>
                </c:pt>
                <c:pt idx="13">
                  <c:v>253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3500"/>
        </c:scaling>
        <c:axPos val="l"/>
        <c:crossAx val="51011516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3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256,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'caltech 256, resnet 32'!$C$40:$C$43</c:f>
              <c:numCache>
                <c:formatCode>General</c:formatCode>
                <c:ptCount val="4"/>
                <c:pt idx="0">
                  <c:v>522</c:v>
                </c:pt>
                <c:pt idx="1">
                  <c:v>521</c:v>
                </c:pt>
                <c:pt idx="2">
                  <c:v>517</c:v>
                </c:pt>
                <c:pt idx="3">
                  <c:v>109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256,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3500"/>
        </c:scaling>
        <c:axPos val="l"/>
        <c:crossAx val="5311725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4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32'!$E$24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32'!$E$25:$E$38</c:f>
              <c:numCache>
                <c:formatCode>General</c:formatCode>
                <c:ptCount val="14"/>
                <c:pt idx="0">
                  <c:v>0.62983</c:v>
                </c:pt>
                <c:pt idx="1">
                  <c:v>0.63275</c:v>
                </c:pt>
                <c:pt idx="2">
                  <c:v>0.64093</c:v>
                </c:pt>
                <c:pt idx="3">
                  <c:v>0.65021</c:v>
                </c:pt>
                <c:pt idx="4">
                  <c:v>0.65326</c:v>
                </c:pt>
                <c:pt idx="5">
                  <c:v>0.66726</c:v>
                </c:pt>
                <c:pt idx="6">
                  <c:v>0.67305</c:v>
                </c:pt>
                <c:pt idx="7">
                  <c:v>0.70298</c:v>
                </c:pt>
                <c:pt idx="8">
                  <c:v>0.7287</c:v>
                </c:pt>
                <c:pt idx="9">
                  <c:v>0.7502</c:v>
                </c:pt>
                <c:pt idx="10">
                  <c:v>0.76083</c:v>
                </c:pt>
                <c:pt idx="11">
                  <c:v>0.77163</c:v>
                </c:pt>
                <c:pt idx="12">
                  <c:v>0.77572</c:v>
                </c:pt>
                <c:pt idx="13">
                  <c:v>0.78305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32'!$G$24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0.82991</c:v>
                </c:pt>
                <c:pt idx="2">
                  <c:v>0.78122</c:v>
                </c:pt>
                <c:pt idx="3">
                  <c:v>0.73748</c:v>
                </c:pt>
                <c:pt idx="4">
                  <c:v>0.71563</c:v>
                </c:pt>
                <c:pt idx="5">
                  <c:v>0.65746</c:v>
                </c:pt>
                <c:pt idx="6">
                  <c:v>0.6208</c:v>
                </c:pt>
                <c:pt idx="7">
                  <c:v>0.48774</c:v>
                </c:pt>
                <c:pt idx="8">
                  <c:v>0.36471</c:v>
                </c:pt>
                <c:pt idx="9">
                  <c:v>0.29889</c:v>
                </c:pt>
                <c:pt idx="10">
                  <c:v>0.23295</c:v>
                </c:pt>
                <c:pt idx="11">
                  <c:v>0.18694</c:v>
                </c:pt>
                <c:pt idx="12">
                  <c:v>0.14776</c:v>
                </c:pt>
                <c:pt idx="13">
                  <c:v>0.11679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4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32'!$I$24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32'!$I$25:$I$38</c:f>
              <c:numCache>
                <c:formatCode>General</c:formatCode>
                <c:ptCount val="14"/>
                <c:pt idx="0">
                  <c:v>0.22449</c:v>
                </c:pt>
                <c:pt idx="1">
                  <c:v>0.26575</c:v>
                </c:pt>
                <c:pt idx="2">
                  <c:v>0.27954</c:v>
                </c:pt>
                <c:pt idx="3">
                  <c:v>0.29353</c:v>
                </c:pt>
                <c:pt idx="4">
                  <c:v>0.29905</c:v>
                </c:pt>
                <c:pt idx="5">
                  <c:v>0.31717</c:v>
                </c:pt>
                <c:pt idx="6">
                  <c:v>0.32701</c:v>
                </c:pt>
                <c:pt idx="7">
                  <c:v>0.38166</c:v>
                </c:pt>
                <c:pt idx="8">
                  <c:v>0.43722</c:v>
                </c:pt>
                <c:pt idx="9">
                  <c:v>0.46826</c:v>
                </c:pt>
                <c:pt idx="10">
                  <c:v>0.50518</c:v>
                </c:pt>
                <c:pt idx="11">
                  <c:v>0.53185</c:v>
                </c:pt>
                <c:pt idx="12">
                  <c:v>0.55401</c:v>
                </c:pt>
                <c:pt idx="13">
                  <c:v>0.5504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32'!$K$24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0.9676</c:v>
                </c:pt>
                <c:pt idx="2">
                  <c:v>0.94456</c:v>
                </c:pt>
                <c:pt idx="3">
                  <c:v>0.92299</c:v>
                </c:pt>
                <c:pt idx="4">
                  <c:v>0.90809</c:v>
                </c:pt>
                <c:pt idx="5">
                  <c:v>0.86542</c:v>
                </c:pt>
                <c:pt idx="6">
                  <c:v>0.83423</c:v>
                </c:pt>
                <c:pt idx="7">
                  <c:v>0.73058</c:v>
                </c:pt>
                <c:pt idx="8">
                  <c:v>0.60806</c:v>
                </c:pt>
                <c:pt idx="9">
                  <c:v>0.52154</c:v>
                </c:pt>
                <c:pt idx="10">
                  <c:v>0.43482</c:v>
                </c:pt>
                <c:pt idx="11">
                  <c:v>0.36395</c:v>
                </c:pt>
                <c:pt idx="12">
                  <c:v>0.29554</c:v>
                </c:pt>
                <c:pt idx="13">
                  <c:v>0.23029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4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32'!$M$24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32'!$M$25:$M$38</c:f>
              <c:numCache>
                <c:formatCode>General</c:formatCode>
                <c:ptCount val="14"/>
                <c:pt idx="0">
                  <c:v>0.27009</c:v>
                </c:pt>
                <c:pt idx="1">
                  <c:v>0.31989</c:v>
                </c:pt>
                <c:pt idx="2">
                  <c:v>0.33998</c:v>
                </c:pt>
                <c:pt idx="3">
                  <c:v>0.35809</c:v>
                </c:pt>
                <c:pt idx="4">
                  <c:v>0.36722</c:v>
                </c:pt>
                <c:pt idx="5">
                  <c:v>0.39103</c:v>
                </c:pt>
                <c:pt idx="6">
                  <c:v>0.40848</c:v>
                </c:pt>
                <c:pt idx="7">
                  <c:v>0.46944</c:v>
                </c:pt>
                <c:pt idx="8">
                  <c:v>0.53419</c:v>
                </c:pt>
                <c:pt idx="9">
                  <c:v>0.56134</c:v>
                </c:pt>
                <c:pt idx="10">
                  <c:v>0.59557</c:v>
                </c:pt>
                <c:pt idx="11">
                  <c:v>0.628</c:v>
                </c:pt>
                <c:pt idx="12">
                  <c:v>0.64892</c:v>
                </c:pt>
                <c:pt idx="13">
                  <c:v>0.65613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32'!$O$24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0.97616</c:v>
                </c:pt>
                <c:pt idx="2">
                  <c:v>0.96487</c:v>
                </c:pt>
                <c:pt idx="3">
                  <c:v>0.94964</c:v>
                </c:pt>
                <c:pt idx="4">
                  <c:v>0.94199</c:v>
                </c:pt>
                <c:pt idx="5">
                  <c:v>0.90945</c:v>
                </c:pt>
                <c:pt idx="6">
                  <c:v>0.89326</c:v>
                </c:pt>
                <c:pt idx="7">
                  <c:v>0.78764</c:v>
                </c:pt>
                <c:pt idx="8">
                  <c:v>0.65306</c:v>
                </c:pt>
                <c:pt idx="9">
                  <c:v>0.55044</c:v>
                </c:pt>
                <c:pt idx="10">
                  <c:v>0.44995</c:v>
                </c:pt>
                <c:pt idx="11">
                  <c:v>0.37719</c:v>
                </c:pt>
                <c:pt idx="12">
                  <c:v>0.3042</c:v>
                </c:pt>
                <c:pt idx="13">
                  <c:v>0.24204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4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변화(Rotation)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32'!$C$1</c:f>
              <c:strCache>
                <c:ptCount val="1"/>
                <c:pt idx="0">
                  <c:v>Acc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32'!$A$2:$A$10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'caltech 256, resnet 32'!$C$2:$C$10</c:f>
              <c:numCache>
                <c:formatCode>General</c:formatCode>
                <c:ptCount val="9"/>
                <c:pt idx="0">
                  <c:v>0.4864</c:v>
                </c:pt>
                <c:pt idx="1">
                  <c:v>0.3485</c:v>
                </c:pt>
                <c:pt idx="2">
                  <c:v>0.2427</c:v>
                </c:pt>
                <c:pt idx="3">
                  <c:v>0.1761</c:v>
                </c:pt>
                <c:pt idx="4">
                  <c:v>0.1521</c:v>
                </c:pt>
                <c:pt idx="5">
                  <c:v>0.156</c:v>
                </c:pt>
                <c:pt idx="6">
                  <c:v>0.1607</c:v>
                </c:pt>
                <c:pt idx="7">
                  <c:v>0.1699</c:v>
                </c:pt>
                <c:pt idx="8">
                  <c:v>0.1816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32'!$A$2:$A$10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23935690"/>
        <c:axId val="597536363"/>
      </c:lineChart>
      <c:catAx>
        <c:axId val="323935690"/>
        <c:scaling>
          <c:orientation val="minMax"/>
        </c:scaling>
        <c:axPos val="b"/>
        <c:crossAx val="59753636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4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 (회전)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32'!$Q$25:$Q$38</c:f>
              <c:numCache>
                <c:formatCode>General</c:formatCode>
                <c:ptCount val="14"/>
                <c:pt idx="0">
                  <c:v>0.772878152936196</c:v>
                </c:pt>
                <c:pt idx="1">
                  <c:v>0.718041858668453</c:v>
                </c:pt>
                <c:pt idx="2">
                  <c:v>0.704155447175052</c:v>
                </c:pt>
                <c:pt idx="3">
                  <c:v>0.691100852207626</c:v>
                </c:pt>
                <c:pt idx="4">
                  <c:v>0.6830241345908</c:v>
                </c:pt>
                <c:pt idx="5">
                  <c:v>0.662323750830364</c:v>
                </c:pt>
                <c:pt idx="6">
                  <c:v>0.645869984928701</c:v>
                </c:pt>
                <c:pt idx="7">
                  <c:v>0.575906115963451</c:v>
                </c:pt>
                <c:pt idx="8">
                  <c:v>0.486119894641534</c:v>
                </c:pt>
                <c:pt idx="9">
                  <c:v>0.427470051187219</c:v>
                </c:pt>
                <c:pt idx="10">
                  <c:v>0.356689304473827</c:v>
                </c:pt>
                <c:pt idx="11">
                  <c:v>0.300966047758641</c:v>
                </c:pt>
                <c:pt idx="12">
                  <c:v>0.248235775977823</c:v>
                </c:pt>
                <c:pt idx="13">
                  <c:v>0.203263712437767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4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score(확대)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Ref>
              <c:f>'caltech 256, resnet 32'!$S$25:$S$38</c:f>
              <c:numCache>
                <c:formatCode>General</c:formatCode>
                <c:ptCount val="14"/>
                <c:pt idx="0">
                  <c:v>0.366666938888844</c:v>
                </c:pt>
                <c:pt idx="1">
                  <c:v>0.402585806728365</c:v>
                </c:pt>
                <c:pt idx="2">
                  <c:v>0.411746745352389</c:v>
                </c:pt>
                <c:pt idx="3">
                  <c:v>0.419923190657705</c:v>
                </c:pt>
                <c:pt idx="4">
                  <c:v>0.421825898805535</c:v>
                </c:pt>
                <c:pt idx="5">
                  <c:v>0.427909233657901</c:v>
                </c:pt>
                <c:pt idx="6">
                  <c:v>0.428372369989766</c:v>
                </c:pt>
                <c:pt idx="7">
                  <c:v>0.428228314699793</c:v>
                </c:pt>
                <c:pt idx="8">
                  <c:v>0.397686845984063</c:v>
                </c:pt>
                <c:pt idx="9">
                  <c:v>0.364878397705794</c:v>
                </c:pt>
                <c:pt idx="10">
                  <c:v>0.318864376193895</c:v>
                </c:pt>
                <c:pt idx="11">
                  <c:v>0.27664279970506</c:v>
                </c:pt>
                <c:pt idx="12">
                  <c:v>0.233297284295424</c:v>
                </c:pt>
                <c:pt idx="13">
                  <c:v>0.192692384478185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4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score(축소)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32'!$U$25:$U$38</c:f>
              <c:numCache>
                <c:formatCode>General</c:formatCode>
                <c:ptCount val="14"/>
                <c:pt idx="0">
                  <c:v>0.366666938888844</c:v>
                </c:pt>
                <c:pt idx="1">
                  <c:v>0.416977662464021</c:v>
                </c:pt>
                <c:pt idx="2">
                  <c:v>0.431406424965281</c:v>
                </c:pt>
                <c:pt idx="3">
                  <c:v>0.445410276362082</c:v>
                </c:pt>
                <c:pt idx="4">
                  <c:v>0.449930106698477</c:v>
                </c:pt>
                <c:pt idx="5">
                  <c:v>0.464210354222512</c:v>
                </c:pt>
                <c:pt idx="6">
                  <c:v>0.469845255588853</c:v>
                </c:pt>
                <c:pt idx="7">
                  <c:v>0.501390280514997</c:v>
                </c:pt>
                <c:pt idx="8">
                  <c:v>0.508679001224552</c:v>
                </c:pt>
                <c:pt idx="9">
                  <c:v>0.493465993938169</c:v>
                </c:pt>
                <c:pt idx="10">
                  <c:v>0.467366739574468</c:v>
                </c:pt>
                <c:pt idx="11">
                  <c:v>0.432165232194686</c:v>
                </c:pt>
                <c:pt idx="12">
                  <c:v>0.385456101230063</c:v>
                </c:pt>
                <c:pt idx="13">
                  <c:v>0.32471689402964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4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변화(Augmentation)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256, resnet 56'!$A$13:$A$16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256, resnet 56'!$C$13:$C$16</c:f>
              <c:numCache>
                <c:formatCode>General</c:formatCode>
                <c:ptCount val="4"/>
                <c:pt idx="0">
                  <c:v>0.5155</c:v>
                </c:pt>
                <c:pt idx="1">
                  <c:v>0.4905</c:v>
                </c:pt>
                <c:pt idx="2">
                  <c:v>0.4481</c:v>
                </c:pt>
                <c:pt idx="3">
                  <c:v>0.3921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56'!$A$13:$A$16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42550361"/>
        <c:axId val="446992884"/>
      </c:lineChart>
      <c:catAx>
        <c:axId val="342550361"/>
        <c:scaling>
          <c:orientation val="minMax"/>
        </c:scaling>
        <c:axPos val="b"/>
        <c:crossAx val="446992884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4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변화(Reduction)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'caltech 256, resnet 56'!$A$19:$A$22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'caltech 256, resnet 56'!$C$19:$C$22</c:f>
              <c:numCache>
                <c:formatCode>General</c:formatCode>
                <c:ptCount val="4"/>
                <c:pt idx="0">
                  <c:v>0.5114</c:v>
                </c:pt>
                <c:pt idx="1">
                  <c:v>0.4873</c:v>
                </c:pt>
                <c:pt idx="2">
                  <c:v>0.4183</c:v>
                </c:pt>
                <c:pt idx="3">
                  <c:v>0.2801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56'!$A$19:$A$22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48635276"/>
        <c:axId val="527302605"/>
      </c:lineChart>
      <c:catAx>
        <c:axId val="348635276"/>
        <c:scaling>
          <c:orientation val="minMax"/>
        </c:scaling>
        <c:axPos val="b"/>
        <c:crossAx val="5273026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4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56'!$C$24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56'!$C$25:$C$38</c:f>
              <c:numCache>
                <c:formatCode>General</c:formatCode>
                <c:ptCount val="14"/>
                <c:pt idx="0">
                  <c:v>3238</c:v>
                </c:pt>
                <c:pt idx="1">
                  <c:v>2649</c:v>
                </c:pt>
                <c:pt idx="2">
                  <c:v>2411</c:v>
                </c:pt>
                <c:pt idx="3">
                  <c:v>2233</c:v>
                </c:pt>
                <c:pt idx="4">
                  <c:v>2144</c:v>
                </c:pt>
                <c:pt idx="5">
                  <c:v>1925</c:v>
                </c:pt>
                <c:pt idx="6">
                  <c:v>1787</c:v>
                </c:pt>
                <c:pt idx="7">
                  <c:v>1310</c:v>
                </c:pt>
                <c:pt idx="8">
                  <c:v>931</c:v>
                </c:pt>
                <c:pt idx="9">
                  <c:v>743</c:v>
                </c:pt>
                <c:pt idx="10">
                  <c:v>549</c:v>
                </c:pt>
                <c:pt idx="11">
                  <c:v>452</c:v>
                </c:pt>
                <c:pt idx="12">
                  <c:v>353</c:v>
                </c:pt>
                <c:pt idx="13">
                  <c:v>271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3500"/>
        </c:scaling>
        <c:axPos val="l"/>
        <c:crossAx val="51011516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5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'caltech 256,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'caltech 256, resnet 56'!$C$40:$C$43</c:f>
              <c:numCache>
                <c:formatCode>General</c:formatCode>
                <c:ptCount val="4"/>
                <c:pt idx="0">
                  <c:v>542</c:v>
                </c:pt>
                <c:pt idx="1">
                  <c:v>542</c:v>
                </c:pt>
                <c:pt idx="2">
                  <c:v>542</c:v>
                </c:pt>
                <c:pt idx="3">
                  <c:v>154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'caltech 256,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3500"/>
        </c:scaling>
        <c:axPos val="l"/>
        <c:crossAx val="5311725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5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56'!$E$24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56'!$E$25:$E$38</c:f>
              <c:numCache>
                <c:formatCode>General</c:formatCode>
                <c:ptCount val="14"/>
                <c:pt idx="0">
                  <c:v>0.61859</c:v>
                </c:pt>
                <c:pt idx="1">
                  <c:v>0.62447</c:v>
                </c:pt>
                <c:pt idx="2">
                  <c:v>0.62547</c:v>
                </c:pt>
                <c:pt idx="3">
                  <c:v>0.63343</c:v>
                </c:pt>
                <c:pt idx="4">
                  <c:v>0.63822</c:v>
                </c:pt>
                <c:pt idx="5">
                  <c:v>0.65253</c:v>
                </c:pt>
                <c:pt idx="6">
                  <c:v>0.66113</c:v>
                </c:pt>
                <c:pt idx="7">
                  <c:v>0.68999</c:v>
                </c:pt>
                <c:pt idx="8">
                  <c:v>0.72777</c:v>
                </c:pt>
                <c:pt idx="9">
                  <c:v>0.74503</c:v>
                </c:pt>
                <c:pt idx="10">
                  <c:v>0.75632</c:v>
                </c:pt>
                <c:pt idx="11">
                  <c:v>0.75664</c:v>
                </c:pt>
                <c:pt idx="12">
                  <c:v>0.76078</c:v>
                </c:pt>
                <c:pt idx="13">
                  <c:v>0.77983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56'!$G$24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56'!$G$25:$G$38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0.84639</c:v>
                </c:pt>
                <c:pt idx="2">
                  <c:v>0.78018</c:v>
                </c:pt>
                <c:pt idx="3">
                  <c:v>0.73786</c:v>
                </c:pt>
                <c:pt idx="4">
                  <c:v>0.71699</c:v>
                </c:pt>
                <c:pt idx="5">
                  <c:v>0.66553</c:v>
                </c:pt>
                <c:pt idx="6">
                  <c:v>0.63084</c:v>
                </c:pt>
                <c:pt idx="7">
                  <c:v>0.49595</c:v>
                </c:pt>
                <c:pt idx="8">
                  <c:v>0.38486</c:v>
                </c:pt>
                <c:pt idx="9">
                  <c:v>0.31895</c:v>
                </c:pt>
                <c:pt idx="10">
                  <c:v>0.24311</c:v>
                </c:pt>
                <c:pt idx="11">
                  <c:v>0.20162</c:v>
                </c:pt>
                <c:pt idx="12">
                  <c:v>0.16057</c:v>
                </c:pt>
                <c:pt idx="13">
                  <c:v>0.1278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5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56'!$I$24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56'!$I$25:$I$38</c:f>
              <c:numCache>
                <c:formatCode>General</c:formatCode>
                <c:ptCount val="14"/>
                <c:pt idx="0">
                  <c:v>0.22452</c:v>
                </c:pt>
                <c:pt idx="1">
                  <c:v>0.26614</c:v>
                </c:pt>
                <c:pt idx="2">
                  <c:v>0.28297</c:v>
                </c:pt>
                <c:pt idx="3">
                  <c:v>0.29478</c:v>
                </c:pt>
                <c:pt idx="4">
                  <c:v>0.30271</c:v>
                </c:pt>
                <c:pt idx="5">
                  <c:v>0.32</c:v>
                </c:pt>
                <c:pt idx="6">
                  <c:v>0.33478</c:v>
                </c:pt>
                <c:pt idx="7">
                  <c:v>0.38492</c:v>
                </c:pt>
                <c:pt idx="8">
                  <c:v>0.44576</c:v>
                </c:pt>
                <c:pt idx="9">
                  <c:v>0.47174</c:v>
                </c:pt>
                <c:pt idx="10">
                  <c:v>0.5</c:v>
                </c:pt>
                <c:pt idx="11">
                  <c:v>0.51715</c:v>
                </c:pt>
                <c:pt idx="12">
                  <c:v>0.53966</c:v>
                </c:pt>
                <c:pt idx="13">
                  <c:v>0.5738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56'!$K$24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56'!$K$25:$K$38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0.97886</c:v>
                </c:pt>
                <c:pt idx="2">
                  <c:v>0.95321</c:v>
                </c:pt>
                <c:pt idx="3">
                  <c:v>0.92466</c:v>
                </c:pt>
                <c:pt idx="4">
                  <c:v>0.91424</c:v>
                </c:pt>
                <c:pt idx="5">
                  <c:v>0.87642</c:v>
                </c:pt>
                <c:pt idx="6">
                  <c:v>0.85557</c:v>
                </c:pt>
                <c:pt idx="7">
                  <c:v>0.74427</c:v>
                </c:pt>
                <c:pt idx="8">
                  <c:v>0.6331</c:v>
                </c:pt>
                <c:pt idx="9">
                  <c:v>0.54578</c:v>
                </c:pt>
                <c:pt idx="10">
                  <c:v>0.43461</c:v>
                </c:pt>
                <c:pt idx="11">
                  <c:v>0.37421</c:v>
                </c:pt>
                <c:pt idx="12">
                  <c:v>0.30839</c:v>
                </c:pt>
                <c:pt idx="13">
                  <c:v>0.25296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5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56'!$M$24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56'!$M$25:$M$38</c:f>
              <c:numCache>
                <c:formatCode>General</c:formatCode>
                <c:ptCount val="14"/>
                <c:pt idx="0">
                  <c:v>0.28359</c:v>
                </c:pt>
                <c:pt idx="1">
                  <c:v>0.33475</c:v>
                </c:pt>
                <c:pt idx="2">
                  <c:v>0.35711</c:v>
                </c:pt>
                <c:pt idx="3">
                  <c:v>0.3773</c:v>
                </c:pt>
                <c:pt idx="4">
                  <c:v>0.38666</c:v>
                </c:pt>
                <c:pt idx="5">
                  <c:v>0.41117</c:v>
                </c:pt>
                <c:pt idx="6">
                  <c:v>0.42599</c:v>
                </c:pt>
                <c:pt idx="7">
                  <c:v>0.48855</c:v>
                </c:pt>
                <c:pt idx="8">
                  <c:v>0.55854</c:v>
                </c:pt>
                <c:pt idx="9">
                  <c:v>0.59186</c:v>
                </c:pt>
                <c:pt idx="10">
                  <c:v>0.63024</c:v>
                </c:pt>
                <c:pt idx="11">
                  <c:v>0.65597</c:v>
                </c:pt>
                <c:pt idx="12">
                  <c:v>0.67776</c:v>
                </c:pt>
                <c:pt idx="13">
                  <c:v>0.70941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'caltech 256, resnet 56'!$O$24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56'!$O$25:$O$38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0.97972</c:v>
                </c:pt>
                <c:pt idx="2">
                  <c:v>0.96223</c:v>
                </c:pt>
                <c:pt idx="3">
                  <c:v>0.95027</c:v>
                </c:pt>
                <c:pt idx="4">
                  <c:v>0.94081</c:v>
                </c:pt>
                <c:pt idx="5">
                  <c:v>0.91414</c:v>
                </c:pt>
                <c:pt idx="6">
                  <c:v>0.88807</c:v>
                </c:pt>
                <c:pt idx="7">
                  <c:v>0.78052</c:v>
                </c:pt>
                <c:pt idx="8">
                  <c:v>0.66124</c:v>
                </c:pt>
                <c:pt idx="9">
                  <c:v>0.56977</c:v>
                </c:pt>
                <c:pt idx="10">
                  <c:v>0.45787</c:v>
                </c:pt>
                <c:pt idx="11">
                  <c:v>0.39785</c:v>
                </c:pt>
                <c:pt idx="12">
                  <c:v>0.32408</c:v>
                </c:pt>
                <c:pt idx="13">
                  <c:v>0.26337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'caltech 256,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5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변화(Rotation)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'caltech 256, resnet 56'!$C$1</c:f>
              <c:strCache>
                <c:ptCount val="1"/>
                <c:pt idx="0">
                  <c:v>Acc</c:v>
                </c:pt>
              </c:strCache>
            </c:strRef>
          </c:tx>
          <c:marker>
            <c:symbol val="none"/>
            <c:size val="7"/>
          </c:marker>
          <c:cat>
            <c:numRef>
              <c:f>'caltech 256, resnet 56'!$A$2:$A$10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'caltech 256, resnet 56'!$C$2:$C$10</c:f>
              <c:numCache>
                <c:formatCode>General</c:formatCode>
                <c:ptCount val="9"/>
                <c:pt idx="0">
                  <c:v>0.4995</c:v>
                </c:pt>
                <c:pt idx="1">
                  <c:v>0.3728</c:v>
                </c:pt>
                <c:pt idx="2">
                  <c:v>0.2458</c:v>
                </c:pt>
                <c:pt idx="3">
                  <c:v>0.187</c:v>
                </c:pt>
                <c:pt idx="4">
                  <c:v>0.1571</c:v>
                </c:pt>
                <c:pt idx="5">
                  <c:v>0.1534</c:v>
                </c:pt>
                <c:pt idx="6">
                  <c:v>0.1676</c:v>
                </c:pt>
                <c:pt idx="7">
                  <c:v>0.1829</c:v>
                </c:pt>
                <c:pt idx="8">
                  <c:v>0.1828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'caltech 256, resnet 56'!$A$2:$A$10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23935690"/>
        <c:axId val="597536363"/>
      </c:lineChart>
      <c:catAx>
        <c:axId val="323935690"/>
        <c:scaling>
          <c:orientation val="minMax"/>
        </c:scaling>
        <c:axPos val="b"/>
        <c:crossAx val="59753636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5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 (회전)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32'!$Q$25:$Q$38</c:f>
              <c:numCache>
                <c:formatCode>General</c:formatCode>
                <c:ptCount val="14"/>
                <c:pt idx="0">
                  <c:v>0.772878152936196</c:v>
                </c:pt>
                <c:pt idx="1">
                  <c:v>0.718041858668453</c:v>
                </c:pt>
                <c:pt idx="2">
                  <c:v>0.704155447175052</c:v>
                </c:pt>
                <c:pt idx="3">
                  <c:v>0.691100852207626</c:v>
                </c:pt>
                <c:pt idx="4">
                  <c:v>0.6830241345908</c:v>
                </c:pt>
                <c:pt idx="5">
                  <c:v>0.662323750830364</c:v>
                </c:pt>
                <c:pt idx="6">
                  <c:v>0.645869984928701</c:v>
                </c:pt>
                <c:pt idx="7">
                  <c:v>0.575906115963451</c:v>
                </c:pt>
                <c:pt idx="8">
                  <c:v>0.486119894641534</c:v>
                </c:pt>
                <c:pt idx="9">
                  <c:v>0.427470051187219</c:v>
                </c:pt>
                <c:pt idx="10">
                  <c:v>0.356689304473827</c:v>
                </c:pt>
                <c:pt idx="11">
                  <c:v>0.300966047758641</c:v>
                </c:pt>
                <c:pt idx="12">
                  <c:v>0.248235775977823</c:v>
                </c:pt>
                <c:pt idx="13">
                  <c:v>0.203263712437767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5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score(확대)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Ref>
              <c:f>'caltech 256, resnet 32'!$S$25:$S$38</c:f>
              <c:numCache>
                <c:formatCode>General</c:formatCode>
                <c:ptCount val="14"/>
                <c:pt idx="0">
                  <c:v>0.366666938888844</c:v>
                </c:pt>
                <c:pt idx="1">
                  <c:v>0.402585806728365</c:v>
                </c:pt>
                <c:pt idx="2">
                  <c:v>0.411746745352389</c:v>
                </c:pt>
                <c:pt idx="3">
                  <c:v>0.419923190657705</c:v>
                </c:pt>
                <c:pt idx="4">
                  <c:v>0.421825898805535</c:v>
                </c:pt>
                <c:pt idx="5">
                  <c:v>0.427909233657901</c:v>
                </c:pt>
                <c:pt idx="6">
                  <c:v>0.428372369989766</c:v>
                </c:pt>
                <c:pt idx="7">
                  <c:v>0.428228314699793</c:v>
                </c:pt>
                <c:pt idx="8">
                  <c:v>0.397686845984063</c:v>
                </c:pt>
                <c:pt idx="9">
                  <c:v>0.364878397705794</c:v>
                </c:pt>
                <c:pt idx="10">
                  <c:v>0.318864376193895</c:v>
                </c:pt>
                <c:pt idx="11">
                  <c:v>0.27664279970506</c:v>
                </c:pt>
                <c:pt idx="12">
                  <c:v>0.233297284295424</c:v>
                </c:pt>
                <c:pt idx="13">
                  <c:v>0.192692384478185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5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score(축소)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'caltech 256, resnet 32'!$U$25:$U$38</c:f>
              <c:numCache>
                <c:formatCode>General</c:formatCode>
                <c:ptCount val="14"/>
                <c:pt idx="0">
                  <c:v>0.366666938888844</c:v>
                </c:pt>
                <c:pt idx="1">
                  <c:v>0.416977662464021</c:v>
                </c:pt>
                <c:pt idx="2">
                  <c:v>0.431406424965281</c:v>
                </c:pt>
                <c:pt idx="3">
                  <c:v>0.445410276362082</c:v>
                </c:pt>
                <c:pt idx="4">
                  <c:v>0.449930106698477</c:v>
                </c:pt>
                <c:pt idx="5">
                  <c:v>0.464210354222512</c:v>
                </c:pt>
                <c:pt idx="6">
                  <c:v>0.469845255588853</c:v>
                </c:pt>
                <c:pt idx="7">
                  <c:v>0.501390280514997</c:v>
                </c:pt>
                <c:pt idx="8">
                  <c:v>0.508679001224552</c:v>
                </c:pt>
                <c:pt idx="9">
                  <c:v>0.493465993938169</c:v>
                </c:pt>
                <c:pt idx="10">
                  <c:v>0.467366739574468</c:v>
                </c:pt>
                <c:pt idx="11">
                  <c:v>0.432165232194686</c:v>
                </c:pt>
                <c:pt idx="12">
                  <c:v>0.385456101230063</c:v>
                </c:pt>
                <c:pt idx="13">
                  <c:v>0.32471689402964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5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변화(Augmentation)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'cifar 100, resnet 56'!$A$13:$A$16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'cifar 100, resnet 56'!$C$13:$C$16</c:f>
              <c:numCache>
                <c:formatCode>General</c:formatCode>
                <c:ptCount val="4"/>
                <c:pt idx="0">
                  <c:v>0.6783</c:v>
                </c:pt>
                <c:pt idx="1">
                  <c:v>0.647</c:v>
                </c:pt>
                <c:pt idx="2">
                  <c:v>0.5968</c:v>
                </c:pt>
                <c:pt idx="3">
                  <c:v>0.5177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 100, resnet 56'!$A$13:$A$16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42550361"/>
        <c:axId val="446992884"/>
      </c:lineChart>
      <c:catAx>
        <c:axId val="342550361"/>
        <c:scaling>
          <c:orientation val="minMax"/>
        </c:scaling>
        <c:axPos val="b"/>
        <c:crossAx val="446992884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5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변화(Reduction)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'cifar 100, resnet 56'!$A$19:$A$22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'cifar 100, resnet 56'!$C$19:$C$22</c:f>
              <c:numCache>
                <c:formatCode>General</c:formatCode>
                <c:ptCount val="4"/>
                <c:pt idx="0">
                  <c:v>0.6485</c:v>
                </c:pt>
                <c:pt idx="1">
                  <c:v>0.519</c:v>
                </c:pt>
                <c:pt idx="2">
                  <c:v>0.2808</c:v>
                </c:pt>
                <c:pt idx="3">
                  <c:v>0.1406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 100, resnet 56'!$A$19:$A$22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48635276"/>
        <c:axId val="527302605"/>
      </c:lineChart>
      <c:catAx>
        <c:axId val="348635276"/>
        <c:scaling>
          <c:orientation val="minMax"/>
        </c:scaling>
        <c:axPos val="b"/>
        <c:crossAx val="5273026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6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56'!$C$24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56'!$C$25:$C$38</c:f>
              <c:numCache>
                <c:formatCode>General</c:formatCode>
                <c:ptCount val="14"/>
                <c:pt idx="0">
                  <c:v>6983</c:v>
                </c:pt>
                <c:pt idx="1">
                  <c:v>6550</c:v>
                </c:pt>
                <c:pt idx="2">
                  <c:v>6119</c:v>
                </c:pt>
                <c:pt idx="3">
                  <c:v>5697</c:v>
                </c:pt>
                <c:pt idx="4">
                  <c:v>5456</c:v>
                </c:pt>
                <c:pt idx="5">
                  <c:v>4838</c:v>
                </c:pt>
                <c:pt idx="6">
                  <c:v>4507</c:v>
                </c:pt>
                <c:pt idx="7">
                  <c:v>3216</c:v>
                </c:pt>
                <c:pt idx="8">
                  <c:v>2155</c:v>
                </c:pt>
                <c:pt idx="9">
                  <c:v>1700</c:v>
                </c:pt>
                <c:pt idx="10">
                  <c:v>1212</c:v>
                </c:pt>
                <c:pt idx="11">
                  <c:v>919</c:v>
                </c:pt>
                <c:pt idx="12">
                  <c:v>703</c:v>
                </c:pt>
                <c:pt idx="13">
                  <c:v>551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 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7000"/>
        </c:scaling>
        <c:axPos val="l"/>
        <c:crossAx val="51011516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6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'cifar 100,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'cifar 100, resnet 56'!$C$40:$C$43</c:f>
              <c:numCache>
                <c:formatCode>General</c:formatCode>
                <c:ptCount val="4"/>
                <c:pt idx="0">
                  <c:v>1851</c:v>
                </c:pt>
                <c:pt idx="1">
                  <c:v>1847</c:v>
                </c:pt>
                <c:pt idx="2">
                  <c:v>1839</c:v>
                </c:pt>
                <c:pt idx="3">
                  <c:v>247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'cifar 100, resnet 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7000"/>
        </c:scaling>
        <c:axPos val="l"/>
        <c:crossAx val="5311725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6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56'!$E$24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56'!$E$25:$E$38</c:f>
              <c:numCache>
                <c:formatCode>General</c:formatCode>
                <c:ptCount val="14"/>
                <c:pt idx="0">
                  <c:v>0.546183588715451</c:v>
                </c:pt>
                <c:pt idx="1">
                  <c:v>0.559745547073791</c:v>
                </c:pt>
                <c:pt idx="2">
                  <c:v>0.568411686731673</c:v>
                </c:pt>
                <c:pt idx="3">
                  <c:v>0.578179548690343</c:v>
                </c:pt>
                <c:pt idx="4">
                  <c:v>0.583781362007168</c:v>
                </c:pt>
                <c:pt idx="5">
                  <c:v>0.594598318864544</c:v>
                </c:pt>
                <c:pt idx="6">
                  <c:v>0.602199048393856</c:v>
                </c:pt>
                <c:pt idx="7">
                  <c:v>0.633257324488667</c:v>
                </c:pt>
                <c:pt idx="8">
                  <c:v>0.663057489043568</c:v>
                </c:pt>
                <c:pt idx="9">
                  <c:v>0.683267973856209</c:v>
                </c:pt>
                <c:pt idx="10">
                  <c:v>0.702970297029702</c:v>
                </c:pt>
                <c:pt idx="11">
                  <c:v>0.71611655180752</c:v>
                </c:pt>
                <c:pt idx="12">
                  <c:v>0.732100521574205</c:v>
                </c:pt>
                <c:pt idx="13">
                  <c:v>0.742085097801976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 100, resnet 56'!$G$24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56'!$G$25:$G$38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0.966225531819646</c:v>
                </c:pt>
                <c:pt idx="2">
                  <c:v>0.922836164756881</c:v>
                </c:pt>
                <c:pt idx="3">
                  <c:v>0.879489190364454</c:v>
                </c:pt>
                <c:pt idx="4">
                  <c:v>0.85358597113888</c:v>
                </c:pt>
                <c:pt idx="5">
                  <c:v>0.780231718115749</c:v>
                </c:pt>
                <c:pt idx="6">
                  <c:v>0.741085860878947</c:v>
                </c:pt>
                <c:pt idx="7">
                  <c:v>0.572908145373046</c:v>
                </c:pt>
                <c:pt idx="8">
                  <c:v>0.4163628567849</c:v>
                </c:pt>
                <c:pt idx="9">
                  <c:v>0.343755037809613</c:v>
                </c:pt>
                <c:pt idx="10">
                  <c:v>0.257939541145951</c:v>
                </c:pt>
                <c:pt idx="11">
                  <c:v>0.201756759012828</c:v>
                </c:pt>
                <c:pt idx="12">
                  <c:v>0.159407209312716</c:v>
                </c:pt>
                <c:pt idx="13">
                  <c:v>0.12747033737779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 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6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56'!$I$24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56'!$I$25:$I$38</c:f>
              <c:numCache>
                <c:formatCode>General</c:formatCode>
                <c:ptCount val="14"/>
                <c:pt idx="0">
                  <c:v>0.222039238149792</c:v>
                </c:pt>
                <c:pt idx="1">
                  <c:v>0.234007633587786</c:v>
                </c:pt>
                <c:pt idx="2">
                  <c:v>0.245955221441412</c:v>
                </c:pt>
                <c:pt idx="3">
                  <c:v>0.258425487098472</c:v>
                </c:pt>
                <c:pt idx="4">
                  <c:v>0.266220674486803</c:v>
                </c:pt>
                <c:pt idx="5">
                  <c:v>0.28720545680033</c:v>
                </c:pt>
                <c:pt idx="6">
                  <c:v>0.299145773241624</c:v>
                </c:pt>
                <c:pt idx="7">
                  <c:v>0.35478855721393</c:v>
                </c:pt>
                <c:pt idx="8">
                  <c:v>0.409976798143851</c:v>
                </c:pt>
                <c:pt idx="9">
                  <c:v>0.442794117647058</c:v>
                </c:pt>
                <c:pt idx="10">
                  <c:v>0.473803630363036</c:v>
                </c:pt>
                <c:pt idx="11">
                  <c:v>0.502176278563656</c:v>
                </c:pt>
                <c:pt idx="12">
                  <c:v>0.524537695590327</c:v>
                </c:pt>
                <c:pt idx="13">
                  <c:v>0.53130671506352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 100, resnet 56'!$K$24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56'!$K$25:$K$38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0.99194472203508</c:v>
                </c:pt>
                <c:pt idx="2">
                  <c:v>0.978739375206217</c:v>
                </c:pt>
                <c:pt idx="3">
                  <c:v>0.96200788946737</c:v>
                </c:pt>
                <c:pt idx="4">
                  <c:v>0.952455402356747</c:v>
                </c:pt>
                <c:pt idx="5">
                  <c:v>0.920200076252311</c:v>
                </c:pt>
                <c:pt idx="6">
                  <c:v>0.897726935168022</c:v>
                </c:pt>
                <c:pt idx="7">
                  <c:v>0.777741643626389</c:v>
                </c:pt>
                <c:pt idx="8">
                  <c:v>0.620272754928023</c:v>
                </c:pt>
                <c:pt idx="9">
                  <c:v>0.535271758041747</c:v>
                </c:pt>
                <c:pt idx="10">
                  <c:v>0.414449835798079</c:v>
                </c:pt>
                <c:pt idx="11">
                  <c:v>0.334624181630941</c:v>
                </c:pt>
                <c:pt idx="12">
                  <c:v>0.268852665878351</c:v>
                </c:pt>
                <c:pt idx="13">
                  <c:v>0.214532861341991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 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6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56'!$M$24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56'!$M$25:$M$38</c:f>
              <c:numCache>
                <c:formatCode>General</c:formatCode>
                <c:ptCount val="14"/>
                <c:pt idx="0">
                  <c:v>0.493376772160962</c:v>
                </c:pt>
                <c:pt idx="1">
                  <c:v>0.507824427480916</c:v>
                </c:pt>
                <c:pt idx="2">
                  <c:v>0.521327014218009</c:v>
                </c:pt>
                <c:pt idx="3">
                  <c:v>0.534184658592241</c:v>
                </c:pt>
                <c:pt idx="4">
                  <c:v>0.541880498533724</c:v>
                </c:pt>
                <c:pt idx="5">
                  <c:v>0.561027284001653</c:v>
                </c:pt>
                <c:pt idx="6">
                  <c:v>0.570778788551142</c:v>
                </c:pt>
                <c:pt idx="7">
                  <c:v>0.61162935323383</c:v>
                </c:pt>
                <c:pt idx="8">
                  <c:v>0.66183294663573</c:v>
                </c:pt>
                <c:pt idx="9">
                  <c:v>0.679117647058823</c:v>
                </c:pt>
                <c:pt idx="10">
                  <c:v>0.708539603960396</c:v>
                </c:pt>
                <c:pt idx="11">
                  <c:v>0.725244831338411</c:v>
                </c:pt>
                <c:pt idx="12">
                  <c:v>0.7400426742532</c:v>
                </c:pt>
                <c:pt idx="13">
                  <c:v>0.750907441016333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 100, resnet 56'!$O$24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56'!$O$25:$O$38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0.976124188196444</c:v>
                </c:pt>
                <c:pt idx="2">
                  <c:v>0.947449622363121</c:v>
                </c:pt>
                <c:pt idx="3">
                  <c:v>0.915250422877507</c:v>
                </c:pt>
                <c:pt idx="4">
                  <c:v>0.895102241125037</c:v>
                </c:pt>
                <c:pt idx="5">
                  <c:v>0.838774152805662</c:v>
                </c:pt>
                <c:pt idx="6">
                  <c:v>0.804059283393345</c:v>
                </c:pt>
                <c:pt idx="7">
                  <c:v>0.643939302624721</c:v>
                </c:pt>
                <c:pt idx="8">
                  <c:v>0.490254249077013</c:v>
                </c:pt>
                <c:pt idx="9">
                  <c:v>0.403588814900519</c:v>
                </c:pt>
                <c:pt idx="10">
                  <c:v>0.30650805119061</c:v>
                </c:pt>
                <c:pt idx="11">
                  <c:v>0.242261907350874</c:v>
                </c:pt>
                <c:pt idx="12">
                  <c:v>0.191888383454141</c:v>
                </c:pt>
                <c:pt idx="13">
                  <c:v>0.154670104865594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 100, resnet 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6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변화(Rotation)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56'!$C$1</c:f>
              <c:strCache>
                <c:ptCount val="1"/>
                <c:pt idx="0">
                  <c:v>Acc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56'!$A$2:$A$10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'cifar 100, resnet 56'!$C$2:$C$10</c:f>
              <c:numCache>
                <c:formatCode>General</c:formatCode>
                <c:ptCount val="9"/>
                <c:pt idx="0">
                  <c:v>0.6622</c:v>
                </c:pt>
                <c:pt idx="1">
                  <c:v>0.5221</c:v>
                </c:pt>
                <c:pt idx="2">
                  <c:v>0.3903</c:v>
                </c:pt>
                <c:pt idx="3">
                  <c:v>0.3182</c:v>
                </c:pt>
                <c:pt idx="4">
                  <c:v>0.2755</c:v>
                </c:pt>
                <c:pt idx="5">
                  <c:v>0.2624</c:v>
                </c:pt>
                <c:pt idx="6">
                  <c:v>0.269</c:v>
                </c:pt>
                <c:pt idx="7">
                  <c:v>0.2773</c:v>
                </c:pt>
                <c:pt idx="8">
                  <c:v>0.2764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 100, resnet 56'!$A$2:$A$10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23935690"/>
        <c:axId val="597536363"/>
      </c:lineChart>
      <c:catAx>
        <c:axId val="323935690"/>
        <c:scaling>
          <c:orientation val="minMax"/>
        </c:scaling>
        <c:axPos val="b"/>
        <c:crossAx val="59753636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6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 (회전)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32'!$Q$25:$Q$38</c:f>
              <c:numCache>
                <c:formatCode>General</c:formatCode>
                <c:ptCount val="14"/>
                <c:pt idx="0">
                  <c:v>0.716835345491908</c:v>
                </c:pt>
                <c:pt idx="1">
                  <c:v>0.717050829801568</c:v>
                </c:pt>
                <c:pt idx="2">
                  <c:v>0.714203482886341</c:v>
                </c:pt>
                <c:pt idx="3">
                  <c:v>0.707703362126871</c:v>
                </c:pt>
                <c:pt idx="4">
                  <c:v>0.704307983269161</c:v>
                </c:pt>
                <c:pt idx="5">
                  <c:v>0.688869449708185</c:v>
                </c:pt>
                <c:pt idx="6">
                  <c:v>0.679195034354456</c:v>
                </c:pt>
                <c:pt idx="7">
                  <c:v>0.627737955903699</c:v>
                </c:pt>
                <c:pt idx="8">
                  <c:v>0.548006803535523</c:v>
                </c:pt>
                <c:pt idx="9">
                  <c:v>0.489492079151222</c:v>
                </c:pt>
                <c:pt idx="10">
                  <c:v>0.410149750905454</c:v>
                </c:pt>
                <c:pt idx="11">
                  <c:v>0.341173744049843</c:v>
                </c:pt>
                <c:pt idx="12">
                  <c:v>0.283133729563774</c:v>
                </c:pt>
                <c:pt idx="13">
                  <c:v>0.232098489690811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6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score(확대)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Ref>
              <c:f>'cifar 100, resnet 32'!$S$25:$S$38</c:f>
              <c:numCache>
                <c:formatCode>General</c:formatCode>
                <c:ptCount val="14"/>
                <c:pt idx="0">
                  <c:v>0.378545762612835</c:v>
                </c:pt>
                <c:pt idx="1">
                  <c:v>0.388463741700126</c:v>
                </c:pt>
                <c:pt idx="2">
                  <c:v>0.398752860925432</c:v>
                </c:pt>
                <c:pt idx="3">
                  <c:v>0.408762977261989</c:v>
                </c:pt>
                <c:pt idx="4">
                  <c:v>0.414876671935167</c:v>
                </c:pt>
                <c:pt idx="5">
                  <c:v>0.428658895187647</c:v>
                </c:pt>
                <c:pt idx="6">
                  <c:v>0.436244780352617</c:v>
                </c:pt>
                <c:pt idx="7">
                  <c:v>0.453940331706773</c:v>
                </c:pt>
                <c:pt idx="8">
                  <c:v>0.436008076611244</c:v>
                </c:pt>
                <c:pt idx="9">
                  <c:v>0.407900729602952</c:v>
                </c:pt>
                <c:pt idx="10">
                  <c:v>0.358434804972524</c:v>
                </c:pt>
                <c:pt idx="11">
                  <c:v>0.309878292412965</c:v>
                </c:pt>
                <c:pt idx="12">
                  <c:v>0.264427872291372</c:v>
                </c:pt>
                <c:pt idx="13">
                  <c:v>0.219871809465226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6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score(축소)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32'!$U$25:$U$38</c:f>
              <c:numCache>
                <c:formatCode>General</c:formatCode>
                <c:ptCount val="14"/>
                <c:pt idx="0">
                  <c:v>0.378545762612835</c:v>
                </c:pt>
                <c:pt idx="1">
                  <c:v>0.390112351966083</c:v>
                </c:pt>
                <c:pt idx="2">
                  <c:v>0.402705628440857</c:v>
                </c:pt>
                <c:pt idx="3">
                  <c:v>0.415683206641627</c:v>
                </c:pt>
                <c:pt idx="4">
                  <c:v>0.423813764631174</c:v>
                </c:pt>
                <c:pt idx="5">
                  <c:v>0.44439799861974</c:v>
                </c:pt>
                <c:pt idx="6">
                  <c:v>0.456838083781816</c:v>
                </c:pt>
                <c:pt idx="7">
                  <c:v>0.499147599254417</c:v>
                </c:pt>
                <c:pt idx="8">
                  <c:v>0.510139567362608</c:v>
                </c:pt>
                <c:pt idx="9">
                  <c:v>0.497940376938918</c:v>
                </c:pt>
                <c:pt idx="10">
                  <c:v>0.46222690257675</c:v>
                </c:pt>
                <c:pt idx="11">
                  <c:v>0.423418838058534</c:v>
                </c:pt>
                <c:pt idx="12">
                  <c:v>0.383130473206415</c:v>
                </c:pt>
                <c:pt idx="13">
                  <c:v>0.330343286102408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6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변화(Augmentation)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'cifar 100, resnet 32'!$A$13:$A$16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'cifar 100, resnet 32'!$C$13:$C$16</c:f>
              <c:numCache>
                <c:formatCode>General</c:formatCode>
                <c:ptCount val="4"/>
                <c:pt idx="0">
                  <c:v>0.6756</c:v>
                </c:pt>
                <c:pt idx="1">
                  <c:v>0.6451</c:v>
                </c:pt>
                <c:pt idx="2">
                  <c:v>0.5818</c:v>
                </c:pt>
                <c:pt idx="3">
                  <c:v>0.5019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 100, resnet 32'!$A$13:$A$16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42550361"/>
        <c:axId val="446992884"/>
      </c:lineChart>
      <c:catAx>
        <c:axId val="342550361"/>
        <c:scaling>
          <c:orientation val="minMax"/>
        </c:scaling>
        <c:axPos val="b"/>
        <c:crossAx val="446992884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7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변화(Reduction)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'cifar 100, resnet 32'!$A$19:$A$22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'cifar 100, resnet 32'!$C$19:$C$22</c:f>
              <c:numCache>
                <c:formatCode>General</c:formatCode>
                <c:ptCount val="4"/>
                <c:pt idx="0">
                  <c:v>0.6427</c:v>
                </c:pt>
                <c:pt idx="1">
                  <c:v>0.5163</c:v>
                </c:pt>
                <c:pt idx="2">
                  <c:v>0.2908</c:v>
                </c:pt>
                <c:pt idx="3">
                  <c:v>0.1534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 100, resnet 32'!$A$19:$A$22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48635276"/>
        <c:axId val="527302605"/>
      </c:lineChart>
      <c:catAx>
        <c:axId val="348635276"/>
        <c:scaling>
          <c:orientation val="minMax"/>
        </c:scaling>
        <c:axPos val="b"/>
        <c:crossAx val="5273026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7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32'!$C$24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32'!$C$25:$C$38</c:f>
              <c:numCache>
                <c:formatCode>General</c:formatCode>
                <c:ptCount val="14"/>
                <c:pt idx="0">
                  <c:v>6938</c:v>
                </c:pt>
                <c:pt idx="1">
                  <c:v>6623</c:v>
                </c:pt>
                <c:pt idx="2">
                  <c:v>6282</c:v>
                </c:pt>
                <c:pt idx="3">
                  <c:v>5892</c:v>
                </c:pt>
                <c:pt idx="4">
                  <c:v>5683</c:v>
                </c:pt>
                <c:pt idx="5">
                  <c:v>5077</c:v>
                </c:pt>
                <c:pt idx="6">
                  <c:v>4760</c:v>
                </c:pt>
                <c:pt idx="7">
                  <c:v>3570</c:v>
                </c:pt>
                <c:pt idx="8">
                  <c:v>2495</c:v>
                </c:pt>
                <c:pt idx="9">
                  <c:v>1971</c:v>
                </c:pt>
                <c:pt idx="10">
                  <c:v>1420</c:v>
                </c:pt>
                <c:pt idx="11">
                  <c:v>1074</c:v>
                </c:pt>
                <c:pt idx="12">
                  <c:v>818</c:v>
                </c:pt>
                <c:pt idx="13">
                  <c:v>624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 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7000"/>
        </c:scaling>
        <c:axPos val="l"/>
        <c:crossAx val="51011516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7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'cifar 100,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'cifar 100, resnet 32'!$C$40:$C$43</c:f>
              <c:numCache>
                <c:formatCode>General</c:formatCode>
                <c:ptCount val="4"/>
                <c:pt idx="0">
                  <c:v>2162</c:v>
                </c:pt>
                <c:pt idx="1">
                  <c:v>2160</c:v>
                </c:pt>
                <c:pt idx="2">
                  <c:v>2152</c:v>
                </c:pt>
                <c:pt idx="3">
                  <c:v>301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'cifar 100, resnet 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7000"/>
        </c:scaling>
        <c:axPos val="l"/>
        <c:crossAx val="5311725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7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32'!$E$24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32'!$E$25:$E$38</c:f>
              <c:numCache>
                <c:formatCode>General</c:formatCode>
                <c:ptCount val="14"/>
                <c:pt idx="0">
                  <c:v>0.558646423881361</c:v>
                </c:pt>
                <c:pt idx="1">
                  <c:v>0.567517237908299</c:v>
                </c:pt>
                <c:pt idx="2">
                  <c:v>0.575542113268951</c:v>
                </c:pt>
                <c:pt idx="3">
                  <c:v>0.58329561740967</c:v>
                </c:pt>
                <c:pt idx="4">
                  <c:v>0.58814788746163</c:v>
                </c:pt>
                <c:pt idx="5">
                  <c:v>0.600354540082726</c:v>
                </c:pt>
                <c:pt idx="6">
                  <c:v>0.607236227824463</c:v>
                </c:pt>
                <c:pt idx="7">
                  <c:v>0.635262994086523</c:v>
                </c:pt>
                <c:pt idx="8">
                  <c:v>0.66524159429971</c:v>
                </c:pt>
                <c:pt idx="9">
                  <c:v>0.680308923840126</c:v>
                </c:pt>
                <c:pt idx="10">
                  <c:v>0.701956181533646</c:v>
                </c:pt>
                <c:pt idx="11">
                  <c:v>0.707428098489551</c:v>
                </c:pt>
                <c:pt idx="12">
                  <c:v>0.721407226297202</c:v>
                </c:pt>
                <c:pt idx="13">
                  <c:v>0.735933048433048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 100, resnet 32'!$G$24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32'!$G$25:$G$38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0.973575665575699</c:v>
                </c:pt>
                <c:pt idx="2">
                  <c:v>0.94088418365331</c:v>
                </c:pt>
                <c:pt idx="3">
                  <c:v>0.899566744121254</c:v>
                </c:pt>
                <c:pt idx="4">
                  <c:v>0.877643998016152</c:v>
                </c:pt>
                <c:pt idx="5">
                  <c:v>0.807998984539603</c:v>
                </c:pt>
                <c:pt idx="6">
                  <c:v>0.770501078900575</c:v>
                </c:pt>
                <c:pt idx="7">
                  <c:v>0.620389107061094</c:v>
                </c:pt>
                <c:pt idx="8">
                  <c:v>0.465901497642372</c:v>
                </c:pt>
                <c:pt idx="9">
                  <c:v>0.382270668169927</c:v>
                </c:pt>
                <c:pt idx="10">
                  <c:v>0.289714212910721</c:v>
                </c:pt>
                <c:pt idx="11">
                  <c:v>0.224792621272021</c:v>
                </c:pt>
                <c:pt idx="12">
                  <c:v>0.176130131733154</c:v>
                </c:pt>
                <c:pt idx="13">
                  <c:v>0.137774973362984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 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7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32'!$I$24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32'!$I$25:$I$38</c:f>
              <c:numCache>
                <c:formatCode>General</c:formatCode>
                <c:ptCount val="14"/>
                <c:pt idx="0">
                  <c:v>0.233460651484577</c:v>
                </c:pt>
                <c:pt idx="1">
                  <c:v>0.242639287332024</c:v>
                </c:pt>
                <c:pt idx="2">
                  <c:v>0.252984718242597</c:v>
                </c:pt>
                <c:pt idx="3">
                  <c:v>0.264468771215207</c:v>
                </c:pt>
                <c:pt idx="4">
                  <c:v>0.271643498152384</c:v>
                </c:pt>
                <c:pt idx="5">
                  <c:v>0.291707701398463</c:v>
                </c:pt>
                <c:pt idx="6">
                  <c:v>0.304254201680672</c:v>
                </c:pt>
                <c:pt idx="7">
                  <c:v>0.357913165266106</c:v>
                </c:pt>
                <c:pt idx="8">
                  <c:v>0.409719438877755</c:v>
                </c:pt>
                <c:pt idx="9">
                  <c:v>0.437214611872146</c:v>
                </c:pt>
                <c:pt idx="10">
                  <c:v>0.469894366197183</c:v>
                </c:pt>
                <c:pt idx="11">
                  <c:v>0.498603351955307</c:v>
                </c:pt>
                <c:pt idx="12">
                  <c:v>0.530256723716381</c:v>
                </c:pt>
                <c:pt idx="13">
                  <c:v>0.544070512820512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 100, resnet 32'!$K$24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32'!$K$25:$K$38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0.994644742398648</c:v>
                </c:pt>
                <c:pt idx="2">
                  <c:v>0.986583507573884</c:v>
                </c:pt>
                <c:pt idx="3">
                  <c:v>0.970693317034066</c:v>
                </c:pt>
                <c:pt idx="4">
                  <c:v>0.963615464123991</c:v>
                </c:pt>
                <c:pt idx="5">
                  <c:v>0.932504238952807</c:v>
                </c:pt>
                <c:pt idx="6">
                  <c:v>0.916427860531289</c:v>
                </c:pt>
                <c:pt idx="7">
                  <c:v>0.82449946116347</c:v>
                </c:pt>
                <c:pt idx="8">
                  <c:v>0.675766451026477</c:v>
                </c:pt>
                <c:pt idx="9">
                  <c:v>0.578255665436387</c:v>
                </c:pt>
                <c:pt idx="10">
                  <c:v>0.454805647906447</c:v>
                </c:pt>
                <c:pt idx="11">
                  <c:v>0.367937463479633</c:v>
                </c:pt>
                <c:pt idx="12">
                  <c:v>0.299915287523089</c:v>
                </c:pt>
                <c:pt idx="13">
                  <c:v>0.237174158352569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 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7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32'!$M$24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32'!$M$25:$M$38</c:f>
              <c:numCache>
                <c:formatCode>General</c:formatCode>
                <c:ptCount val="14"/>
                <c:pt idx="0">
                  <c:v>0.486271259729028</c:v>
                </c:pt>
                <c:pt idx="1">
                  <c:v>0.497697418088479</c:v>
                </c:pt>
                <c:pt idx="2">
                  <c:v>0.508436803565743</c:v>
                </c:pt>
                <c:pt idx="3">
                  <c:v>0.52019687712152</c:v>
                </c:pt>
                <c:pt idx="4">
                  <c:v>0.527802217138835</c:v>
                </c:pt>
                <c:pt idx="5">
                  <c:v>0.54707504431751</c:v>
                </c:pt>
                <c:pt idx="6">
                  <c:v>0.558035714285714</c:v>
                </c:pt>
                <c:pt idx="7">
                  <c:v>0.602591036414565</c:v>
                </c:pt>
                <c:pt idx="8">
                  <c:v>0.643286573146292</c:v>
                </c:pt>
                <c:pt idx="9">
                  <c:v>0.656139015728056</c:v>
                </c:pt>
                <c:pt idx="10">
                  <c:v>0.676584507042253</c:v>
                </c:pt>
                <c:pt idx="11">
                  <c:v>0.692271880819366</c:v>
                </c:pt>
                <c:pt idx="12">
                  <c:v>0.703545232273838</c:v>
                </c:pt>
                <c:pt idx="13">
                  <c:v>0.71514423076923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'cifar 100, resnet 32'!$O$24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32'!$O$25:$O$38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0.984484495437764</c:v>
                </c:pt>
                <c:pt idx="2">
                  <c:v>0.962724629861929</c:v>
                </c:pt>
                <c:pt idx="3">
                  <c:v>0.934045837172745</c:v>
                </c:pt>
                <c:pt idx="4">
                  <c:v>0.919548749108043</c:v>
                </c:pt>
                <c:pt idx="5">
                  <c:v>0.866106746026549</c:v>
                </c:pt>
                <c:pt idx="6">
                  <c:v>0.83652337280354</c:v>
                </c:pt>
                <c:pt idx="7">
                  <c:v>0.704234689432877</c:v>
                </c:pt>
                <c:pt idx="8">
                  <c:v>0.546130821817994</c:v>
                </c:pt>
                <c:pt idx="9">
                  <c:v>0.447260031297295</c:v>
                </c:pt>
                <c:pt idx="10">
                  <c:v>0.338119673740819</c:v>
                </c:pt>
                <c:pt idx="11">
                  <c:v>0.264686502865029</c:v>
                </c:pt>
                <c:pt idx="12">
                  <c:v>0.20715937732676</c:v>
                </c:pt>
                <c:pt idx="13">
                  <c:v>0.163626813185977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'cifar 100,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spPr>
          <a:solidFill>
            <a:srgbClr val="ffffff"/>
          </a:solidFill>
        </c:spPr>
        <c:txPr>
          <a:bodyPr rot="0" vert="horz" wrap="none" lIns="0" tIns="0" rIns="0" bIns="0" anchor="ctr" anchorCtr="1"/>
          <a:p>
            <a:pPr algn="l">
              <a:defRPr b="0" i="0" u="none">
                <a:solidFill>
                  <a:srgbClr val="000000"/>
                </a:solidFill>
              </a:defRPr>
            </a:pPr>
            <a:endParaRPr/>
          </a:p>
        </c:txPr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solidFill>
            <a:srgbClr val="000000"/>
          </a:solidFill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7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변화(Rotation)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'cifar 100, resnet 32'!$C$1</c:f>
              <c:strCache>
                <c:ptCount val="1"/>
                <c:pt idx="0">
                  <c:v>Acc</c:v>
                </c:pt>
              </c:strCache>
            </c:strRef>
          </c:tx>
          <c:marker>
            <c:symbol val="none"/>
            <c:size val="7"/>
          </c:marker>
          <c:cat>
            <c:numRef>
              <c:f>'cifar 100, resnet 32'!$A$2:$A$10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'cifar 100, resnet 32'!$C$2:$C$10</c:f>
              <c:numCache>
                <c:formatCode>General</c:formatCode>
                <c:ptCount val="9"/>
                <c:pt idx="0">
                  <c:v>0.6555</c:v>
                </c:pt>
                <c:pt idx="1">
                  <c:v>0.5129</c:v>
                </c:pt>
                <c:pt idx="2">
                  <c:v>0.375</c:v>
                </c:pt>
                <c:pt idx="3">
                  <c:v>0.2961</c:v>
                </c:pt>
                <c:pt idx="4">
                  <c:v>0.2567</c:v>
                </c:pt>
                <c:pt idx="5">
                  <c:v>0.2485</c:v>
                </c:pt>
                <c:pt idx="6">
                  <c:v>0.2626</c:v>
                </c:pt>
                <c:pt idx="7">
                  <c:v>0.2803</c:v>
                </c:pt>
                <c:pt idx="8">
                  <c:v>0.2808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'cifar 100, resnet 32'!$A$2:$A$10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23935690"/>
        <c:axId val="597536363"/>
      </c:lineChart>
      <c:catAx>
        <c:axId val="323935690"/>
        <c:scaling>
          <c:orientation val="minMax"/>
        </c:scaling>
        <c:axPos val="b"/>
        <c:crossAx val="59753636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7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 (회전)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56'!$Q$25:$Q$38</c:f>
              <c:numCache>
                <c:formatCode>General</c:formatCode>
                <c:ptCount val="14"/>
                <c:pt idx="0">
                  <c:v>0.706492544225247</c:v>
                </c:pt>
                <c:pt idx="1">
                  <c:v>0.708847561248991</c:v>
                </c:pt>
                <c:pt idx="2">
                  <c:v>0.703505940294021</c:v>
                </c:pt>
                <c:pt idx="3">
                  <c:v>0.697693034828593</c:v>
                </c:pt>
                <c:pt idx="4">
                  <c:v>0.69336149407402</c:v>
                </c:pt>
                <c:pt idx="5">
                  <c:v>0.674882647945914</c:v>
                </c:pt>
                <c:pt idx="6">
                  <c:v>0.664462463798601</c:v>
                </c:pt>
                <c:pt idx="7">
                  <c:v>0.601572982118771</c:v>
                </c:pt>
                <c:pt idx="8">
                  <c:v>0.511519930892008</c:v>
                </c:pt>
                <c:pt idx="9">
                  <c:v>0.457393467369481</c:v>
                </c:pt>
                <c:pt idx="10">
                  <c:v>0.377400310937244</c:v>
                </c:pt>
                <c:pt idx="11">
                  <c:v>0.314817639569446</c:v>
                </c:pt>
                <c:pt idx="12">
                  <c:v>0.261808388278195</c:v>
                </c:pt>
                <c:pt idx="13">
                  <c:v>0.217568274437368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7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score(확대)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Ref>
              <c:f>'cifar 100, resnet 56'!$S$25:$S$38</c:f>
              <c:numCache>
                <c:formatCode>General</c:formatCode>
                <c:ptCount val="14"/>
                <c:pt idx="0">
                  <c:v>0.36339134001289</c:v>
                </c:pt>
                <c:pt idx="1">
                  <c:v>0.376767042821154</c:v>
                </c:pt>
                <c:pt idx="2">
                  <c:v>0.388395013750408</c:v>
                </c:pt>
                <c:pt idx="3">
                  <c:v>0.399471817912604</c:v>
                </c:pt>
                <c:pt idx="4">
                  <c:v>0.405859768481898</c:v>
                </c:pt>
                <c:pt idx="5">
                  <c:v>0.419859477030407</c:v>
                </c:pt>
                <c:pt idx="6">
                  <c:v>0.426237187217422</c:v>
                </c:pt>
                <c:pt idx="7">
                  <c:v>0.438206266652014</c:v>
                </c:pt>
                <c:pt idx="8">
                  <c:v>0.413145151325016</c:v>
                </c:pt>
                <c:pt idx="9">
                  <c:v>0.387039278086222</c:v>
                </c:pt>
                <c:pt idx="10">
                  <c:v>0.334031654185724</c:v>
                </c:pt>
                <c:pt idx="11">
                  <c:v>0.287861069186195</c:v>
                </c:pt>
                <c:pt idx="12">
                  <c:v>0.244508262680107</c:v>
                </c:pt>
                <c:pt idx="13">
                  <c:v>0.205610823780981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7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score(축소)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'cifar 100, resnet 56'!$U$25:$U$38</c:f>
              <c:numCache>
                <c:formatCode>General</c:formatCode>
                <c:ptCount val="14"/>
                <c:pt idx="0">
                  <c:v>0.36339134001289</c:v>
                </c:pt>
                <c:pt idx="1">
                  <c:v>0.37868133453749</c:v>
                </c:pt>
                <c:pt idx="2">
                  <c:v>0.393120146722647</c:v>
                </c:pt>
                <c:pt idx="3">
                  <c:v>0.407408322652942</c:v>
                </c:pt>
                <c:pt idx="4">
                  <c:v>0.416129149413941</c:v>
                </c:pt>
                <c:pt idx="5">
                  <c:v>0.43777583589427</c:v>
                </c:pt>
                <c:pt idx="6">
                  <c:v>0.448754853032802</c:v>
                </c:pt>
                <c:pt idx="7">
                  <c:v>0.487287377277283</c:v>
                </c:pt>
                <c:pt idx="8">
                  <c:v>0.493661826463352</c:v>
                </c:pt>
                <c:pt idx="9">
                  <c:v>0.484660985920946</c:v>
                </c:pt>
                <c:pt idx="10">
                  <c:v>0.442143699485156</c:v>
                </c:pt>
                <c:pt idx="11">
                  <c:v>0.401625797886768</c:v>
                </c:pt>
                <c:pt idx="12">
                  <c:v>0.355495515604934</c:v>
                </c:pt>
                <c:pt idx="13">
                  <c:v>0.305649508121083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8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변화(Augmentation)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'Linnaeus5, resnet56'!$A$13:$A$16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'Linnaeus5, resnet56'!$C$13:$C$16</c:f>
              <c:numCache>
                <c:formatCode>General</c:formatCode>
                <c:ptCount val="4"/>
                <c:pt idx="0">
                  <c:v>0.878</c:v>
                </c:pt>
                <c:pt idx="1">
                  <c:v>0.87</c:v>
                </c:pt>
                <c:pt idx="2">
                  <c:v>0.862</c:v>
                </c:pt>
                <c:pt idx="3">
                  <c:v>0.847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resnet56'!$A$13:$A$16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42550361"/>
        <c:axId val="446992884"/>
      </c:lineChart>
      <c:catAx>
        <c:axId val="342550361"/>
        <c:scaling>
          <c:orientation val="minMax"/>
        </c:scaling>
        <c:axPos val="b"/>
        <c:crossAx val="446992884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8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변화(Reduction)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'Linnaeus5, resnet56'!$A$19:$A$22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'Linnaeus5, resnet56'!$C$19:$C$22</c:f>
              <c:numCache>
                <c:formatCode>General</c:formatCode>
                <c:ptCount val="4"/>
                <c:pt idx="0">
                  <c:v>0.8655</c:v>
                </c:pt>
                <c:pt idx="1">
                  <c:v>0.8675</c:v>
                </c:pt>
                <c:pt idx="2">
                  <c:v>0.84</c:v>
                </c:pt>
                <c:pt idx="3">
                  <c:v>0.7905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resnet56'!$A$19:$A$22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48635276"/>
        <c:axId val="527302605"/>
      </c:lineChart>
      <c:catAx>
        <c:axId val="348635276"/>
        <c:scaling>
          <c:orientation val="minMax"/>
        </c:scaling>
        <c:axPos val="b"/>
        <c:crossAx val="5273026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8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resnet56'!$C$24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resnet56'!$C$25:$C$38</c:f>
              <c:numCache>
                <c:formatCode>General</c:formatCode>
                <c:ptCount val="14"/>
                <c:pt idx="0">
                  <c:v>1767</c:v>
                </c:pt>
                <c:pt idx="1">
                  <c:v>1156</c:v>
                </c:pt>
                <c:pt idx="2">
                  <c:v>1002</c:v>
                </c:pt>
                <c:pt idx="3">
                  <c:v>847</c:v>
                </c:pt>
                <c:pt idx="4">
                  <c:v>790</c:v>
                </c:pt>
                <c:pt idx="5">
                  <c:v>635</c:v>
                </c:pt>
                <c:pt idx="6">
                  <c:v>575</c:v>
                </c:pt>
                <c:pt idx="7">
                  <c:v>366</c:v>
                </c:pt>
                <c:pt idx="8">
                  <c:v>236</c:v>
                </c:pt>
                <c:pt idx="9">
                  <c:v>175</c:v>
                </c:pt>
                <c:pt idx="10">
                  <c:v>122</c:v>
                </c:pt>
                <c:pt idx="11">
                  <c:v>83</c:v>
                </c:pt>
                <c:pt idx="12">
                  <c:v>64</c:v>
                </c:pt>
                <c:pt idx="13">
                  <c:v>43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2000"/>
        </c:scaling>
        <c:axPos val="l"/>
        <c:crossAx val="51011516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8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'Linnaeus5, resnet56'!$A$40:$A$43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'Linnaeus5, resnet56'!$C$40:$C$43</c:f>
              <c:numCache>
                <c:formatCode>General</c:formatCode>
                <c:ptCount val="4"/>
                <c:pt idx="0">
                  <c:v>280</c:v>
                </c:pt>
                <c:pt idx="1">
                  <c:v>278</c:v>
                </c:pt>
                <c:pt idx="2">
                  <c:v>274</c:v>
                </c:pt>
                <c:pt idx="3">
                  <c:v>15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'Linnaeus5, resnet56'!$A$40:$A$43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2000"/>
        </c:scaling>
        <c:axPos val="l"/>
        <c:crossAx val="5311725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8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resnet56'!$E$24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resnet56'!$E$25:$E$38</c:f>
              <c:numCache>
                <c:formatCode>General</c:formatCode>
                <c:ptCount val="14"/>
                <c:pt idx="0">
                  <c:v>0.154310507451424</c:v>
                </c:pt>
                <c:pt idx="1">
                  <c:v>0.212898885044213</c:v>
                </c:pt>
                <c:pt idx="2">
                  <c:v>0.231758704812597</c:v>
                </c:pt>
                <c:pt idx="3">
                  <c:v>0.254361799816345</c:v>
                </c:pt>
                <c:pt idx="4">
                  <c:v>0.263853727144866</c:v>
                </c:pt>
                <c:pt idx="5">
                  <c:v>0.291863517060367</c:v>
                </c:pt>
                <c:pt idx="6">
                  <c:v>0.304347826086956</c:v>
                </c:pt>
                <c:pt idx="7">
                  <c:v>0.35458409228901</c:v>
                </c:pt>
                <c:pt idx="8">
                  <c:v>0.395009416195856</c:v>
                </c:pt>
                <c:pt idx="9">
                  <c:v>0.405714285714285</c:v>
                </c:pt>
                <c:pt idx="10">
                  <c:v>0.410746812386156</c:v>
                </c:pt>
                <c:pt idx="11">
                  <c:v>0.420348058902275</c:v>
                </c:pt>
                <c:pt idx="12">
                  <c:v>0.493055555555555</c:v>
                </c:pt>
                <c:pt idx="13">
                  <c:v>0.498708010335917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resnet56'!$G$24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resnet56'!$G$25:$G$38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0.917915114676411</c:v>
                </c:pt>
                <c:pt idx="2">
                  <c:v>0.872295078523263</c:v>
                </c:pt>
                <c:pt idx="3">
                  <c:v>0.815141115627194</c:v>
                </c:pt>
                <c:pt idx="4">
                  <c:v>0.790884918203119</c:v>
                </c:pt>
                <c:pt idx="5">
                  <c:v>0.712162559373523</c:v>
                </c:pt>
                <c:pt idx="6">
                  <c:v>0.678559503047384</c:v>
                </c:pt>
                <c:pt idx="7">
                  <c:v>0.521492636665521</c:v>
                </c:pt>
                <c:pt idx="8">
                  <c:v>0.379483026483256</c:v>
                </c:pt>
                <c:pt idx="9">
                  <c:v>0.293978972467312</c:v>
                </c:pt>
                <c:pt idx="10">
                  <c:v>0.214777857079637</c:v>
                </c:pt>
                <c:pt idx="11">
                  <c:v>0.153109849320678</c:v>
                </c:pt>
                <c:pt idx="12">
                  <c:v>0.137324403873834</c:v>
                </c:pt>
                <c:pt idx="13">
                  <c:v>0.0924065060564394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8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resnet56'!$I$24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resnet56'!$I$25:$I$38</c:f>
              <c:numCache>
                <c:formatCode>General</c:formatCode>
                <c:ptCount val="14"/>
                <c:pt idx="0">
                  <c:v>0.0611205432937181</c:v>
                </c:pt>
                <c:pt idx="1">
                  <c:v>0.092560553633218</c:v>
                </c:pt>
                <c:pt idx="2">
                  <c:v>0.1062874251497</c:v>
                </c:pt>
                <c:pt idx="3">
                  <c:v>0.123671782762691</c:v>
                </c:pt>
                <c:pt idx="4">
                  <c:v>0.131962025316455</c:v>
                </c:pt>
                <c:pt idx="5">
                  <c:v>0.152755905511811</c:v>
                </c:pt>
                <c:pt idx="6">
                  <c:v>0.158260869565217</c:v>
                </c:pt>
                <c:pt idx="7">
                  <c:v>0.21311475409836</c:v>
                </c:pt>
                <c:pt idx="8">
                  <c:v>0.266949152542372</c:v>
                </c:pt>
                <c:pt idx="9">
                  <c:v>0.298571428571428</c:v>
                </c:pt>
                <c:pt idx="10">
                  <c:v>0.307377049180327</c:v>
                </c:pt>
                <c:pt idx="11">
                  <c:v>0.313253012048192</c:v>
                </c:pt>
                <c:pt idx="12">
                  <c:v>0.34765625</c:v>
                </c:pt>
                <c:pt idx="13">
                  <c:v>0.38953488372093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resnet56'!$K$24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resnet56'!$K$25:$K$38</c:f>
              <c:numCache>
                <c:formatCode>General</c:formatCode>
                <c:ptCount val="14"/>
                <c:pt idx="0">
                  <c:v>1</c:v>
                </c:pt>
                <c:pt idx="1">
                  <c:v>0.993145161290322</c:v>
                </c:pt>
                <c:pt idx="2">
                  <c:v>0.989919354838709</c:v>
                </c:pt>
                <c:pt idx="3">
                  <c:v>0.977822580645161</c:v>
                </c:pt>
                <c:pt idx="4">
                  <c:v>0.974193548387096</c:v>
                </c:pt>
                <c:pt idx="5">
                  <c:v>0.917921146953405</c:v>
                </c:pt>
                <c:pt idx="6">
                  <c:v>0.867018689196108</c:v>
                </c:pt>
                <c:pt idx="7">
                  <c:v>0.762333589349718</c:v>
                </c:pt>
                <c:pt idx="8">
                  <c:v>0.621198156682027</c:v>
                </c:pt>
                <c:pt idx="9">
                  <c:v>0.521223758320532</c:v>
                </c:pt>
                <c:pt idx="10">
                  <c:v>0.376209677419354</c:v>
                </c:pt>
                <c:pt idx="11">
                  <c:v>0.267850742447516</c:v>
                </c:pt>
                <c:pt idx="12">
                  <c:v>0.228366615463389</c:v>
                </c:pt>
                <c:pt idx="13">
                  <c:v>0.16779313876088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8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resnet56'!$M$24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resnet56'!$M$25:$M$38</c:f>
              <c:numCache>
                <c:formatCode>General</c:formatCode>
                <c:ptCount val="14"/>
                <c:pt idx="0">
                  <c:v>0.0892756083757781</c:v>
                </c:pt>
                <c:pt idx="1">
                  <c:v>0.131920415224913</c:v>
                </c:pt>
                <c:pt idx="2">
                  <c:v>0.148952095808383</c:v>
                </c:pt>
                <c:pt idx="3">
                  <c:v>0.169126328217237</c:v>
                </c:pt>
                <c:pt idx="4">
                  <c:v>0.180696202531645</c:v>
                </c:pt>
                <c:pt idx="5">
                  <c:v>0.207874015748031</c:v>
                </c:pt>
                <c:pt idx="6">
                  <c:v>0.222608695652173</c:v>
                </c:pt>
                <c:pt idx="7">
                  <c:v>0.282103825136612</c:v>
                </c:pt>
                <c:pt idx="8">
                  <c:v>0.328389830508474</c:v>
                </c:pt>
                <c:pt idx="9">
                  <c:v>0.328571428571428</c:v>
                </c:pt>
                <c:pt idx="10">
                  <c:v>0.381147540983606</c:v>
                </c:pt>
                <c:pt idx="11">
                  <c:v>0.412650602409638</c:v>
                </c:pt>
                <c:pt idx="12">
                  <c:v>0.46484375</c:v>
                </c:pt>
                <c:pt idx="13">
                  <c:v>0.436046511627907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resnet56'!$O$24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resnet56'!$O$25:$O$38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0.978787878787878</c:v>
                </c:pt>
                <c:pt idx="2">
                  <c:v>0.963277511961722</c:v>
                </c:pt>
                <c:pt idx="3">
                  <c:v>0.936992734361155</c:v>
                </c:pt>
                <c:pt idx="4">
                  <c:v>0.935140882509303</c:v>
                </c:pt>
                <c:pt idx="5">
                  <c:v>0.878396129086592</c:v>
                </c:pt>
                <c:pt idx="6">
                  <c:v>0.859737114062283</c:v>
                </c:pt>
                <c:pt idx="7">
                  <c:v>0.715545238734399</c:v>
                </c:pt>
                <c:pt idx="8">
                  <c:v>0.543850349947275</c:v>
                </c:pt>
                <c:pt idx="9">
                  <c:v>0.406657727176226</c:v>
                </c:pt>
                <c:pt idx="10">
                  <c:v>0.334235572680075</c:v>
                </c:pt>
                <c:pt idx="11">
                  <c:v>0.24726253327087</c:v>
                </c:pt>
                <c:pt idx="12">
                  <c:v>0.216491824621058</c:v>
                </c:pt>
                <c:pt idx="13">
                  <c:v>0.135014203174703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resnet56'!$A$25:$A$38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8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변화(Rotation)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resnet56'!$C$1</c:f>
              <c:strCache>
                <c:ptCount val="1"/>
                <c:pt idx="0">
                  <c:v>Acc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resnet56'!$A$2:$A$10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'Linnaeus5, resnet56'!$C$2:$C$10</c:f>
              <c:numCache>
                <c:formatCode>General</c:formatCode>
                <c:ptCount val="9"/>
                <c:pt idx="0">
                  <c:v>0.87</c:v>
                </c:pt>
                <c:pt idx="1">
                  <c:v>0.8425</c:v>
                </c:pt>
                <c:pt idx="2">
                  <c:v>0.8095</c:v>
                </c:pt>
                <c:pt idx="3">
                  <c:v>0.7835</c:v>
                </c:pt>
                <c:pt idx="4">
                  <c:v>0.765</c:v>
                </c:pt>
                <c:pt idx="5">
                  <c:v>0.7585</c:v>
                </c:pt>
                <c:pt idx="6">
                  <c:v>0.7645</c:v>
                </c:pt>
                <c:pt idx="7">
                  <c:v>0.7725</c:v>
                </c:pt>
                <c:pt idx="8">
                  <c:v>0.7395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resnet56'!$A$2:$A$10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23935690"/>
        <c:axId val="597536363"/>
      </c:lineChart>
      <c:catAx>
        <c:axId val="323935690"/>
        <c:scaling>
          <c:orientation val="minMax"/>
        </c:scaling>
        <c:axPos val="b"/>
        <c:crossAx val="59753636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8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 (회전)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resnet56'!$Q$25:$Q$38</c:f>
              <c:numCache>
                <c:formatCode>General</c:formatCode>
                <c:ptCount val="14"/>
                <c:pt idx="0">
                  <c:v>0.267363948357574</c:v>
                </c:pt>
                <c:pt idx="1">
                  <c:v>0.345632623098263</c:v>
                </c:pt>
                <c:pt idx="2">
                  <c:v>0.366217625743066</c:v>
                </c:pt>
                <c:pt idx="3">
                  <c:v>0.387732951974701</c:v>
                </c:pt>
                <c:pt idx="4">
                  <c:v>0.395696003613686</c:v>
                </c:pt>
                <c:pt idx="5">
                  <c:v>0.414041575564905</c:v>
                </c:pt>
                <c:pt idx="6">
                  <c:v>0.420218882292799</c:v>
                </c:pt>
                <c:pt idx="7">
                  <c:v>0.422138808385226</c:v>
                </c:pt>
                <c:pt idx="8">
                  <c:v>0.387090591171834</c:v>
                </c:pt>
                <c:pt idx="9">
                  <c:v>0.340925019456567</c:v>
                </c:pt>
                <c:pt idx="10">
                  <c:v>0.282065039071699</c:v>
                </c:pt>
                <c:pt idx="11">
                  <c:v>0.224460861164878</c:v>
                </c:pt>
                <c:pt idx="12">
                  <c:v>0.214818251216734</c:v>
                </c:pt>
                <c:pt idx="13">
                  <c:v>0.155921952513554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8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score(확대)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Ref>
              <c:f>'Linnaeus5, resnet56'!$S$25:$S$38</c:f>
              <c:numCache>
                <c:formatCode>General</c:formatCode>
                <c:ptCount val="14"/>
                <c:pt idx="0">
                  <c:v>0.1152</c:v>
                </c:pt>
                <c:pt idx="1">
                  <c:v>0.168163833860299</c:v>
                </c:pt>
                <c:pt idx="2">
                  <c:v>0.189486318259329</c:v>
                </c:pt>
                <c:pt idx="3">
                  <c:v>0.214760481339101</c:v>
                </c:pt>
                <c:pt idx="4">
                  <c:v>0.226184366391866</c:v>
                </c:pt>
                <c:pt idx="5">
                  <c:v>0.251554432112011</c:v>
                </c:pt>
                <c:pt idx="6">
                  <c:v>0.256660618021869</c:v>
                </c:pt>
                <c:pt idx="7">
                  <c:v>0.302577339744735</c:v>
                </c:pt>
                <c:pt idx="8">
                  <c:v>0.313420883461012</c:v>
                </c:pt>
                <c:pt idx="9">
                  <c:v>0.296257404013764</c:v>
                </c:pt>
                <c:pt idx="10">
                  <c:v>0.252866661394712</c:v>
                </c:pt>
                <c:pt idx="11">
                  <c:v>0.205685852999395</c:v>
                </c:pt>
                <c:pt idx="12">
                  <c:v>0.196880790616784</c:v>
                </c:pt>
                <c:pt idx="13">
                  <c:v>0.149377324111467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9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score(축소)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resnet56'!$U$25:$U$38</c:f>
              <c:numCache>
                <c:formatCode>General</c:formatCode>
                <c:ptCount val="14"/>
                <c:pt idx="0">
                  <c:v>0.1152</c:v>
                </c:pt>
                <c:pt idx="1">
                  <c:v>0.169338826725542</c:v>
                </c:pt>
                <c:pt idx="2">
                  <c:v>0.191963744892676</c:v>
                </c:pt>
                <c:pt idx="3">
                  <c:v>0.219572729178326</c:v>
                </c:pt>
                <c:pt idx="4">
                  <c:v>0.232438468424403</c:v>
                </c:pt>
                <c:pt idx="5">
                  <c:v>0.26192375314005</c:v>
                </c:pt>
                <c:pt idx="6">
                  <c:v>0.267663839601455</c:v>
                </c:pt>
                <c:pt idx="7">
                  <c:v>0.333107409585412</c:v>
                </c:pt>
                <c:pt idx="8">
                  <c:v>0.37342526350041</c:v>
                </c:pt>
                <c:pt idx="9">
                  <c:v>0.379661956096942</c:v>
                </c:pt>
                <c:pt idx="10">
                  <c:v>0.338327869803602</c:v>
                </c:pt>
                <c:pt idx="11">
                  <c:v>0.288778212847181</c:v>
                </c:pt>
                <c:pt idx="12">
                  <c:v>0.27565947783453</c:v>
                </c:pt>
                <c:pt idx="13">
                  <c:v>0.234552285762816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9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변화(Augmentation)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'Linnaeus5, resnet32'!$A$13:$A$16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'Linnaeus5, resnet32'!$C$13:$C$16</c:f>
              <c:numCache>
                <c:formatCode>General</c:formatCode>
                <c:ptCount val="4"/>
                <c:pt idx="0">
                  <c:v>0.8875</c:v>
                </c:pt>
                <c:pt idx="1">
                  <c:v>0.8785</c:v>
                </c:pt>
                <c:pt idx="2">
                  <c:v>0.8695</c:v>
                </c:pt>
                <c:pt idx="3">
                  <c:v>0.849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resnet32'!$A$13:$A$16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42550361"/>
        <c:axId val="446992884"/>
      </c:lineChart>
      <c:catAx>
        <c:axId val="342550361"/>
        <c:scaling>
          <c:orientation val="minMax"/>
        </c:scaling>
        <c:axPos val="b"/>
        <c:crossAx val="446992884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6992884"/>
        <c:scaling>
          <c:orientation val="minMax"/>
          <c:max val="1"/>
          <c:min val="0"/>
        </c:scaling>
        <c:axPos val="l"/>
        <c:crossAx val="342550361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9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변화(Reduction)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numRef>
              <c:f>'Linnaeus5, resnet32'!$A$19:$A$22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'Linnaeus5, resnet32'!$C$19:$C$22</c:f>
              <c:numCache>
                <c:formatCode>General</c:formatCode>
                <c:ptCount val="4"/>
                <c:pt idx="0">
                  <c:v>0.8685</c:v>
                </c:pt>
                <c:pt idx="1">
                  <c:v>0.861</c:v>
                </c:pt>
                <c:pt idx="2">
                  <c:v>0.8385</c:v>
                </c:pt>
                <c:pt idx="3">
                  <c:v>0.782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resnet32'!$A$19:$A$22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48635276"/>
        <c:axId val="527302605"/>
      </c:lineChart>
      <c:catAx>
        <c:axId val="348635276"/>
        <c:scaling>
          <c:orientation val="minMax"/>
        </c:scaling>
        <c:axPos val="b"/>
        <c:crossAx val="5273026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27302605"/>
        <c:scaling>
          <c:orientation val="minMax"/>
          <c:max val="1"/>
        </c:scaling>
        <c:axPos val="l"/>
        <c:crossAx val="34863527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9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resnet32'!$C$24</c:f>
              <c:strCache>
                <c:ptCount val="1"/>
                <c:pt idx="0">
                  <c:v>PMD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resnet32'!$C$25:$C$38</c:f>
              <c:numCache>
                <c:formatCode>General</c:formatCode>
                <c:ptCount val="14"/>
                <c:pt idx="0">
                  <c:v>1777</c:v>
                </c:pt>
                <c:pt idx="1">
                  <c:v>1351</c:v>
                </c:pt>
                <c:pt idx="2">
                  <c:v>1189</c:v>
                </c:pt>
                <c:pt idx="3">
                  <c:v>1048</c:v>
                </c:pt>
                <c:pt idx="4">
                  <c:v>985</c:v>
                </c:pt>
                <c:pt idx="5">
                  <c:v>810</c:v>
                </c:pt>
                <c:pt idx="6">
                  <c:v>743</c:v>
                </c:pt>
                <c:pt idx="7">
                  <c:v>478</c:v>
                </c:pt>
                <c:pt idx="8">
                  <c:v>288</c:v>
                </c:pt>
                <c:pt idx="9">
                  <c:v>220</c:v>
                </c:pt>
                <c:pt idx="10">
                  <c:v>154</c:v>
                </c:pt>
                <c:pt idx="11">
                  <c:v>110</c:v>
                </c:pt>
                <c:pt idx="12">
                  <c:v>78</c:v>
                </c:pt>
                <c:pt idx="13">
                  <c:v>52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10115165"/>
        <c:axId val="165876161"/>
      </c:lineChart>
      <c:catAx>
        <c:axId val="510115165"/>
        <c:scaling>
          <c:orientation val="minMax"/>
        </c:scaling>
        <c:axPos val="b"/>
        <c:crossAx val="165876161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65876161"/>
        <c:scaling>
          <c:orientation val="minMax"/>
          <c:max val="2000"/>
        </c:scaling>
        <c:axPos val="l"/>
        <c:crossAx val="51011516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9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PMD의 수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  <c:size val="7"/>
          </c:marker>
          <c:cat>
            <c:strRef>
              <c:f>'Linnaeus5, resnet32'!$A$40:$A$43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Ref>
              <c:f>'Linnaeus5, resnet32'!$C$40:$C$43</c:f>
              <c:numCache>
                <c:formatCode>General</c:formatCode>
                <c:ptCount val="4"/>
                <c:pt idx="0">
                  <c:v>369</c:v>
                </c:pt>
                <c:pt idx="1">
                  <c:v>368</c:v>
                </c:pt>
                <c:pt idx="2">
                  <c:v>367</c:v>
                </c:pt>
                <c:pt idx="3">
                  <c:v>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strRef>
              <c:f>'Linnaeus5, resnet32'!$A$40:$A$43</c:f>
              <c:strCache>
                <c:ptCount val="4"/>
                <c:pt idx="0">
                  <c:v>99%</c:v>
                </c:pt>
                <c:pt idx="1">
                  <c:v>97.50%</c:v>
                </c:pt>
                <c:pt idx="2">
                  <c:v>95%</c:v>
                </c:pt>
                <c:pt idx="3">
                  <c:v>min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31172505"/>
        <c:axId val="594011962"/>
      </c:lineChart>
      <c:catAx>
        <c:axId val="531172505"/>
        <c:scaling>
          <c:orientation val="minMax"/>
        </c:scaling>
        <c:axPos val="b"/>
        <c:crossAx val="59401196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4011962"/>
        <c:scaling>
          <c:orientation val="minMax"/>
          <c:max val="2000"/>
        </c:scaling>
        <c:axPos val="l"/>
        <c:crossAx val="5311725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9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Recall(회전,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resnet32'!$E$24</c:f>
              <c:strCache>
                <c:ptCount val="1"/>
                <c:pt idx="0">
                  <c:v>rot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resnet32'!$E$25:$E$38</c:f>
              <c:numCache>
                <c:formatCode>General</c:formatCode>
                <c:ptCount val="14"/>
                <c:pt idx="0">
                  <c:v>0.144750828487463</c:v>
                </c:pt>
                <c:pt idx="1">
                  <c:v>0.179208816514515</c:v>
                </c:pt>
                <c:pt idx="2">
                  <c:v>0.194654705167741</c:v>
                </c:pt>
                <c:pt idx="3">
                  <c:v>0.210559796437659</c:v>
                </c:pt>
                <c:pt idx="4">
                  <c:v>0.216807670614777</c:v>
                </c:pt>
                <c:pt idx="5">
                  <c:v>0.245404663923182</c:v>
                </c:pt>
                <c:pt idx="6">
                  <c:v>0.255271422162404</c:v>
                </c:pt>
                <c:pt idx="7">
                  <c:v>0.294514179451417</c:v>
                </c:pt>
                <c:pt idx="8">
                  <c:v>0.349922839506172</c:v>
                </c:pt>
                <c:pt idx="9">
                  <c:v>0.376262626262626</c:v>
                </c:pt>
                <c:pt idx="10">
                  <c:v>0.388888888888888</c:v>
                </c:pt>
                <c:pt idx="11">
                  <c:v>0.39090909090909</c:v>
                </c:pt>
                <c:pt idx="12">
                  <c:v>0.431623931623931</c:v>
                </c:pt>
                <c:pt idx="13">
                  <c:v>0.499999999999999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resnet32'!$G$24</c:f>
              <c:strCache>
                <c:ptCount val="1"/>
                <c:pt idx="0">
                  <c:v>rot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resnet32'!$G$25:$G$38</c:f>
              <c:numCache>
                <c:formatCode>General</c:formatCode>
                <c:ptCount val="14"/>
                <c:pt idx="0">
                  <c:v>1</c:v>
                </c:pt>
                <c:pt idx="1">
                  <c:v>0.952230653705081</c:v>
                </c:pt>
                <c:pt idx="2">
                  <c:v>0.917909651409565</c:v>
                </c:pt>
                <c:pt idx="3">
                  <c:v>0.883038117136192</c:v>
                </c:pt>
                <c:pt idx="4">
                  <c:v>0.859882557650917</c:v>
                </c:pt>
                <c:pt idx="5">
                  <c:v>0.811422166831413</c:v>
                </c:pt>
                <c:pt idx="6">
                  <c:v>0.780411206594734</c:v>
                </c:pt>
                <c:pt idx="7">
                  <c:v>0.598847445778457</c:v>
                </c:pt>
                <c:pt idx="8">
                  <c:v>0.444071043690964</c:v>
                </c:pt>
                <c:pt idx="9">
                  <c:v>0.370589520694762</c:v>
                </c:pt>
                <c:pt idx="10">
                  <c:v>0.274072496448639</c:v>
                </c:pt>
                <c:pt idx="11">
                  <c:v>0.198995213911854</c:v>
                </c:pt>
                <c:pt idx="12">
                  <c:v>0.155872773085628</c:v>
                </c:pt>
                <c:pt idx="13">
                  <c:v>0.119655706066646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73570826"/>
        <c:axId val="473550378"/>
      </c:lineChart>
      <c:catAx>
        <c:axId val="573570826"/>
        <c:scaling>
          <c:orientation val="minMax"/>
        </c:scaling>
        <c:axPos val="b"/>
        <c:crossAx val="473550378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73550378"/>
        <c:scaling>
          <c:orientation val="minMax"/>
          <c:max val="1"/>
        </c:scaling>
        <c:axPos val="l"/>
        <c:crossAx val="57357082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9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Recall(확대,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resnet32'!$I$24</c:f>
              <c:strCache>
                <c:ptCount val="1"/>
                <c:pt idx="0">
                  <c:v>ag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resnet32'!$I$25:$I$38</c:f>
              <c:numCache>
                <c:formatCode>General</c:formatCode>
                <c:ptCount val="14"/>
                <c:pt idx="0">
                  <c:v>0.0593697242543612</c:v>
                </c:pt>
                <c:pt idx="1">
                  <c:v>0.0780903034789045</c:v>
                </c:pt>
                <c:pt idx="2">
                  <c:v>0.0887300252312868</c:v>
                </c:pt>
                <c:pt idx="3">
                  <c:v>0.100190839694656</c:v>
                </c:pt>
                <c:pt idx="4">
                  <c:v>0.106598984771573</c:v>
                </c:pt>
                <c:pt idx="5">
                  <c:v>0.12716049382716</c:v>
                </c:pt>
                <c:pt idx="6">
                  <c:v>0.13593539703903</c:v>
                </c:pt>
                <c:pt idx="7">
                  <c:v>0.18357740585774</c:v>
                </c:pt>
                <c:pt idx="8">
                  <c:v>0.243055555555555</c:v>
                </c:pt>
                <c:pt idx="9">
                  <c:v>0.269318181818181</c:v>
                </c:pt>
                <c:pt idx="10">
                  <c:v>0.298701298701298</c:v>
                </c:pt>
                <c:pt idx="11">
                  <c:v>0.318181818181818</c:v>
                </c:pt>
                <c:pt idx="12">
                  <c:v>0.358974358974358</c:v>
                </c:pt>
                <c:pt idx="13">
                  <c:v>0.379807692307692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resnet32'!$K$24</c:f>
              <c:strCache>
                <c:ptCount val="1"/>
                <c:pt idx="0">
                  <c:v>ag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resnet32'!$K$25:$K$38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0.996794871794871</c:v>
                </c:pt>
                <c:pt idx="4">
                  <c:v>0.996794871794871</c:v>
                </c:pt>
                <c:pt idx="5">
                  <c:v>0.9828691423519</c:v>
                </c:pt>
                <c:pt idx="6">
                  <c:v>0.96894341290893</c:v>
                </c:pt>
                <c:pt idx="7">
                  <c:v>0.865070846258748</c:v>
                </c:pt>
                <c:pt idx="8">
                  <c:v>0.704623230850583</c:v>
                </c:pt>
                <c:pt idx="9">
                  <c:v>0.603316479448858</c:v>
                </c:pt>
                <c:pt idx="10">
                  <c:v>0.469415872944511</c:v>
                </c:pt>
                <c:pt idx="11">
                  <c:v>0.354477625919765</c:v>
                </c:pt>
                <c:pt idx="12">
                  <c:v>0.286633247913201</c:v>
                </c:pt>
                <c:pt idx="13">
                  <c:v>0.205546073349989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598379464"/>
        <c:axId val="988675467"/>
      </c:lineChart>
      <c:catAx>
        <c:axId val="598379464"/>
        <c:scaling>
          <c:orientation val="minMax"/>
        </c:scaling>
        <c:axPos val="b"/>
        <c:crossAx val="988675467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988675467"/>
        <c:scaling>
          <c:orientation val="minMax"/>
          <c:max val="1"/>
        </c:scaling>
        <c:axPos val="l"/>
        <c:crossAx val="5983794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9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경계 비용에 따른 PMD Precision과 PMD Recall(축소, static)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resnet32'!$M$24</c:f>
              <c:strCache>
                <c:ptCount val="1"/>
                <c:pt idx="0">
                  <c:v>rd P_P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resnet32'!$M$25:$M$38</c:f>
              <c:numCache>
                <c:formatCode>General</c:formatCode>
                <c:ptCount val="14"/>
                <c:pt idx="0">
                  <c:v>0.0976364659538548</c:v>
                </c:pt>
                <c:pt idx="1">
                  <c:v>0.126387860843819</c:v>
                </c:pt>
                <c:pt idx="2">
                  <c:v>0.141925988225399</c:v>
                </c:pt>
                <c:pt idx="3">
                  <c:v>0.158635496183206</c:v>
                </c:pt>
                <c:pt idx="4">
                  <c:v>0.166751269035533</c:v>
                </c:pt>
                <c:pt idx="5">
                  <c:v>0.197222222222222</c:v>
                </c:pt>
                <c:pt idx="6">
                  <c:v>0.212314939434724</c:v>
                </c:pt>
                <c:pt idx="7">
                  <c:v>0.269351464435146</c:v>
                </c:pt>
                <c:pt idx="8">
                  <c:v>0.329861111111111</c:v>
                </c:pt>
                <c:pt idx="9">
                  <c:v>0.367045454545454</c:v>
                </c:pt>
                <c:pt idx="10">
                  <c:v>0.413961038961039</c:v>
                </c:pt>
                <c:pt idx="11">
                  <c:v>0.411363636363636</c:v>
                </c:pt>
                <c:pt idx="12">
                  <c:v>0.464743589743589</c:v>
                </c:pt>
                <c:pt idx="13">
                  <c:v>0.524038461538461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'Linnaeus5, resnet32'!$O$24</c:f>
              <c:strCache>
                <c:ptCount val="1"/>
                <c:pt idx="0">
                  <c:v>rd P_R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resnet32'!$O$25:$O$38</c:f>
              <c:numCache>
                <c:formatCode>General</c:formatCode>
                <c:ptCount val="14"/>
                <c:pt idx="0">
                  <c:v>1</c:v>
                </c:pt>
                <c:pt idx="1">
                  <c:v>0.990451388888888</c:v>
                </c:pt>
                <c:pt idx="2">
                  <c:v>0.983506944444444</c:v>
                </c:pt>
                <c:pt idx="3">
                  <c:v>0.973120210727969</c:v>
                </c:pt>
                <c:pt idx="4">
                  <c:v>0.965607040229885</c:v>
                </c:pt>
                <c:pt idx="5">
                  <c:v>0.947138409961685</c:v>
                </c:pt>
                <c:pt idx="6">
                  <c:v>0.937049724050775</c:v>
                </c:pt>
                <c:pt idx="7">
                  <c:v>0.784373734324853</c:v>
                </c:pt>
                <c:pt idx="8">
                  <c:v>0.590658281381907</c:v>
                </c:pt>
                <c:pt idx="9">
                  <c:v>0.509012995546532</c:v>
                </c:pt>
                <c:pt idx="10">
                  <c:v>0.400779266040857</c:v>
                </c:pt>
                <c:pt idx="11">
                  <c:v>0.280470434896661</c:v>
                </c:pt>
                <c:pt idx="12">
                  <c:v>0.226716356966105</c:v>
                </c:pt>
                <c:pt idx="13">
                  <c:v>0.170648576804372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  <c:size val="7"/>
          </c:marker>
          <c:cat>
            <c:numRef>
              <c:f>'Linnaeus5, resnet32'!$A$25:$A$38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612839395"/>
        <c:axId val="557125422"/>
      </c:lineChart>
      <c:catAx>
        <c:axId val="612839395"/>
        <c:scaling>
          <c:orientation val="minMax"/>
        </c:scaling>
        <c:axPos val="b"/>
        <c:crossAx val="55712542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57125422"/>
        <c:scaling>
          <c:orientation val="minMax"/>
          <c:max val="1"/>
        </c:scaling>
        <c:axPos val="l"/>
        <c:crossAx val="61283939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9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정확도 변화(Rotation)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'Linnaeus5, resnet32'!$C$1</c:f>
              <c:strCache>
                <c:ptCount val="1"/>
                <c:pt idx="0">
                  <c:v>Acc</c:v>
                </c:pt>
              </c:strCache>
            </c:strRef>
          </c:tx>
          <c:marker>
            <c:symbol val="none"/>
            <c:size val="7"/>
          </c:marker>
          <c:cat>
            <c:numRef>
              <c:f>'Linnaeus5, resnet32'!$A$2:$A$10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'Linnaeus5, resnet32'!$C$2:$C$10</c:f>
              <c:numCache>
                <c:formatCode>General</c:formatCode>
                <c:ptCount val="9"/>
                <c:pt idx="0">
                  <c:v>0.8825</c:v>
                </c:pt>
                <c:pt idx="1">
                  <c:v>0.8595</c:v>
                </c:pt>
                <c:pt idx="2">
                  <c:v>0.8345</c:v>
                </c:pt>
                <c:pt idx="3">
                  <c:v>0.797</c:v>
                </c:pt>
                <c:pt idx="4">
                  <c:v>0.778</c:v>
                </c:pt>
                <c:pt idx="5">
                  <c:v>0.755</c:v>
                </c:pt>
                <c:pt idx="6">
                  <c:v>0.7605</c:v>
                </c:pt>
                <c:pt idx="7">
                  <c:v>0.7745</c:v>
                </c:pt>
                <c:pt idx="8">
                  <c:v>0.7495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  <c:size val="7"/>
          </c:marker>
          <c:cat>
            <c:numRef>
              <c:f>'Linnaeus5, resnet32'!$A$2:$A$10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323935690"/>
        <c:axId val="597536363"/>
      </c:lineChart>
      <c:catAx>
        <c:axId val="323935690"/>
        <c:scaling>
          <c:orientation val="minMax"/>
        </c:scaling>
        <c:axPos val="b"/>
        <c:crossAx val="59753636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7536363"/>
        <c:scaling>
          <c:orientation val="minMax"/>
          <c:max val="1"/>
        </c:scaling>
        <c:axPos val="l"/>
        <c:crossAx val="323935690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69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ysClr val="windowText" lastClr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 (회전)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resnet32'!$Q$25:$Q$38</c:f>
              <c:numCache>
                <c:formatCode>General</c:formatCode>
                <c:ptCount val="14"/>
                <c:pt idx="0">
                  <c:v>0.252894909329255</c:v>
                </c:pt>
                <c:pt idx="1">
                  <c:v>0.301647826491699</c:v>
                </c:pt>
                <c:pt idx="2">
                  <c:v>0.321195680069115</c:v>
                </c:pt>
                <c:pt idx="3">
                  <c:v>0.340037821731514</c:v>
                </c:pt>
                <c:pt idx="4">
                  <c:v>0.346300411078992</c:v>
                </c:pt>
                <c:pt idx="5">
                  <c:v>0.376839002107663</c:v>
                </c:pt>
                <c:pt idx="6">
                  <c:v>0.384706034546478</c:v>
                </c:pt>
                <c:pt idx="7">
                  <c:v>0.394843608968847</c:v>
                </c:pt>
                <c:pt idx="8">
                  <c:v>0.391415107444173</c:v>
                </c:pt>
                <c:pt idx="9">
                  <c:v>0.373404526960474</c:v>
                </c:pt>
                <c:pt idx="10">
                  <c:v>0.321538330817416</c:v>
                </c:pt>
                <c:pt idx="11">
                  <c:v>0.263734431262218</c:v>
                </c:pt>
                <c:pt idx="12">
                  <c:v>0.229034200917277</c:v>
                </c:pt>
                <c:pt idx="13">
                  <c:v>0.193100305371474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22583203"/>
        <c:axId val="422518905"/>
      </c:lineChart>
      <c:catAx>
        <c:axId val="222583203"/>
        <c:scaling>
          <c:orientation val="minMax"/>
        </c:scaling>
        <c:axPos val="b"/>
        <c:crossAx val="42251890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2518905"/>
        <c:scaling>
          <c:orientation val="minMax"/>
          <c:max val="1"/>
        </c:scaling>
        <c:axPos val="l"/>
        <c:crossAx val="222583203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0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score(확대)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Ref>
              <c:f>'Linnaeus5, resnet32'!$S$25:$S$38</c:f>
              <c:numCache>
                <c:formatCode>General</c:formatCode>
                <c:ptCount val="14"/>
                <c:pt idx="0">
                  <c:v>0.112084993359894</c:v>
                </c:pt>
                <c:pt idx="1">
                  <c:v>0.144343333426861</c:v>
                </c:pt>
                <c:pt idx="2">
                  <c:v>0.16181787469653</c:v>
                </c:pt>
                <c:pt idx="3">
                  <c:v>0.179962825186573</c:v>
                </c:pt>
                <c:pt idx="4">
                  <c:v>0.189683100286879</c:v>
                </c:pt>
                <c:pt idx="5">
                  <c:v>0.219865223941359</c:v>
                </c:pt>
                <c:pt idx="6">
                  <c:v>0.23154013296166</c:v>
                </c:pt>
                <c:pt idx="7">
                  <c:v>0.281010656475567</c:v>
                </c:pt>
                <c:pt idx="8">
                  <c:v>0.314160256199656</c:v>
                </c:pt>
                <c:pt idx="9">
                  <c:v>0.311940286145769</c:v>
                </c:pt>
                <c:pt idx="10">
                  <c:v>0.285857388451527</c:v>
                </c:pt>
                <c:pt idx="11">
                  <c:v>0.24485487576906</c:v>
                </c:pt>
                <c:pt idx="12">
                  <c:v>0.217362884303489</c:v>
                </c:pt>
                <c:pt idx="13">
                  <c:v>0.181979931824992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'caltech 101, resnet 32'!$A$25:$A$39</c:f>
              <c:strCache>
                <c:ptCount val="15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  <c:pt idx="14">
                  <c:v>dynamic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32528469"/>
        <c:axId val="101402170"/>
      </c:lineChart>
      <c:catAx>
        <c:axId val="232528469"/>
        <c:scaling>
          <c:orientation val="minMax"/>
        </c:scaling>
        <c:axPos val="b"/>
        <c:crossAx val="1014021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1402170"/>
        <c:scaling>
          <c:orientation val="minMax"/>
          <c:max val="1"/>
        </c:scaling>
        <c:axPos val="l"/>
        <c:crossAx val="2325284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70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defRPr>
            </a:pPr>
            <a:r>
              <a:rPr sz="1400" b="0" i="0" u="none">
                <a:solidFill>
                  <a:srgbClr val="000000"/>
                </a:solidFill>
                <a:latin typeface="맑은 고딕"/>
                <a:ea typeface="맑은 고딕"/>
                <a:cs typeface="맑은 고딕"/>
                <a:sym typeface="맑은 고딕"/>
              </a:rPr>
              <a:t>F1 score(축소)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Ref>
              <c:f>'Linnaeus5, resnet32'!$U$25:$U$38</c:f>
              <c:numCache>
                <c:formatCode>General</c:formatCode>
                <c:ptCount val="14"/>
                <c:pt idx="0">
                  <c:v>0.112084993359894</c:v>
                </c:pt>
                <c:pt idx="1">
                  <c:v>0.144867833848266</c:v>
                </c:pt>
                <c:pt idx="2">
                  <c:v>0.16299729625338</c:v>
                </c:pt>
                <c:pt idx="3">
                  <c:v>0.182080248014987</c:v>
                </c:pt>
                <c:pt idx="4">
                  <c:v>0.192600893554902</c:v>
                </c:pt>
                <c:pt idx="5">
                  <c:v>0.225187006608504</c:v>
                </c:pt>
                <c:pt idx="6">
                  <c:v>0.238421999510212</c:v>
                </c:pt>
                <c:pt idx="7">
                  <c:v>0.302880325254573</c:v>
                </c:pt>
                <c:pt idx="8">
                  <c:v>0.361435949159976</c:v>
                </c:pt>
                <c:pt idx="9">
                  <c:v>0.372398907625765</c:v>
                </c:pt>
                <c:pt idx="10">
                  <c:v>0.36508786954755</c:v>
                </c:pt>
                <c:pt idx="11">
                  <c:v>0.335350485327884</c:v>
                </c:pt>
                <c:pt idx="12">
                  <c:v>0.318750849068914</c:v>
                </c:pt>
                <c:pt idx="13">
                  <c:v>0.266737772479358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'caltech 101, resnet 32'!$A$25:$A$38</c:f>
              <c:numCache>
                <c:formatCode>General</c:formatCode>
                <c:ptCount val="14"/>
                <c:pt idx="0">
                  <c:v>0.0000001</c:v>
                </c:pt>
                <c:pt idx="1">
                  <c:v>0.000001</c:v>
                </c:pt>
                <c:pt idx="2">
                  <c:v>0.00001</c:v>
                </c:pt>
                <c:pt idx="3">
                  <c:v>0.00005</c:v>
                </c:pt>
                <c:pt idx="4">
                  <c:v>0.0001</c:v>
                </c:pt>
                <c:pt idx="5">
                  <c:v>0.0005</c:v>
                </c:pt>
                <c:pt idx="6">
                  <c:v>0.001</c:v>
                </c:pt>
                <c:pt idx="7">
                  <c:v>0.01</c:v>
                </c:pt>
                <c:pt idx="8">
                  <c:v>0.05</c:v>
                </c:pt>
                <c:pt idx="9">
                  <c:v>0.1</c:v>
                </c:pt>
                <c:pt idx="10">
                  <c:v>0.2</c:v>
                </c:pt>
                <c:pt idx="11">
                  <c:v>0.3</c:v>
                </c:pt>
                <c:pt idx="12">
                  <c:v>0.4</c:v>
                </c:pt>
                <c:pt idx="13">
                  <c:v>0.5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marker val="0"/>
        <c:smooth val="0"/>
        <c:axId val="238722436"/>
        <c:axId val="767037970"/>
      </c:lineChart>
      <c:catAx>
        <c:axId val="238722436"/>
        <c:scaling>
          <c:orientation val="minMax"/>
        </c:scaling>
        <c:axPos val="b"/>
        <c:crossAx val="7670379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67037970"/>
        <c:scaling>
          <c:orientation val="minMax"/>
          <c:max val="1"/>
        </c:scaling>
        <c:axPos val="l"/>
        <c:crossAx val="23872243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맑은 고딕"/>
          <a:ea typeface="맑은 고딕"/>
          <a:cs typeface="맑은 고딕"/>
          <a:sym typeface="맑은 고딕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64.xml.rels><?xml version="1.0" encoding="UTF-8" standalone="yes" ?><Relationships xmlns="http://schemas.openxmlformats.org/package/2006/relationships"><Relationship Id="rId1" Type="http://schemas.openxmlformats.org/officeDocument/2006/relationships/chart" Target="../charts/chart614.xml"  /><Relationship Id="rId10" Type="http://schemas.openxmlformats.org/officeDocument/2006/relationships/chart" Target="../charts/chart623.xml"  /><Relationship Id="rId11" Type="http://schemas.openxmlformats.org/officeDocument/2006/relationships/chart" Target="../charts/chart624.xml"  /><Relationship Id="rId2" Type="http://schemas.openxmlformats.org/officeDocument/2006/relationships/chart" Target="../charts/chart615.xml"  /><Relationship Id="rId3" Type="http://schemas.openxmlformats.org/officeDocument/2006/relationships/chart" Target="../charts/chart616.xml"  /><Relationship Id="rId4" Type="http://schemas.openxmlformats.org/officeDocument/2006/relationships/chart" Target="../charts/chart617.xml"  /><Relationship Id="rId5" Type="http://schemas.openxmlformats.org/officeDocument/2006/relationships/chart" Target="../charts/chart618.xml"  /><Relationship Id="rId6" Type="http://schemas.openxmlformats.org/officeDocument/2006/relationships/chart" Target="../charts/chart619.xml"  /><Relationship Id="rId7" Type="http://schemas.openxmlformats.org/officeDocument/2006/relationships/chart" Target="../charts/chart620.xml"  /><Relationship Id="rId8" Type="http://schemas.openxmlformats.org/officeDocument/2006/relationships/chart" Target="../charts/chart621.xml"  /><Relationship Id="rId9" Type="http://schemas.openxmlformats.org/officeDocument/2006/relationships/chart" Target="../charts/chart622.xml"  /></Relationships>
</file>

<file path=xl/drawings/_rels/drawing65.xml.rels><?xml version="1.0" encoding="UTF-8" standalone="yes" ?><Relationships xmlns="http://schemas.openxmlformats.org/package/2006/relationships"><Relationship Id="rId1" Type="http://schemas.openxmlformats.org/officeDocument/2006/relationships/chart" Target="../charts/chart625.xml"  /><Relationship Id="rId10" Type="http://schemas.openxmlformats.org/officeDocument/2006/relationships/chart" Target="../charts/chart634.xml"  /><Relationship Id="rId11" Type="http://schemas.openxmlformats.org/officeDocument/2006/relationships/chart" Target="../charts/chart635.xml"  /><Relationship Id="rId2" Type="http://schemas.openxmlformats.org/officeDocument/2006/relationships/chart" Target="../charts/chart626.xml"  /><Relationship Id="rId3" Type="http://schemas.openxmlformats.org/officeDocument/2006/relationships/chart" Target="../charts/chart627.xml"  /><Relationship Id="rId4" Type="http://schemas.openxmlformats.org/officeDocument/2006/relationships/chart" Target="../charts/chart628.xml"  /><Relationship Id="rId5" Type="http://schemas.openxmlformats.org/officeDocument/2006/relationships/chart" Target="../charts/chart629.xml"  /><Relationship Id="rId6" Type="http://schemas.openxmlformats.org/officeDocument/2006/relationships/chart" Target="../charts/chart630.xml"  /><Relationship Id="rId7" Type="http://schemas.openxmlformats.org/officeDocument/2006/relationships/chart" Target="../charts/chart631.xml"  /><Relationship Id="rId8" Type="http://schemas.openxmlformats.org/officeDocument/2006/relationships/chart" Target="../charts/chart632.xml"  /><Relationship Id="rId9" Type="http://schemas.openxmlformats.org/officeDocument/2006/relationships/chart" Target="../charts/chart633.xml"  /></Relationships>
</file>

<file path=xl/drawings/_rels/drawing66.xml.rels><?xml version="1.0" encoding="UTF-8" standalone="yes" ?><Relationships xmlns="http://schemas.openxmlformats.org/package/2006/relationships"><Relationship Id="rId1" Type="http://schemas.openxmlformats.org/officeDocument/2006/relationships/chart" Target="../charts/chart636.xml"  /><Relationship Id="rId10" Type="http://schemas.openxmlformats.org/officeDocument/2006/relationships/chart" Target="../charts/chart645.xml"  /><Relationship Id="rId11" Type="http://schemas.openxmlformats.org/officeDocument/2006/relationships/chart" Target="../charts/chart646.xml"  /><Relationship Id="rId2" Type="http://schemas.openxmlformats.org/officeDocument/2006/relationships/chart" Target="../charts/chart637.xml"  /><Relationship Id="rId3" Type="http://schemas.openxmlformats.org/officeDocument/2006/relationships/chart" Target="../charts/chart638.xml"  /><Relationship Id="rId4" Type="http://schemas.openxmlformats.org/officeDocument/2006/relationships/chart" Target="../charts/chart639.xml"  /><Relationship Id="rId5" Type="http://schemas.openxmlformats.org/officeDocument/2006/relationships/chart" Target="../charts/chart640.xml"  /><Relationship Id="rId6" Type="http://schemas.openxmlformats.org/officeDocument/2006/relationships/chart" Target="../charts/chart641.xml"  /><Relationship Id="rId7" Type="http://schemas.openxmlformats.org/officeDocument/2006/relationships/chart" Target="../charts/chart642.xml"  /><Relationship Id="rId8" Type="http://schemas.openxmlformats.org/officeDocument/2006/relationships/chart" Target="../charts/chart643.xml"  /><Relationship Id="rId9" Type="http://schemas.openxmlformats.org/officeDocument/2006/relationships/chart" Target="../charts/chart644.xml"  /></Relationships>
</file>

<file path=xl/drawings/_rels/drawing67.xml.rels><?xml version="1.0" encoding="UTF-8" standalone="yes" ?><Relationships xmlns="http://schemas.openxmlformats.org/package/2006/relationships"><Relationship Id="rId1" Type="http://schemas.openxmlformats.org/officeDocument/2006/relationships/chart" Target="../charts/chart647.xml"  /><Relationship Id="rId10" Type="http://schemas.openxmlformats.org/officeDocument/2006/relationships/chart" Target="../charts/chart656.xml"  /><Relationship Id="rId11" Type="http://schemas.openxmlformats.org/officeDocument/2006/relationships/chart" Target="../charts/chart657.xml"  /><Relationship Id="rId2" Type="http://schemas.openxmlformats.org/officeDocument/2006/relationships/chart" Target="../charts/chart648.xml"  /><Relationship Id="rId3" Type="http://schemas.openxmlformats.org/officeDocument/2006/relationships/chart" Target="../charts/chart649.xml"  /><Relationship Id="rId4" Type="http://schemas.openxmlformats.org/officeDocument/2006/relationships/chart" Target="../charts/chart650.xml"  /><Relationship Id="rId5" Type="http://schemas.openxmlformats.org/officeDocument/2006/relationships/chart" Target="../charts/chart651.xml"  /><Relationship Id="rId6" Type="http://schemas.openxmlformats.org/officeDocument/2006/relationships/chart" Target="../charts/chart652.xml"  /><Relationship Id="rId7" Type="http://schemas.openxmlformats.org/officeDocument/2006/relationships/chart" Target="../charts/chart653.xml"  /><Relationship Id="rId8" Type="http://schemas.openxmlformats.org/officeDocument/2006/relationships/chart" Target="../charts/chart654.xml"  /><Relationship Id="rId9" Type="http://schemas.openxmlformats.org/officeDocument/2006/relationships/chart" Target="../charts/chart655.xml"  /></Relationships>
</file>

<file path=xl/drawings/_rels/drawing68.xml.rels><?xml version="1.0" encoding="UTF-8" standalone="yes" ?><Relationships xmlns="http://schemas.openxmlformats.org/package/2006/relationships"><Relationship Id="rId1" Type="http://schemas.openxmlformats.org/officeDocument/2006/relationships/chart" Target="../charts/chart658.xml"  /><Relationship Id="rId10" Type="http://schemas.openxmlformats.org/officeDocument/2006/relationships/chart" Target="../charts/chart667.xml"  /><Relationship Id="rId11" Type="http://schemas.openxmlformats.org/officeDocument/2006/relationships/chart" Target="../charts/chart668.xml"  /><Relationship Id="rId2" Type="http://schemas.openxmlformats.org/officeDocument/2006/relationships/chart" Target="../charts/chart659.xml"  /><Relationship Id="rId3" Type="http://schemas.openxmlformats.org/officeDocument/2006/relationships/chart" Target="../charts/chart660.xml"  /><Relationship Id="rId4" Type="http://schemas.openxmlformats.org/officeDocument/2006/relationships/chart" Target="../charts/chart661.xml"  /><Relationship Id="rId5" Type="http://schemas.openxmlformats.org/officeDocument/2006/relationships/chart" Target="../charts/chart662.xml"  /><Relationship Id="rId6" Type="http://schemas.openxmlformats.org/officeDocument/2006/relationships/chart" Target="../charts/chart663.xml"  /><Relationship Id="rId7" Type="http://schemas.openxmlformats.org/officeDocument/2006/relationships/chart" Target="../charts/chart664.xml"  /><Relationship Id="rId8" Type="http://schemas.openxmlformats.org/officeDocument/2006/relationships/chart" Target="../charts/chart665.xml"  /><Relationship Id="rId9" Type="http://schemas.openxmlformats.org/officeDocument/2006/relationships/chart" Target="../charts/chart666.xml"  /></Relationships>
</file>

<file path=xl/drawings/_rels/drawing69.xml.rels><?xml version="1.0" encoding="UTF-8" standalone="yes" ?><Relationships xmlns="http://schemas.openxmlformats.org/package/2006/relationships"><Relationship Id="rId1" Type="http://schemas.openxmlformats.org/officeDocument/2006/relationships/chart" Target="../charts/chart669.xml"  /><Relationship Id="rId10" Type="http://schemas.openxmlformats.org/officeDocument/2006/relationships/chart" Target="../charts/chart678.xml"  /><Relationship Id="rId11" Type="http://schemas.openxmlformats.org/officeDocument/2006/relationships/chart" Target="../charts/chart679.xml"  /><Relationship Id="rId2" Type="http://schemas.openxmlformats.org/officeDocument/2006/relationships/chart" Target="../charts/chart670.xml"  /><Relationship Id="rId3" Type="http://schemas.openxmlformats.org/officeDocument/2006/relationships/chart" Target="../charts/chart671.xml"  /><Relationship Id="rId4" Type="http://schemas.openxmlformats.org/officeDocument/2006/relationships/chart" Target="../charts/chart672.xml"  /><Relationship Id="rId5" Type="http://schemas.openxmlformats.org/officeDocument/2006/relationships/chart" Target="../charts/chart673.xml"  /><Relationship Id="rId6" Type="http://schemas.openxmlformats.org/officeDocument/2006/relationships/chart" Target="../charts/chart674.xml"  /><Relationship Id="rId7" Type="http://schemas.openxmlformats.org/officeDocument/2006/relationships/chart" Target="../charts/chart675.xml"  /><Relationship Id="rId8" Type="http://schemas.openxmlformats.org/officeDocument/2006/relationships/chart" Target="../charts/chart676.xml"  /><Relationship Id="rId9" Type="http://schemas.openxmlformats.org/officeDocument/2006/relationships/chart" Target="../charts/chart677.xml"  /></Relationships>
</file>

<file path=xl/drawings/_rels/drawing70.xml.rels><?xml version="1.0" encoding="UTF-8" standalone="yes" ?><Relationships xmlns="http://schemas.openxmlformats.org/package/2006/relationships"><Relationship Id="rId1" Type="http://schemas.openxmlformats.org/officeDocument/2006/relationships/chart" Target="../charts/chart680.xml"  /><Relationship Id="rId10" Type="http://schemas.openxmlformats.org/officeDocument/2006/relationships/chart" Target="../charts/chart689.xml"  /><Relationship Id="rId11" Type="http://schemas.openxmlformats.org/officeDocument/2006/relationships/chart" Target="../charts/chart690.xml"  /><Relationship Id="rId2" Type="http://schemas.openxmlformats.org/officeDocument/2006/relationships/chart" Target="../charts/chart681.xml"  /><Relationship Id="rId3" Type="http://schemas.openxmlformats.org/officeDocument/2006/relationships/chart" Target="../charts/chart682.xml"  /><Relationship Id="rId4" Type="http://schemas.openxmlformats.org/officeDocument/2006/relationships/chart" Target="../charts/chart683.xml"  /><Relationship Id="rId5" Type="http://schemas.openxmlformats.org/officeDocument/2006/relationships/chart" Target="../charts/chart684.xml"  /><Relationship Id="rId6" Type="http://schemas.openxmlformats.org/officeDocument/2006/relationships/chart" Target="../charts/chart685.xml"  /><Relationship Id="rId7" Type="http://schemas.openxmlformats.org/officeDocument/2006/relationships/chart" Target="../charts/chart686.xml"  /><Relationship Id="rId8" Type="http://schemas.openxmlformats.org/officeDocument/2006/relationships/chart" Target="../charts/chart687.xml"  /><Relationship Id="rId9" Type="http://schemas.openxmlformats.org/officeDocument/2006/relationships/chart" Target="../charts/chart688.xml"  /></Relationships>
</file>

<file path=xl/drawings/_rels/drawing71.xml.rels><?xml version="1.0" encoding="UTF-8" standalone="yes" ?><Relationships xmlns="http://schemas.openxmlformats.org/package/2006/relationships"><Relationship Id="rId1" Type="http://schemas.openxmlformats.org/officeDocument/2006/relationships/chart" Target="../charts/chart691.xml"  /><Relationship Id="rId10" Type="http://schemas.openxmlformats.org/officeDocument/2006/relationships/chart" Target="../charts/chart700.xml"  /><Relationship Id="rId11" Type="http://schemas.openxmlformats.org/officeDocument/2006/relationships/chart" Target="../charts/chart701.xml"  /><Relationship Id="rId2" Type="http://schemas.openxmlformats.org/officeDocument/2006/relationships/chart" Target="../charts/chart692.xml"  /><Relationship Id="rId3" Type="http://schemas.openxmlformats.org/officeDocument/2006/relationships/chart" Target="../charts/chart693.xml"  /><Relationship Id="rId4" Type="http://schemas.openxmlformats.org/officeDocument/2006/relationships/chart" Target="../charts/chart694.xml"  /><Relationship Id="rId5" Type="http://schemas.openxmlformats.org/officeDocument/2006/relationships/chart" Target="../charts/chart695.xml"  /><Relationship Id="rId6" Type="http://schemas.openxmlformats.org/officeDocument/2006/relationships/chart" Target="../charts/chart696.xml"  /><Relationship Id="rId7" Type="http://schemas.openxmlformats.org/officeDocument/2006/relationships/chart" Target="../charts/chart697.xml"  /><Relationship Id="rId8" Type="http://schemas.openxmlformats.org/officeDocument/2006/relationships/chart" Target="../charts/chart698.xml"  /><Relationship Id="rId9" Type="http://schemas.openxmlformats.org/officeDocument/2006/relationships/chart" Target="../charts/chart699.xml"  /></Relationships>
</file>

<file path=xl/drawings/drawing6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314325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42949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476250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5160624" y="9080500"/>
        <a:ext cx="7223124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66675</xdr:colOff>
      <xdr:row>62</xdr:row>
      <xdr:rowOff>104775</xdr:rowOff>
    </xdr:from>
    <xdr:to>
      <xdr:col>8</xdr:col>
      <xdr:colOff>666750</xdr:colOff>
      <xdr:row>80</xdr:row>
      <xdr:rowOff>28575</xdr:rowOff>
    </xdr:to>
    <xdr:graphicFrame fPublished="0">
      <xdr:nvGraphicFramePr>
        <xdr:cNvPr id="4" name="차트 6"/>
        <xdr:cNvGraphicFramePr/>
      </xdr:nvGraphicFramePr>
      <xdr:xfrm>
        <a:off x="63500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314325</xdr:colOff>
      <xdr:row>80</xdr:row>
      <xdr:rowOff>28575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42949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66675</xdr:colOff>
      <xdr:row>81</xdr:row>
      <xdr:rowOff>57150</xdr:rowOff>
    </xdr:from>
    <xdr:to>
      <xdr:col>8</xdr:col>
      <xdr:colOff>666750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63500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57150</xdr:rowOff>
    </xdr:from>
    <xdr:to>
      <xdr:col>18</xdr:col>
      <xdr:colOff>314325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42949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476250</xdr:colOff>
      <xdr:row>81</xdr:row>
      <xdr:rowOff>57150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5160624" y="16779874"/>
        <a:ext cx="7223124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66675</xdr:colOff>
      <xdr:row>44</xdr:row>
      <xdr:rowOff>0</xdr:rowOff>
    </xdr:from>
    <xdr:to>
      <xdr:col>8</xdr:col>
      <xdr:colOff>666750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63500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22</xdr:col>
      <xdr:colOff>19050</xdr:colOff>
      <xdr:row>0</xdr:row>
      <xdr:rowOff>19050</xdr:rowOff>
    </xdr:from>
    <xdr:to>
      <xdr:col>32</xdr:col>
      <xdr:colOff>390525</xdr:colOff>
      <xdr:row>17</xdr:row>
      <xdr:rowOff>104775</xdr:rowOff>
    </xdr:to>
    <xdr:graphicFrame fPublished="0">
      <xdr:nvGraphicFramePr>
        <xdr:cNvPr id="10" name="차트 10"/>
        <xdr:cNvGraphicFramePr/>
      </xdr:nvGraphicFramePr>
      <xdr:xfrm>
        <a:off x="17430748" y="15874"/>
        <a:ext cx="7207249" cy="3603624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22</xdr:col>
      <xdr:colOff>19050</xdr:colOff>
      <xdr:row>17</xdr:row>
      <xdr:rowOff>104775</xdr:rowOff>
    </xdr:from>
    <xdr:to>
      <xdr:col>32</xdr:col>
      <xdr:colOff>390525</xdr:colOff>
      <xdr:row>35</xdr:row>
      <xdr:rowOff>0</xdr:rowOff>
    </xdr:to>
    <xdr:graphicFrame fPublished="0">
      <xdr:nvGraphicFramePr>
        <xdr:cNvPr id="11" name="차트 11"/>
        <xdr:cNvGraphicFramePr/>
      </xdr:nvGraphicFramePr>
      <xdr:xfrm>
        <a:off x="17430748" y="3619500"/>
        <a:ext cx="7207249" cy="3600450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32</xdr:col>
      <xdr:colOff>390525</xdr:colOff>
      <xdr:row>0</xdr:row>
      <xdr:rowOff>19050</xdr:rowOff>
    </xdr:from>
    <xdr:to>
      <xdr:col>43</xdr:col>
      <xdr:colOff>95250</xdr:colOff>
      <xdr:row>17</xdr:row>
      <xdr:rowOff>104775</xdr:rowOff>
    </xdr:to>
    <xdr:graphicFrame fPublished="0">
      <xdr:nvGraphicFramePr>
        <xdr:cNvPr id="12" name="차트 12"/>
        <xdr:cNvGraphicFramePr/>
      </xdr:nvGraphicFramePr>
      <xdr:xfrm>
        <a:off x="24637998" y="15874"/>
        <a:ext cx="7200900" cy="3600450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6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942975</xdr:colOff>
      <xdr:row>44</xdr:row>
      <xdr:rowOff>0</xdr:rowOff>
    </xdr:from>
    <xdr:to>
      <xdr:col>18</xdr:col>
      <xdr:colOff>314325</xdr:colOff>
      <xdr:row>61</xdr:row>
      <xdr:rowOff>133350</xdr:rowOff>
    </xdr:to>
    <xdr:graphicFrame fPublished="0">
      <xdr:nvGraphicFramePr>
        <xdr:cNvPr id="4" name="차트 4"/>
        <xdr:cNvGraphicFramePr/>
      </xdr:nvGraphicFramePr>
      <xdr:xfrm>
        <a:off x="7572374" y="9080500"/>
        <a:ext cx="720724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476250</xdr:colOff>
      <xdr:row>44</xdr:row>
      <xdr:rowOff>0</xdr:rowOff>
    </xdr:from>
    <xdr:to>
      <xdr:col>29</xdr:col>
      <xdr:colOff>190500</xdr:colOff>
      <xdr:row>61</xdr:row>
      <xdr:rowOff>133350</xdr:rowOff>
    </xdr:to>
    <xdr:graphicFrame fPublished="0">
      <xdr:nvGraphicFramePr>
        <xdr:cNvPr id="5" name="차트 5"/>
        <xdr:cNvGraphicFramePr/>
      </xdr:nvGraphicFramePr>
      <xdr:xfrm>
        <a:off x="14938375" y="9080500"/>
        <a:ext cx="7223124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66675</xdr:colOff>
      <xdr:row>62</xdr:row>
      <xdr:rowOff>104775</xdr:rowOff>
    </xdr:from>
    <xdr:to>
      <xdr:col>8</xdr:col>
      <xdr:colOff>666750</xdr:colOff>
      <xdr:row>80</xdr:row>
      <xdr:rowOff>38100</xdr:rowOff>
    </xdr:to>
    <xdr:graphicFrame fPublished="0">
      <xdr:nvGraphicFramePr>
        <xdr:cNvPr id="6" name="차트 6"/>
        <xdr:cNvGraphicFramePr/>
      </xdr:nvGraphicFramePr>
      <xdr:xfrm>
        <a:off x="63500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942975</xdr:colOff>
      <xdr:row>62</xdr:row>
      <xdr:rowOff>104775</xdr:rowOff>
    </xdr:from>
    <xdr:to>
      <xdr:col>18</xdr:col>
      <xdr:colOff>314325</xdr:colOff>
      <xdr:row>80</xdr:row>
      <xdr:rowOff>38100</xdr:rowOff>
    </xdr:to>
    <xdr:graphicFrame fPublished="0">
      <xdr:nvGraphicFramePr>
        <xdr:cNvPr id="8" name="차트 8"/>
        <xdr:cNvGraphicFramePr/>
      </xdr:nvGraphicFramePr>
      <xdr:xfrm>
        <a:off x="7572374" y="12906375"/>
        <a:ext cx="720724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66675</xdr:colOff>
      <xdr:row>81</xdr:row>
      <xdr:rowOff>66675</xdr:rowOff>
    </xdr:from>
    <xdr:to>
      <xdr:col>8</xdr:col>
      <xdr:colOff>666750</xdr:colOff>
      <xdr:row>99</xdr:row>
      <xdr:rowOff>0</xdr:rowOff>
    </xdr:to>
    <xdr:graphicFrame fPublished="0">
      <xdr:nvGraphicFramePr>
        <xdr:cNvPr id="12" name="차트 12"/>
        <xdr:cNvGraphicFramePr/>
      </xdr:nvGraphicFramePr>
      <xdr:xfrm>
        <a:off x="63500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942975</xdr:colOff>
      <xdr:row>81</xdr:row>
      <xdr:rowOff>66675</xdr:rowOff>
    </xdr:from>
    <xdr:to>
      <xdr:col>18</xdr:col>
      <xdr:colOff>314325</xdr:colOff>
      <xdr:row>99</xdr:row>
      <xdr:rowOff>0</xdr:rowOff>
    </xdr:to>
    <xdr:graphicFrame fPublished="0">
      <xdr:nvGraphicFramePr>
        <xdr:cNvPr id="13" name="차트 13"/>
        <xdr:cNvGraphicFramePr/>
      </xdr:nvGraphicFramePr>
      <xdr:xfrm>
        <a:off x="7572374" y="16779874"/>
        <a:ext cx="720724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476250</xdr:colOff>
      <xdr:row>81</xdr:row>
      <xdr:rowOff>66675</xdr:rowOff>
    </xdr:from>
    <xdr:to>
      <xdr:col>29</xdr:col>
      <xdr:colOff>190500</xdr:colOff>
      <xdr:row>99</xdr:row>
      <xdr:rowOff>0</xdr:rowOff>
    </xdr:to>
    <xdr:graphicFrame fPublished="0">
      <xdr:nvGraphicFramePr>
        <xdr:cNvPr id="14" name="차트 14"/>
        <xdr:cNvGraphicFramePr/>
      </xdr:nvGraphicFramePr>
      <xdr:xfrm>
        <a:off x="14938375" y="16779874"/>
        <a:ext cx="7223124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66675</xdr:colOff>
      <xdr:row>44</xdr:row>
      <xdr:rowOff>0</xdr:rowOff>
    </xdr:from>
    <xdr:to>
      <xdr:col>8</xdr:col>
      <xdr:colOff>666750</xdr:colOff>
      <xdr:row>61</xdr:row>
      <xdr:rowOff>133350</xdr:rowOff>
    </xdr:to>
    <xdr:graphicFrame fPublished="0">
      <xdr:nvGraphicFramePr>
        <xdr:cNvPr id="16" name="차트 16"/>
        <xdr:cNvGraphicFramePr/>
      </xdr:nvGraphicFramePr>
      <xdr:xfrm>
        <a:off x="63500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22</xdr:col>
      <xdr:colOff>0</xdr:colOff>
      <xdr:row>0</xdr:row>
      <xdr:rowOff>19050</xdr:rowOff>
    </xdr:from>
    <xdr:to>
      <xdr:col>32</xdr:col>
      <xdr:colOff>381000</xdr:colOff>
      <xdr:row>17</xdr:row>
      <xdr:rowOff>104775</xdr:rowOff>
    </xdr:to>
    <xdr:graphicFrame fPublished="0">
      <xdr:nvGraphicFramePr>
        <xdr:cNvPr id="17" name="차트 17"/>
        <xdr:cNvGraphicFramePr/>
      </xdr:nvGraphicFramePr>
      <xdr:xfrm>
        <a:off x="17198972" y="19050"/>
        <a:ext cx="7207249" cy="3603624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22</xdr:col>
      <xdr:colOff>0</xdr:colOff>
      <xdr:row>17</xdr:row>
      <xdr:rowOff>95250</xdr:rowOff>
    </xdr:from>
    <xdr:to>
      <xdr:col>32</xdr:col>
      <xdr:colOff>381000</xdr:colOff>
      <xdr:row>34</xdr:row>
      <xdr:rowOff>180975</xdr:rowOff>
    </xdr:to>
    <xdr:graphicFrame fPublished="0">
      <xdr:nvGraphicFramePr>
        <xdr:cNvPr id="18" name="차트 18"/>
        <xdr:cNvGraphicFramePr/>
      </xdr:nvGraphicFramePr>
      <xdr:xfrm>
        <a:off x="17198972" y="3606800"/>
        <a:ext cx="7207249" cy="3600450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32</xdr:col>
      <xdr:colOff>381000</xdr:colOff>
      <xdr:row>0</xdr:row>
      <xdr:rowOff>19050</xdr:rowOff>
    </xdr:from>
    <xdr:to>
      <xdr:col>43</xdr:col>
      <xdr:colOff>76200</xdr:colOff>
      <xdr:row>17</xdr:row>
      <xdr:rowOff>104775</xdr:rowOff>
    </xdr:to>
    <xdr:graphicFrame fPublished="0">
      <xdr:nvGraphicFramePr>
        <xdr:cNvPr id="19" name="차트 19"/>
        <xdr:cNvGraphicFramePr/>
      </xdr:nvGraphicFramePr>
      <xdr:xfrm>
        <a:off x="24406224" y="19050"/>
        <a:ext cx="7200900" cy="3600450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6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314325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20724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476250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4938375" y="9080500"/>
        <a:ext cx="7223124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66675</xdr:colOff>
      <xdr:row>62</xdr:row>
      <xdr:rowOff>104775</xdr:rowOff>
    </xdr:from>
    <xdr:to>
      <xdr:col>8</xdr:col>
      <xdr:colOff>666750</xdr:colOff>
      <xdr:row>80</xdr:row>
      <xdr:rowOff>28575</xdr:rowOff>
    </xdr:to>
    <xdr:graphicFrame fPublished="0">
      <xdr:nvGraphicFramePr>
        <xdr:cNvPr id="4" name="차트 6"/>
        <xdr:cNvGraphicFramePr/>
      </xdr:nvGraphicFramePr>
      <xdr:xfrm>
        <a:off x="63500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314325</xdr:colOff>
      <xdr:row>80</xdr:row>
      <xdr:rowOff>28575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20724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66675</xdr:colOff>
      <xdr:row>81</xdr:row>
      <xdr:rowOff>57150</xdr:rowOff>
    </xdr:from>
    <xdr:to>
      <xdr:col>8</xdr:col>
      <xdr:colOff>666750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63500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57150</xdr:rowOff>
    </xdr:from>
    <xdr:to>
      <xdr:col>18</xdr:col>
      <xdr:colOff>314325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20724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476250</xdr:colOff>
      <xdr:row>81</xdr:row>
      <xdr:rowOff>57150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4938375" y="16779874"/>
        <a:ext cx="7223124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66675</xdr:colOff>
      <xdr:row>44</xdr:row>
      <xdr:rowOff>0</xdr:rowOff>
    </xdr:from>
    <xdr:to>
      <xdr:col>8</xdr:col>
      <xdr:colOff>666750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63500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22</xdr:col>
      <xdr:colOff>0</xdr:colOff>
      <xdr:row>0</xdr:row>
      <xdr:rowOff>19050</xdr:rowOff>
    </xdr:from>
    <xdr:to>
      <xdr:col>32</xdr:col>
      <xdr:colOff>381000</xdr:colOff>
      <xdr:row>17</xdr:row>
      <xdr:rowOff>104775</xdr:rowOff>
    </xdr:to>
    <xdr:graphicFrame fPublished="0">
      <xdr:nvGraphicFramePr>
        <xdr:cNvPr id="10" name="차트 10"/>
        <xdr:cNvGraphicFramePr/>
      </xdr:nvGraphicFramePr>
      <xdr:xfrm>
        <a:off x="17192624" y="19050"/>
        <a:ext cx="7207249" cy="3603624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22</xdr:col>
      <xdr:colOff>0</xdr:colOff>
      <xdr:row>17</xdr:row>
      <xdr:rowOff>104775</xdr:rowOff>
    </xdr:from>
    <xdr:to>
      <xdr:col>32</xdr:col>
      <xdr:colOff>381000</xdr:colOff>
      <xdr:row>35</xdr:row>
      <xdr:rowOff>0</xdr:rowOff>
    </xdr:to>
    <xdr:graphicFrame fPublished="0">
      <xdr:nvGraphicFramePr>
        <xdr:cNvPr id="11" name="차트 11"/>
        <xdr:cNvGraphicFramePr/>
      </xdr:nvGraphicFramePr>
      <xdr:xfrm>
        <a:off x="17192624" y="3622675"/>
        <a:ext cx="7207249" cy="3600450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32</xdr:col>
      <xdr:colOff>381000</xdr:colOff>
      <xdr:row>0</xdr:row>
      <xdr:rowOff>19050</xdr:rowOff>
    </xdr:from>
    <xdr:to>
      <xdr:col>43</xdr:col>
      <xdr:colOff>76200</xdr:colOff>
      <xdr:row>17</xdr:row>
      <xdr:rowOff>104775</xdr:rowOff>
    </xdr:to>
    <xdr:graphicFrame fPublished="0">
      <xdr:nvGraphicFramePr>
        <xdr:cNvPr id="12" name="차트 12"/>
        <xdr:cNvGraphicFramePr/>
      </xdr:nvGraphicFramePr>
      <xdr:xfrm>
        <a:off x="24399874" y="19050"/>
        <a:ext cx="7200900" cy="3600450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6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314325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20724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476250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4938375" y="9080500"/>
        <a:ext cx="7223124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66675</xdr:colOff>
      <xdr:row>62</xdr:row>
      <xdr:rowOff>104775</xdr:rowOff>
    </xdr:from>
    <xdr:to>
      <xdr:col>8</xdr:col>
      <xdr:colOff>666750</xdr:colOff>
      <xdr:row>80</xdr:row>
      <xdr:rowOff>28575</xdr:rowOff>
    </xdr:to>
    <xdr:graphicFrame fPublished="0">
      <xdr:nvGraphicFramePr>
        <xdr:cNvPr id="4" name="차트 6"/>
        <xdr:cNvGraphicFramePr/>
      </xdr:nvGraphicFramePr>
      <xdr:xfrm>
        <a:off x="63500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314325</xdr:colOff>
      <xdr:row>80</xdr:row>
      <xdr:rowOff>28575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20724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66675</xdr:colOff>
      <xdr:row>81</xdr:row>
      <xdr:rowOff>57150</xdr:rowOff>
    </xdr:from>
    <xdr:to>
      <xdr:col>8</xdr:col>
      <xdr:colOff>666750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63500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57150</xdr:rowOff>
    </xdr:from>
    <xdr:to>
      <xdr:col>18</xdr:col>
      <xdr:colOff>314325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20724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476250</xdr:colOff>
      <xdr:row>81</xdr:row>
      <xdr:rowOff>57150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4938375" y="16779874"/>
        <a:ext cx="7223124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66675</xdr:colOff>
      <xdr:row>44</xdr:row>
      <xdr:rowOff>0</xdr:rowOff>
    </xdr:from>
    <xdr:to>
      <xdr:col>8</xdr:col>
      <xdr:colOff>666750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63500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22</xdr:col>
      <xdr:colOff>19050</xdr:colOff>
      <xdr:row>0</xdr:row>
      <xdr:rowOff>19050</xdr:rowOff>
    </xdr:from>
    <xdr:to>
      <xdr:col>32</xdr:col>
      <xdr:colOff>390525</xdr:colOff>
      <xdr:row>17</xdr:row>
      <xdr:rowOff>104775</xdr:rowOff>
    </xdr:to>
    <xdr:graphicFrame fPublished="0">
      <xdr:nvGraphicFramePr>
        <xdr:cNvPr id="10" name="차트 10"/>
        <xdr:cNvGraphicFramePr/>
      </xdr:nvGraphicFramePr>
      <xdr:xfrm>
        <a:off x="17208498" y="15874"/>
        <a:ext cx="7207249" cy="3603624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22</xdr:col>
      <xdr:colOff>19050</xdr:colOff>
      <xdr:row>17</xdr:row>
      <xdr:rowOff>104775</xdr:rowOff>
    </xdr:from>
    <xdr:to>
      <xdr:col>32</xdr:col>
      <xdr:colOff>390525</xdr:colOff>
      <xdr:row>35</xdr:row>
      <xdr:rowOff>0</xdr:rowOff>
    </xdr:to>
    <xdr:graphicFrame fPublished="0">
      <xdr:nvGraphicFramePr>
        <xdr:cNvPr id="11" name="차트 11"/>
        <xdr:cNvGraphicFramePr/>
      </xdr:nvGraphicFramePr>
      <xdr:xfrm>
        <a:off x="17208498" y="3619499"/>
        <a:ext cx="7207249" cy="3600450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32</xdr:col>
      <xdr:colOff>390525</xdr:colOff>
      <xdr:row>0</xdr:row>
      <xdr:rowOff>19050</xdr:rowOff>
    </xdr:from>
    <xdr:to>
      <xdr:col>43</xdr:col>
      <xdr:colOff>95250</xdr:colOff>
      <xdr:row>17</xdr:row>
      <xdr:rowOff>104775</xdr:rowOff>
    </xdr:to>
    <xdr:graphicFrame fPublished="0">
      <xdr:nvGraphicFramePr>
        <xdr:cNvPr id="12" name="차트 12"/>
        <xdr:cNvGraphicFramePr/>
      </xdr:nvGraphicFramePr>
      <xdr:xfrm>
        <a:off x="24415748" y="15874"/>
        <a:ext cx="7200900" cy="3600450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6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314325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20724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476250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4938375" y="9080500"/>
        <a:ext cx="7223124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66675</xdr:colOff>
      <xdr:row>62</xdr:row>
      <xdr:rowOff>104775</xdr:rowOff>
    </xdr:from>
    <xdr:to>
      <xdr:col>8</xdr:col>
      <xdr:colOff>666750</xdr:colOff>
      <xdr:row>80</xdr:row>
      <xdr:rowOff>28575</xdr:rowOff>
    </xdr:to>
    <xdr:graphicFrame fPublished="0">
      <xdr:nvGraphicFramePr>
        <xdr:cNvPr id="4" name="차트 6"/>
        <xdr:cNvGraphicFramePr/>
      </xdr:nvGraphicFramePr>
      <xdr:xfrm>
        <a:off x="63500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314325</xdr:colOff>
      <xdr:row>80</xdr:row>
      <xdr:rowOff>28575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20724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66675</xdr:colOff>
      <xdr:row>81</xdr:row>
      <xdr:rowOff>57150</xdr:rowOff>
    </xdr:from>
    <xdr:to>
      <xdr:col>8</xdr:col>
      <xdr:colOff>666750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63500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57150</xdr:rowOff>
    </xdr:from>
    <xdr:to>
      <xdr:col>18</xdr:col>
      <xdr:colOff>314325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20724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476250</xdr:colOff>
      <xdr:row>81</xdr:row>
      <xdr:rowOff>57150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4938375" y="16779874"/>
        <a:ext cx="7223124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66675</xdr:colOff>
      <xdr:row>44</xdr:row>
      <xdr:rowOff>0</xdr:rowOff>
    </xdr:from>
    <xdr:to>
      <xdr:col>8</xdr:col>
      <xdr:colOff>666750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63500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22</xdr:col>
      <xdr:colOff>19050</xdr:colOff>
      <xdr:row>0</xdr:row>
      <xdr:rowOff>19050</xdr:rowOff>
    </xdr:from>
    <xdr:to>
      <xdr:col>32</xdr:col>
      <xdr:colOff>390525</xdr:colOff>
      <xdr:row>17</xdr:row>
      <xdr:rowOff>104775</xdr:rowOff>
    </xdr:to>
    <xdr:graphicFrame fPublished="0">
      <xdr:nvGraphicFramePr>
        <xdr:cNvPr id="10" name="차트 10"/>
        <xdr:cNvGraphicFramePr/>
      </xdr:nvGraphicFramePr>
      <xdr:xfrm>
        <a:off x="17208500" y="15874"/>
        <a:ext cx="7207249" cy="3603624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22</xdr:col>
      <xdr:colOff>19050</xdr:colOff>
      <xdr:row>17</xdr:row>
      <xdr:rowOff>104775</xdr:rowOff>
    </xdr:from>
    <xdr:to>
      <xdr:col>32</xdr:col>
      <xdr:colOff>390525</xdr:colOff>
      <xdr:row>35</xdr:row>
      <xdr:rowOff>0</xdr:rowOff>
    </xdr:to>
    <xdr:graphicFrame fPublished="0">
      <xdr:nvGraphicFramePr>
        <xdr:cNvPr id="11" name="차트 11"/>
        <xdr:cNvGraphicFramePr/>
      </xdr:nvGraphicFramePr>
      <xdr:xfrm>
        <a:off x="17208500" y="3619499"/>
        <a:ext cx="7207249" cy="3600450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32</xdr:col>
      <xdr:colOff>390525</xdr:colOff>
      <xdr:row>0</xdr:row>
      <xdr:rowOff>19050</xdr:rowOff>
    </xdr:from>
    <xdr:to>
      <xdr:col>43</xdr:col>
      <xdr:colOff>95250</xdr:colOff>
      <xdr:row>17</xdr:row>
      <xdr:rowOff>104775</xdr:rowOff>
    </xdr:to>
    <xdr:graphicFrame fPublished="0">
      <xdr:nvGraphicFramePr>
        <xdr:cNvPr id="12" name="차트 12"/>
        <xdr:cNvGraphicFramePr/>
      </xdr:nvGraphicFramePr>
      <xdr:xfrm>
        <a:off x="24415750" y="15874"/>
        <a:ext cx="7200900" cy="3600450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6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314325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20724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476250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4938375" y="9080500"/>
        <a:ext cx="7223124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66675</xdr:colOff>
      <xdr:row>62</xdr:row>
      <xdr:rowOff>104775</xdr:rowOff>
    </xdr:from>
    <xdr:to>
      <xdr:col>8</xdr:col>
      <xdr:colOff>666750</xdr:colOff>
      <xdr:row>80</xdr:row>
      <xdr:rowOff>28575</xdr:rowOff>
    </xdr:to>
    <xdr:graphicFrame fPublished="0">
      <xdr:nvGraphicFramePr>
        <xdr:cNvPr id="4" name="차트 6"/>
        <xdr:cNvGraphicFramePr/>
      </xdr:nvGraphicFramePr>
      <xdr:xfrm>
        <a:off x="63500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314325</xdr:colOff>
      <xdr:row>80</xdr:row>
      <xdr:rowOff>28575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20724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66675</xdr:colOff>
      <xdr:row>81</xdr:row>
      <xdr:rowOff>57150</xdr:rowOff>
    </xdr:from>
    <xdr:to>
      <xdr:col>8</xdr:col>
      <xdr:colOff>666750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63500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57150</xdr:rowOff>
    </xdr:from>
    <xdr:to>
      <xdr:col>18</xdr:col>
      <xdr:colOff>314325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20724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476250</xdr:colOff>
      <xdr:row>81</xdr:row>
      <xdr:rowOff>57150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4938375" y="16779874"/>
        <a:ext cx="7223124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66675</xdr:colOff>
      <xdr:row>44</xdr:row>
      <xdr:rowOff>0</xdr:rowOff>
    </xdr:from>
    <xdr:to>
      <xdr:col>8</xdr:col>
      <xdr:colOff>666750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63500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22</xdr:col>
      <xdr:colOff>19050</xdr:colOff>
      <xdr:row>0</xdr:row>
      <xdr:rowOff>19050</xdr:rowOff>
    </xdr:from>
    <xdr:to>
      <xdr:col>32</xdr:col>
      <xdr:colOff>390525</xdr:colOff>
      <xdr:row>17</xdr:row>
      <xdr:rowOff>104775</xdr:rowOff>
    </xdr:to>
    <xdr:graphicFrame fPublished="0">
      <xdr:nvGraphicFramePr>
        <xdr:cNvPr id="10" name="차트 10"/>
        <xdr:cNvGraphicFramePr/>
      </xdr:nvGraphicFramePr>
      <xdr:xfrm>
        <a:off x="17208500" y="15874"/>
        <a:ext cx="7207249" cy="3603624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22</xdr:col>
      <xdr:colOff>19050</xdr:colOff>
      <xdr:row>17</xdr:row>
      <xdr:rowOff>104775</xdr:rowOff>
    </xdr:from>
    <xdr:to>
      <xdr:col>32</xdr:col>
      <xdr:colOff>390525</xdr:colOff>
      <xdr:row>35</xdr:row>
      <xdr:rowOff>0</xdr:rowOff>
    </xdr:to>
    <xdr:graphicFrame fPublished="0">
      <xdr:nvGraphicFramePr>
        <xdr:cNvPr id="11" name="차트 11"/>
        <xdr:cNvGraphicFramePr/>
      </xdr:nvGraphicFramePr>
      <xdr:xfrm>
        <a:off x="17208500" y="3619500"/>
        <a:ext cx="7207249" cy="3600450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32</xdr:col>
      <xdr:colOff>390525</xdr:colOff>
      <xdr:row>0</xdr:row>
      <xdr:rowOff>19050</xdr:rowOff>
    </xdr:from>
    <xdr:to>
      <xdr:col>43</xdr:col>
      <xdr:colOff>95250</xdr:colOff>
      <xdr:row>17</xdr:row>
      <xdr:rowOff>104775</xdr:rowOff>
    </xdr:to>
    <xdr:graphicFrame fPublished="0">
      <xdr:nvGraphicFramePr>
        <xdr:cNvPr id="12" name="차트 12"/>
        <xdr:cNvGraphicFramePr/>
      </xdr:nvGraphicFramePr>
      <xdr:xfrm>
        <a:off x="24415750" y="15874"/>
        <a:ext cx="7200900" cy="3600450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7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314325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20724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476250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4938375" y="9080500"/>
        <a:ext cx="7223124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66675</xdr:colOff>
      <xdr:row>62</xdr:row>
      <xdr:rowOff>104775</xdr:rowOff>
    </xdr:from>
    <xdr:to>
      <xdr:col>8</xdr:col>
      <xdr:colOff>666750</xdr:colOff>
      <xdr:row>80</xdr:row>
      <xdr:rowOff>28575</xdr:rowOff>
    </xdr:to>
    <xdr:graphicFrame fPublished="0">
      <xdr:nvGraphicFramePr>
        <xdr:cNvPr id="4" name="차트 6"/>
        <xdr:cNvGraphicFramePr/>
      </xdr:nvGraphicFramePr>
      <xdr:xfrm>
        <a:off x="63500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314325</xdr:colOff>
      <xdr:row>80</xdr:row>
      <xdr:rowOff>28575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20724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66675</xdr:colOff>
      <xdr:row>81</xdr:row>
      <xdr:rowOff>57150</xdr:rowOff>
    </xdr:from>
    <xdr:to>
      <xdr:col>8</xdr:col>
      <xdr:colOff>666750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63500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57150</xdr:rowOff>
    </xdr:from>
    <xdr:to>
      <xdr:col>18</xdr:col>
      <xdr:colOff>314325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20724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476250</xdr:colOff>
      <xdr:row>81</xdr:row>
      <xdr:rowOff>57150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4938375" y="16779874"/>
        <a:ext cx="7223124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66675</xdr:colOff>
      <xdr:row>44</xdr:row>
      <xdr:rowOff>0</xdr:rowOff>
    </xdr:from>
    <xdr:to>
      <xdr:col>8</xdr:col>
      <xdr:colOff>666750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63500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22</xdr:col>
      <xdr:colOff>19050</xdr:colOff>
      <xdr:row>0</xdr:row>
      <xdr:rowOff>19050</xdr:rowOff>
    </xdr:from>
    <xdr:to>
      <xdr:col>32</xdr:col>
      <xdr:colOff>390525</xdr:colOff>
      <xdr:row>17</xdr:row>
      <xdr:rowOff>104775</xdr:rowOff>
    </xdr:to>
    <xdr:graphicFrame fPublished="0">
      <xdr:nvGraphicFramePr>
        <xdr:cNvPr id="10" name="차트 10"/>
        <xdr:cNvGraphicFramePr/>
      </xdr:nvGraphicFramePr>
      <xdr:xfrm>
        <a:off x="17208500" y="15874"/>
        <a:ext cx="7207249" cy="3603624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22</xdr:col>
      <xdr:colOff>19050</xdr:colOff>
      <xdr:row>17</xdr:row>
      <xdr:rowOff>104775</xdr:rowOff>
    </xdr:from>
    <xdr:to>
      <xdr:col>32</xdr:col>
      <xdr:colOff>390525</xdr:colOff>
      <xdr:row>35</xdr:row>
      <xdr:rowOff>0</xdr:rowOff>
    </xdr:to>
    <xdr:graphicFrame fPublished="0">
      <xdr:nvGraphicFramePr>
        <xdr:cNvPr id="11" name="차트 11"/>
        <xdr:cNvGraphicFramePr/>
      </xdr:nvGraphicFramePr>
      <xdr:xfrm>
        <a:off x="17208500" y="3619500"/>
        <a:ext cx="7207249" cy="3600450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32</xdr:col>
      <xdr:colOff>390525</xdr:colOff>
      <xdr:row>0</xdr:row>
      <xdr:rowOff>19050</xdr:rowOff>
    </xdr:from>
    <xdr:to>
      <xdr:col>43</xdr:col>
      <xdr:colOff>95250</xdr:colOff>
      <xdr:row>17</xdr:row>
      <xdr:rowOff>104775</xdr:rowOff>
    </xdr:to>
    <xdr:graphicFrame fPublished="0">
      <xdr:nvGraphicFramePr>
        <xdr:cNvPr id="12" name="차트 12"/>
        <xdr:cNvGraphicFramePr/>
      </xdr:nvGraphicFramePr>
      <xdr:xfrm>
        <a:off x="24415750" y="15874"/>
        <a:ext cx="7200900" cy="3600450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drawings/drawing7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8</xdr:col>
      <xdr:colOff>952500</xdr:colOff>
      <xdr:row>44</xdr:row>
      <xdr:rowOff>0</xdr:rowOff>
    </xdr:from>
    <xdr:to>
      <xdr:col>18</xdr:col>
      <xdr:colOff>314325</xdr:colOff>
      <xdr:row>61</xdr:row>
      <xdr:rowOff>142875</xdr:rowOff>
    </xdr:to>
    <xdr:graphicFrame fPublished="0">
      <xdr:nvGraphicFramePr>
        <xdr:cNvPr id="2" name="차트 4"/>
        <xdr:cNvGraphicFramePr/>
      </xdr:nvGraphicFramePr>
      <xdr:xfrm>
        <a:off x="7572374" y="9080500"/>
        <a:ext cx="7207249" cy="3651249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18</xdr:col>
      <xdr:colOff>476250</xdr:colOff>
      <xdr:row>44</xdr:row>
      <xdr:rowOff>0</xdr:rowOff>
    </xdr:from>
    <xdr:to>
      <xdr:col>29</xdr:col>
      <xdr:colOff>190500</xdr:colOff>
      <xdr:row>61</xdr:row>
      <xdr:rowOff>142875</xdr:rowOff>
    </xdr:to>
    <xdr:graphicFrame fPublished="0">
      <xdr:nvGraphicFramePr>
        <xdr:cNvPr id="3" name="차트 5"/>
        <xdr:cNvGraphicFramePr/>
      </xdr:nvGraphicFramePr>
      <xdr:xfrm>
        <a:off x="14938375" y="9080500"/>
        <a:ext cx="7223124" cy="3651249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0</xdr:col>
      <xdr:colOff>66675</xdr:colOff>
      <xdr:row>62</xdr:row>
      <xdr:rowOff>104775</xdr:rowOff>
    </xdr:from>
    <xdr:to>
      <xdr:col>8</xdr:col>
      <xdr:colOff>666750</xdr:colOff>
      <xdr:row>80</xdr:row>
      <xdr:rowOff>28575</xdr:rowOff>
    </xdr:to>
    <xdr:graphicFrame fPublished="0">
      <xdr:nvGraphicFramePr>
        <xdr:cNvPr id="4" name="차트 6"/>
        <xdr:cNvGraphicFramePr/>
      </xdr:nvGraphicFramePr>
      <xdr:xfrm>
        <a:off x="63500" y="12906375"/>
        <a:ext cx="7223124" cy="3635375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8</xdr:col>
      <xdr:colOff>952500</xdr:colOff>
      <xdr:row>62</xdr:row>
      <xdr:rowOff>104775</xdr:rowOff>
    </xdr:from>
    <xdr:to>
      <xdr:col>18</xdr:col>
      <xdr:colOff>314325</xdr:colOff>
      <xdr:row>80</xdr:row>
      <xdr:rowOff>28575</xdr:rowOff>
    </xdr:to>
    <xdr:graphicFrame fPublished="0">
      <xdr:nvGraphicFramePr>
        <xdr:cNvPr id="5" name="차트 8"/>
        <xdr:cNvGraphicFramePr/>
      </xdr:nvGraphicFramePr>
      <xdr:xfrm>
        <a:off x="7572374" y="12906375"/>
        <a:ext cx="7207249" cy="36353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0</xdr:col>
      <xdr:colOff>66675</xdr:colOff>
      <xdr:row>81</xdr:row>
      <xdr:rowOff>57150</xdr:rowOff>
    </xdr:from>
    <xdr:to>
      <xdr:col>8</xdr:col>
      <xdr:colOff>666750</xdr:colOff>
      <xdr:row>99</xdr:row>
      <xdr:rowOff>0</xdr:rowOff>
    </xdr:to>
    <xdr:graphicFrame fPublished="0">
      <xdr:nvGraphicFramePr>
        <xdr:cNvPr id="6" name="차트 12"/>
        <xdr:cNvGraphicFramePr/>
      </xdr:nvGraphicFramePr>
      <xdr:xfrm>
        <a:off x="63500" y="16779874"/>
        <a:ext cx="7223124" cy="3651249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8</xdr:col>
      <xdr:colOff>952500</xdr:colOff>
      <xdr:row>81</xdr:row>
      <xdr:rowOff>57150</xdr:rowOff>
    </xdr:from>
    <xdr:to>
      <xdr:col>18</xdr:col>
      <xdr:colOff>314325</xdr:colOff>
      <xdr:row>99</xdr:row>
      <xdr:rowOff>0</xdr:rowOff>
    </xdr:to>
    <xdr:graphicFrame fPublished="0">
      <xdr:nvGraphicFramePr>
        <xdr:cNvPr id="7" name="차트 13"/>
        <xdr:cNvGraphicFramePr/>
      </xdr:nvGraphicFramePr>
      <xdr:xfrm>
        <a:off x="7572374" y="16779874"/>
        <a:ext cx="7207249" cy="3651249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  <xdr:twoCellAnchor>
    <xdr:from>
      <xdr:col>18</xdr:col>
      <xdr:colOff>476250</xdr:colOff>
      <xdr:row>81</xdr:row>
      <xdr:rowOff>57150</xdr:rowOff>
    </xdr:from>
    <xdr:to>
      <xdr:col>29</xdr:col>
      <xdr:colOff>190500</xdr:colOff>
      <xdr:row>99</xdr:row>
      <xdr:rowOff>0</xdr:rowOff>
    </xdr:to>
    <xdr:graphicFrame fPublished="0">
      <xdr:nvGraphicFramePr>
        <xdr:cNvPr id="8" name="차트 14"/>
        <xdr:cNvGraphicFramePr/>
      </xdr:nvGraphicFramePr>
      <xdr:xfrm>
        <a:off x="14938375" y="16779874"/>
        <a:ext cx="7223124" cy="3651249"/>
      </xdr:xfrm>
      <a:graphic>
        <a:graphicData uri="http://schemas.openxmlformats.org/drawingml/2006/chart">
          <c:chart r:id="rId7"/>
        </a:graphicData>
      </a:graphic>
    </xdr:graphicFrame>
    <xdr:clientData fLocksWithSheet="1" fPrintsWithSheet="1"/>
  </xdr:twoCellAnchor>
  <xdr:twoCellAnchor>
    <xdr:from>
      <xdr:col>0</xdr:col>
      <xdr:colOff>66675</xdr:colOff>
      <xdr:row>44</xdr:row>
      <xdr:rowOff>0</xdr:rowOff>
    </xdr:from>
    <xdr:to>
      <xdr:col>8</xdr:col>
      <xdr:colOff>666750</xdr:colOff>
      <xdr:row>61</xdr:row>
      <xdr:rowOff>142875</xdr:rowOff>
    </xdr:to>
    <xdr:graphicFrame fPublished="0">
      <xdr:nvGraphicFramePr>
        <xdr:cNvPr id="9" name="차트 16"/>
        <xdr:cNvGraphicFramePr/>
      </xdr:nvGraphicFramePr>
      <xdr:xfrm>
        <a:off x="63500" y="9080500"/>
        <a:ext cx="7223124" cy="3651249"/>
      </xdr:xfrm>
      <a:graphic>
        <a:graphicData uri="http://schemas.openxmlformats.org/drawingml/2006/chart">
          <c:chart r:id="rId8"/>
        </a:graphicData>
      </a:graphic>
    </xdr:graphicFrame>
    <xdr:clientData fLocksWithSheet="1" fPrintsWithSheet="1"/>
  </xdr:twoCellAnchor>
  <xdr:twoCellAnchor>
    <xdr:from>
      <xdr:col>22</xdr:col>
      <xdr:colOff>19050</xdr:colOff>
      <xdr:row>0</xdr:row>
      <xdr:rowOff>19050</xdr:rowOff>
    </xdr:from>
    <xdr:to>
      <xdr:col>32</xdr:col>
      <xdr:colOff>390525</xdr:colOff>
      <xdr:row>17</xdr:row>
      <xdr:rowOff>104775</xdr:rowOff>
    </xdr:to>
    <xdr:graphicFrame fPublished="0">
      <xdr:nvGraphicFramePr>
        <xdr:cNvPr id="10" name="차트 10"/>
        <xdr:cNvGraphicFramePr/>
      </xdr:nvGraphicFramePr>
      <xdr:xfrm>
        <a:off x="17208500" y="15874"/>
        <a:ext cx="7207249" cy="3603624"/>
      </xdr:xfrm>
      <a:graphic>
        <a:graphicData uri="http://schemas.openxmlformats.org/drawingml/2006/chart">
          <c:chart r:id="rId9"/>
        </a:graphicData>
      </a:graphic>
    </xdr:graphicFrame>
    <xdr:clientData fLocksWithSheet="1" fPrintsWithSheet="1"/>
  </xdr:twoCellAnchor>
  <xdr:twoCellAnchor>
    <xdr:from>
      <xdr:col>22</xdr:col>
      <xdr:colOff>19050</xdr:colOff>
      <xdr:row>17</xdr:row>
      <xdr:rowOff>104775</xdr:rowOff>
    </xdr:from>
    <xdr:to>
      <xdr:col>32</xdr:col>
      <xdr:colOff>390525</xdr:colOff>
      <xdr:row>35</xdr:row>
      <xdr:rowOff>0</xdr:rowOff>
    </xdr:to>
    <xdr:graphicFrame fPublished="0">
      <xdr:nvGraphicFramePr>
        <xdr:cNvPr id="11" name="차트 11"/>
        <xdr:cNvGraphicFramePr/>
      </xdr:nvGraphicFramePr>
      <xdr:xfrm>
        <a:off x="17208500" y="3619500"/>
        <a:ext cx="7207249" cy="3600450"/>
      </xdr:xfrm>
      <a:graphic>
        <a:graphicData uri="http://schemas.openxmlformats.org/drawingml/2006/chart">
          <c:chart r:id="rId10"/>
        </a:graphicData>
      </a:graphic>
    </xdr:graphicFrame>
    <xdr:clientData fLocksWithSheet="1" fPrintsWithSheet="1"/>
  </xdr:twoCellAnchor>
  <xdr:twoCellAnchor>
    <xdr:from>
      <xdr:col>32</xdr:col>
      <xdr:colOff>390525</xdr:colOff>
      <xdr:row>0</xdr:row>
      <xdr:rowOff>19050</xdr:rowOff>
    </xdr:from>
    <xdr:to>
      <xdr:col>43</xdr:col>
      <xdr:colOff>95250</xdr:colOff>
      <xdr:row>17</xdr:row>
      <xdr:rowOff>104775</xdr:rowOff>
    </xdr:to>
    <xdr:graphicFrame fPublished="0">
      <xdr:nvGraphicFramePr>
        <xdr:cNvPr id="12" name="차트 12"/>
        <xdr:cNvGraphicFramePr/>
      </xdr:nvGraphicFramePr>
      <xdr:xfrm>
        <a:off x="24415750" y="15874"/>
        <a:ext cx="7200900" cy="3600450"/>
      </xdr:xfrm>
      <a:graphic>
        <a:graphicData uri="http://schemas.openxmlformats.org/drawingml/2006/chart">
          <c:chart r:id="rId1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4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5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6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7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8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9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0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U43"/>
  <x:sheetViews>
    <x:sheetView tabSelected="1" topLeftCell="A1" zoomScale="60" zoomScaleNormal="60" zoomScaleSheetLayoutView="75" workbookViewId="0">
      <x:selection activeCell="AI22" activeCellId="0" sqref="AI22:AI22"/>
    </x:sheetView>
  </x:sheetViews>
  <x:sheetFormatPr defaultColWidth="9" defaultRowHeight="16.399999999999999"/>
  <x:cols>
    <x:col min="1" max="1" width="15.75" style="2" customWidth="1"/>
    <x:col min="3" max="3" width="16.5" style="2" customWidth="1"/>
    <x:col min="4" max="4" width="5" style="2" customWidth="1"/>
    <x:col min="5" max="5" width="14.875" style="2" customWidth="1"/>
    <x:col min="6" max="6" width="5.375" style="2" customWidth="1"/>
    <x:col min="7" max="7" width="14.5" style="2" customWidth="1"/>
    <x:col min="8" max="8" width="5.875" style="2" customWidth="1"/>
    <x:col min="9" max="9" width="15.5" style="2" customWidth="1"/>
    <x:col min="10" max="10" width="7" style="2" customWidth="1"/>
    <x:col min="11" max="11" width="15.25" style="2" customWidth="1"/>
    <x:col min="12" max="12" width="6.25" style="2" customWidth="1"/>
    <x:col min="13" max="13" width="13.25" style="2" customWidth="1"/>
    <x:col min="14" max="14" width="7" style="2" customWidth="1"/>
    <x:col min="15" max="15" width="11.75" style="2" customWidth="1"/>
    <x:col min="17" max="17" width="11.91015625" bestFit="1" customWidth="1"/>
  </x:cols>
  <x:sheetData>
    <x:row r="1" spans="1:9">
      <x:c r="A1" s="7" t="s">
        <x:v>12</x:v>
      </x:c>
      <x:c r="B1" s="7"/>
      <x:c r="C1" s="7" t="s">
        <x:v>19</x:v>
      </x:c>
      <x:c r="G1" s="2" t="s">
        <x:v>10</x:v>
      </x:c>
      <x:c r="I1" s="2" t="s">
        <x:v>13</x:v>
      </x:c>
    </x:row>
    <x:row r="2" spans="1:9">
      <x:c r="A2" s="2">
        <x:v>10</x:v>
      </x:c>
      <x:c r="C2" s="5">
        <x:v>0.74849644614543398</x:v>
      </x:c>
      <x:c r="G2" s="2" t="s">
        <x:v>4</x:v>
      </x:c>
      <x:c r="I2" s="2" t="s">
        <x:v>16</x:v>
      </x:c>
    </x:row>
    <x:row r="3" spans="1:3">
      <x:c r="A3" s="2">
        <x:v>20</x:v>
      </x:c>
      <x:c r="C3" s="5">
        <x:v>0.58665937670858304</x:v>
      </x:c>
    </x:row>
    <x:row r="4" spans="1:3">
      <x:c r="A4" s="2">
        <x:v>30</x:v>
      </x:c>
      <x:c r="C4" s="5">
        <x:v>0.26025150355385401</x:v>
      </x:c>
    </x:row>
    <x:row r="5" spans="1:3">
      <x:c r="A5" s="2">
        <x:v>40</x:v>
      </x:c>
      <x:c r="C5" s="5">
        <x:v>0.16675779114270001</x:v>
      </x:c>
    </x:row>
    <x:row r="6" spans="1:3">
      <x:c r="A6" s="2">
        <x:v>50</x:v>
      </x:c>
      <x:c r="C6" s="5">
        <x:v>0.119737561509021</x:v>
      </x:c>
    </x:row>
    <x:row r="7" spans="1:3">
      <x:c r="A7" s="2">
        <x:v>60</x:v>
      </x:c>
      <x:c r="C7" s="5">
        <x:v>0.121924548933843</x:v>
      </x:c>
    </x:row>
    <x:row r="8" spans="1:3">
      <x:c r="A8" s="2">
        <x:v>70</x:v>
      </x:c>
      <x:c r="C8" s="5">
        <x:v>0.152542372881355</x:v>
      </x:c>
    </x:row>
    <x:row r="9" spans="1:3">
      <x:c r="A9" s="2">
        <x:v>80</x:v>
      </x:c>
      <x:c r="C9" s="5">
        <x:v>0.219792236194641</x:v>
      </x:c>
    </x:row>
    <x:row r="10" spans="1:3">
      <x:c r="A10" s="2">
        <x:v>90</x:v>
      </x:c>
      <x:c r="C10" s="5">
        <x:v>0.218151995626025</x:v>
      </x:c>
    </x:row>
    <x:row r="11" spans="3:3">
      <x:c r="C11" s="1"/>
    </x:row>
    <x:row r="12" spans="1:3">
      <x:c r="A12" s="7" t="s">
        <x:v>0</x:v>
      </x:c>
      <x:c r="C12" s="1"/>
    </x:row>
    <x:row r="13" spans="1:3">
      <x:c r="A13" s="3">
        <x:v>0.10000000000000001</x:v>
      </x:c>
      <x:c r="C13" s="5">
        <x:v>0.75943138326954596</x:v>
      </x:c>
    </x:row>
    <x:row r="14" spans="1:3">
      <x:c r="A14" s="3">
        <x:v>0.20000000000000001</x:v>
      </x:c>
      <x:c r="C14" s="5">
        <x:v>0.72826681246582803</x:v>
      </x:c>
    </x:row>
    <x:row r="15" spans="1:3">
      <x:c r="A15" s="3">
        <x:v>0.30000000000000004</x:v>
      </x:c>
      <x:c r="C15" s="5">
        <x:v>0.68890103881902598</x:v>
      </x:c>
    </x:row>
    <x:row r="16" spans="1:3">
      <x:c r="A16" s="3">
        <x:v>0.40000000000000002</x:v>
      </x:c>
      <x:c r="C16" s="5">
        <x:v>0.62110442864953497</x:v>
      </x:c>
    </x:row>
    <x:row r="17" spans="3:3">
      <x:c r="C17" s="1"/>
    </x:row>
    <x:row r="18" spans="1:3">
      <x:c r="A18" s="7" t="s">
        <x:v>14</x:v>
      </x:c>
      <x:c r="C18" s="1"/>
    </x:row>
    <x:row r="19" spans="1:3">
      <x:c r="A19" s="3">
        <x:v>0.10000000000000001</x:v>
      </x:c>
      <x:c r="C19" s="5">
        <x:v>0.75287042099507895</x:v>
      </x:c>
    </x:row>
    <x:row r="20" spans="1:3">
      <x:c r="A20" s="3">
        <x:v>0.20000000000000001</x:v>
      </x:c>
      <x:c r="C20" s="5">
        <x:v>0.72334609075997802</x:v>
      </x:c>
    </x:row>
    <x:row r="21" spans="1:3">
      <x:c r="A21" s="3">
        <x:v>0.29999999999999999</x:v>
      </x:c>
      <x:c r="C21" s="5">
        <x:v>0.64242755604155199</x:v>
      </x:c>
    </x:row>
    <x:row r="22" spans="1:3">
      <x:c r="A22" s="3">
        <x:v>0.40000000000000002</x:v>
      </x:c>
      <x:c r="C22" s="5">
        <x:v>0.51612903225806395</x:v>
      </x:c>
    </x:row>
    <x:row r="24" spans="1:21">
      <x:c r="A24" s="7" t="s">
        <x:v>15</x:v>
      </x:c>
      <x:c r="B24" s="7"/>
      <x:c r="C24" s="7" t="s">
        <x:v>20</x:v>
      </x:c>
      <x:c r="D24" s="7"/>
      <x:c r="E24" s="7" t="s">
        <x:v>2</x:v>
      </x:c>
      <x:c r="F24" s="7"/>
      <x:c r="G24" s="7" t="s">
        <x:v>7</x:v>
      </x:c>
      <x:c r="H24" s="7"/>
      <x:c r="I24" s="7" t="s">
        <x:v>1</x:v>
      </x:c>
      <x:c r="J24" s="7"/>
      <x:c r="K24" s="7" t="s">
        <x:v>5</x:v>
      </x:c>
      <x:c r="L24" s="7"/>
      <x:c r="M24" s="7" t="s">
        <x:v>6</x:v>
      </x:c>
      <x:c r="N24" s="7"/>
      <x:c r="O24" s="7" t="s">
        <x:v>3</x:v>
      </x:c>
      <x:c r="Q24" t="s">
        <x:v>22</x:v>
      </x:c>
      <x:c r="S24" t="s">
        <x:v>23</x:v>
      </x:c>
      <x:c r="U24" t="s">
        <x:v>24</x:v>
      </x:c>
    </x:row>
    <x:row r="25" spans="1:21">
      <x:c r="A25" s="2">
        <x:v>0.00000009999999999999999</x:v>
      </x:c>
      <x:c r="C25" s="1">
        <x:v>1414</x:v>
      </x:c>
      <x:c r="D25" s="1"/>
      <x:c r="E25" s="5">
        <x:v>0.65896589658965898</x:v>
      </x:c>
      <x:c r="F25" s="1"/>
      <x:c r="G25" s="5">
        <x:v>1</x:v>
      </x:c>
      <x:c r="H25" s="1"/>
      <x:c r="I25" s="5">
        <x:v>0.144094766619519</x:v>
      </x:c>
      <x:c r="J25" s="1"/>
      <x:c r="K25" s="5">
        <x:v>1</x:v>
      </x:c>
      <x:c r="L25" s="1"/>
      <x:c r="M25" s="5">
        <x:v>0.18193069306930601</x:v>
      </x:c>
      <x:c r="N25" s="1"/>
      <x:c r="O25" s="5">
        <x:v>1</x:v>
      </x:c>
      <x:c r="Q25">
        <x:f>2*(E25*G25)/(E25+G25)</x:f>
        <x:v>0.79442970822281167</x:v>
      </x:c>
      <x:c r="S25">
        <x:f t="shared" ref="S25:U38" si="0">2*(G25*I25)/(G25+I25)</x:f>
        <x:v>0.25189306135064121</x:v>
      </x:c>
      <x:c r="U25">
        <x:f t="shared" si="0"/>
        <x:v>0.25189306135064121</x:v>
      </x:c>
    </x:row>
    <x:row r="26" spans="1:21">
      <x:c r="A26" s="2">
        <x:v>0.0000009999999999999999</x:v>
      </x:c>
      <x:c r="C26" s="1">
        <x:v>797</x:v>
      </x:c>
      <x:c r="D26" s="1"/>
      <x:c r="E26" s="5">
        <x:v>0.68562665551373203</x:v>
      </x:c>
      <x:c r="F26" s="1"/>
      <x:c r="G26" s="5">
        <x:v>0.64220065622791001</x:v>
      </x:c>
      <x:c r="H26" s="1"/>
      <x:c r="I26" s="5">
        <x:v>0.218318695106649</x:v>
      </x:c>
      <x:c r="J26" s="1"/>
      <x:c r="K26" s="5">
        <x:v>0.87125470290381601</x:v>
      </x:c>
      <x:c r="L26" s="1"/>
      <x:c r="M26" s="5">
        <x:v>0.29360100376411502</x:v>
      </x:c>
      <x:c r="N26" s="1"/>
      <x:c r="O26" s="5">
        <x:v>0.95016291067064895</x:v>
      </x:c>
      <x:c r="Q26">
        <x:f t="shared" ref="Q26:Q43" si="1">2*(E26*G26)/(E26+G26)</x:f>
        <x:v>0.66320354191349529</x:v>
      </x:c>
      <x:c r="S26">
        <x:f t="shared" si="0"/>
        <x:v>0.32585997989904886</x:v>
      </x:c>
      <x:c r="U26">
        <x:f t="shared" si="0"/>
        <x:v>0.34914800634966564</x:v>
      </x:c>
    </x:row>
    <x:row r="27" spans="1:21">
      <x:c r="A27" s="2">
        <x:v>0.000010000000000000001</x:v>
      </x:c>
      <x:c r="C27" s="1">
        <x:v>666</x:v>
      </x:c>
      <x:c r="D27" s="1"/>
      <x:c r="E27" s="5">
        <x:v>0.69319319319319295</x:v>
      </x:c>
      <x:c r="F27" s="1"/>
      <x:c r="G27" s="5">
        <x:v>0.56153033575456701</x:v>
      </x:c>
      <x:c r="H27" s="1"/>
      <x:c r="I27" s="5">
        <x:v>0.23123123123123099</x:v>
      </x:c>
      <x:c r="J27" s="1"/>
      <x:c r="K27" s="5">
        <x:v>0.78059611341270696</x:v>
      </x:c>
      <x:c r="L27" s="1"/>
      <x:c r="M27" s="5">
        <x:v>0.33445945945945899</x:v>
      </x:c>
      <x:c r="N27" s="1"/>
      <x:c r="O27" s="5">
        <x:v>0.92357792560412699</x:v>
      </x:c>
      <x:c r="Q27">
        <x:f t="shared" si="1"/>
        <x:v>0.62045382514343572</x:v>
      </x:c>
      <x:c r="S27">
        <x:f t="shared" si="0"/>
        <x:v>0.32757226464420963</x:v>
      </x:c>
      <x:c r="U27">
        <x:f t="shared" si="0"/>
        <x:v>0.3567766800416946</x:v>
      </x:c>
    </x:row>
    <x:row r="28" spans="1:21">
      <x:c r="A28" s="2">
        <x:v>0.00005</x:v>
      </x:c>
      <x:c r="C28" s="1">
        <x:v>586</x:v>
      </x:c>
      <x:c r="D28" s="1"/>
      <x:c r="E28" s="5">
        <x:v>0.70762229806598398</x:v>
      </x:c>
      <x:c r="F28" s="1"/>
      <x:c r="G28" s="5">
        <x:v>0.51735567430992802</x:v>
      </x:c>
      <x:c r="H28" s="1"/>
      <x:c r="I28" s="5">
        <x:v>0.24530716723549401</x:v>
      </x:c>
      <x:c r="J28" s="1"/>
      <x:c r="K28" s="5">
        <x:v>0.73257765966088595</x:v>
      </x:c>
      <x:c r="L28" s="1"/>
      <x:c r="M28" s="5">
        <x:v>0.36134812286689399</x:v>
      </x:c>
      <x:c r="N28" s="1"/>
      <x:c r="O28" s="5">
        <x:v>0.89516820374206396</x:v>
      </x:c>
      <x:c r="Q28">
        <x:f t="shared" si="1"/>
        <x:v>0.59771264370184829</x:v>
      </x:c>
      <x:c r="S28">
        <x:f t="shared" si="0"/>
        <x:v>0.33281037964564014</x:v>
      </x:c>
      <x:c r="U28">
        <x:f t="shared" si="0"/>
        <x:v>0.36754134132906857</x:v>
      </x:c>
    </x:row>
    <x:row r="29" spans="1:21">
      <x:c r="A29" s="2">
        <x:v>0.00010000000000000001</x:v>
      </x:c>
      <x:c r="C29" s="1">
        <x:v>561</x:v>
      </x:c>
      <x:c r="D29" s="1"/>
      <x:c r="E29" s="5">
        <x:v>0.71043771043770998</x:v>
      </x:c>
      <x:c r="F29" s="1"/>
      <x:c r="G29" s="5">
        <x:v>0.50110518862325804</x:v>
      </x:c>
      <x:c r="H29" s="1"/>
      <x:c r="I29" s="5">
        <x:v>0.25089126559714697</x:v>
      </x:c>
      <x:c r="J29" s="1"/>
      <x:c r="K29" s="5">
        <x:v>0.72155842578138996</x:v>
      </x:c>
      <x:c r="L29" s="1"/>
      <x:c r="M29" s="5">
        <x:v>0.36987522281639901</x:v>
      </x:c>
      <x:c r="N29" s="1"/>
      <x:c r="O29" s="5">
        <x:v>0.884212461140923</x:v>
      </x:c>
      <x:c r="Q29">
        <x:f t="shared" si="1"/>
        <x:v>0.58768702811909124</x:v>
      </x:c>
      <x:c r="S29">
        <x:f t="shared" si="0"/>
        <x:v>0.33437103131376666</x:v>
      </x:c>
      <x:c r="U29">
        <x:f t="shared" si="0"/>
        <x:v>0.37232302761070846</x:v>
      </x:c>
    </x:row>
    <x:row r="30" spans="1:21">
      <x:c r="A30" s="2">
        <x:v>0.0005</x:v>
      </x:c>
      <x:c r="C30" s="1">
        <x:v>457</x:v>
      </x:c>
      <x:c r="D30" s="1"/>
      <x:c r="E30" s="5">
        <x:v>0.72258691952346199</x:v>
      </x:c>
      <x:c r="F30" s="1"/>
      <x:c r="G30" s="5">
        <x:v>0.43161521680118298</x:v>
      </x:c>
      <x:c r="H30" s="1"/>
      <x:c r="I30" s="5">
        <x:v>0.275711159737417</x:v>
      </x:c>
      <x:c r="J30" s="1"/>
      <x:c r="K30" s="5">
        <x:v>0.65832402815192403</x:v>
      </x:c>
      <x:c r="L30" s="1"/>
      <x:c r="M30" s="5">
        <x:v>0.41630196936542602</x:v>
      </x:c>
      <x:c r="N30" s="1"/>
      <x:c r="O30" s="5">
        <x:v>0.83958014784764201</x:v>
      </x:c>
      <x:c r="Q30">
        <x:f t="shared" si="1"/>
        <x:v>0.54042441980040645</x:v>
      </x:c>
      <x:c r="S30">
        <x:f t="shared" si="0"/>
        <x:v>0.33648153365047523</x:v>
      </x:c>
      <x:c r="U30">
        <x:f t="shared" si="0"/>
        <x:v>0.388651912986128</x:v>
      </x:c>
    </x:row>
    <x:row r="31" spans="1:21">
      <x:c r="A31" s="2">
        <x:v>0.0010000000000000001</x:v>
      </x:c>
      <x:c r="C31" s="1">
        <x:v>418</x:v>
      </x:c>
      <x:c r="D31" s="1"/>
      <x:c r="E31" s="5">
        <x:v>0.728867623604465</x:v>
      </x:c>
      <x:c r="F31" s="1"/>
      <x:c r="G31" s="5">
        <x:v>0.40557815565896899</x:v>
      </x:c>
      <x:c r="H31" s="1"/>
      <x:c r="I31" s="5">
        <x:v>0.294258373205741</x:v>
      </x:c>
      <x:c r="J31" s="1"/>
      <x:c r="K31" s="5">
        <x:v>0.64545532085860802</x:v>
      </x:c>
      <x:c r="L31" s="1"/>
      <x:c r="M31" s="5">
        <x:v>0.43540669856459302</x:v>
      </x:c>
      <x:c r="N31" s="1"/>
      <x:c r="O31" s="5">
        <x:v>0.81784357172514599</x:v>
      </x:c>
      <x:c r="Q31">
        <x:f t="shared" si="1"/>
        <x:v>0.52115807014235305</x:v>
      </x:c>
      <x:c r="S31">
        <x:f t="shared" si="0"/>
        <x:v>0.34106470116841914</x:v>
      </x:c>
      <x:c r="U31">
        <x:f t="shared" si="0"/>
        <x:v>0.40423085008238191</x:v>
      </x:c>
    </x:row>
    <x:row r="32" spans="1:21">
      <x:c r="A32" s="2">
        <x:v>0.010000000000000001</x:v>
      </x:c>
      <x:c r="C32" s="1">
        <x:v>289</x:v>
      </x:c>
      <x:c r="D32" s="1"/>
      <x:c r="E32" s="5">
        <x:v>0.74971164936562795</x:v>
      </x:c>
      <x:c r="F32" s="1"/>
      <x:c r="G32" s="5">
        <x:v>0.30969271640898399</x:v>
      </x:c>
      <x:c r="H32" s="1"/>
      <x:c r="I32" s="5">
        <x:v>0.32871972318339099</x:v>
      </x:c>
      <x:c r="J32" s="1"/>
      <x:c r="K32" s="5">
        <x:v>0.51580277772288996</x:v>
      </x:c>
      <x:c r="L32" s="1"/>
      <x:c r="M32" s="5">
        <x:v>0.50519031141868498</x:v>
      </x:c>
      <x:c r="N32" s="1"/>
      <x:c r="O32" s="5">
        <x:v>0.69232850863260198</x:v>
      </x:c>
      <x:c r="Q32">
        <x:f t="shared" si="1"/>
        <x:v>0.43832222089388173</x:v>
      </x:c>
      <x:c r="S32">
        <x:f t="shared" si="0"/>
        <x:v>0.3189226828815368</x:v>
      </x:c>
      <x:c r="U32">
        <x:f t="shared" si="0"/>
        <x:v>0.40153944063855912</x:v>
      </x:c>
    </x:row>
    <x:row r="33" spans="1:21">
      <x:c r="A33" s="2">
        <x:v>0.05</x:v>
      </x:c>
      <x:c r="C33" s="1">
        <x:v>221</x:v>
      </x:c>
      <x:c r="D33" s="1"/>
      <x:c r="E33" s="5">
        <x:v>0.76420311714429301</x:v>
      </x:c>
      <x:c r="F33" s="1"/>
      <x:c r="G33" s="5">
        <x:v>0.25460579565813202</x:v>
      </x:c>
      <x:c r="H33" s="1"/>
      <x:c r="I33" s="5">
        <x:v>0.34954751131221701</x:v>
      </x:c>
      <x:c r="J33" s="1"/>
      <x:c r="K33" s="5">
        <x:v>0.42779043472724398</x:v>
      </x:c>
      <x:c r="L33" s="1"/>
      <x:c r="M33" s="5">
        <x:v>0.55542986425339302</x:v>
      </x:c>
      <x:c r="N33" s="1"/>
      <x:c r="O33" s="5">
        <x:v>0.60738850261185995</x:v>
      </x:c>
      <x:c r="Q33">
        <x:f t="shared" si="1"/>
        <x:v>0.3819568915033234</x:v>
      </x:c>
      <x:c r="S33">
        <x:f t="shared" si="0"/>
        <x:v>0.29461668490820575</x:v>
      </x:c>
      <x:c r="U33">
        <x:f t="shared" si="0"/>
        <x:v>0.38473120367775954</x:v>
      </x:c>
    </x:row>
    <x:row r="34" spans="1:21">
      <x:c r="A34" s="2">
        <x:v>0.10000000000000001</x:v>
      </x:c>
      <x:c r="C34" s="1">
        <x:v>183</x:v>
      </x:c>
      <x:c r="D34" s="1"/>
      <x:c r="E34" s="5">
        <x:v>0.78263509411050303</x:v>
      </x:c>
      <x:c r="F34" s="1"/>
      <x:c r="G34" s="5">
        <x:v>0.22336828264621</x:v>
      </x:c>
      <x:c r="H34" s="1"/>
      <x:c r="I34" s="5">
        <x:v>0.382513661202185</x:v>
      </x:c>
      <x:c r="J34" s="1"/>
      <x:c r="K34" s="5">
        <x:v>0.39697395720128797</x:v>
      </x:c>
      <x:c r="L34" s="1"/>
      <x:c r="M34" s="5">
        <x:v>0.56830601092896105</x:v>
      </x:c>
      <x:c r="N34" s="1"/>
      <x:c r="O34" s="5">
        <x:v>0.52134347581951301</x:v>
      </x:c>
      <x:c r="Q34">
        <x:f t="shared" si="1"/>
        <x:v>0.34754526863262131</x:v>
      </x:c>
      <x:c r="S34">
        <x:f t="shared" si="0"/>
        <x:v>0.28203982792009263</x:v>
      </x:c>
      <x:c r="U34">
        <x:f t="shared" si="0"/>
        <x:v>0.38960968252964773</x:v>
      </x:c>
    </x:row>
    <x:row r="35" spans="1:21">
      <x:c r="A35" s="2">
        <x:v>0.20000000000000001</x:v>
      </x:c>
      <x:c r="C35" s="1">
        <x:v>136</x:v>
      </x:c>
      <x:c r="D35" s="1"/>
      <x:c r="E35" s="5">
        <x:v>0.79411764705882304</x:v>
      </x:c>
      <x:c r="F35" s="1"/>
      <x:c r="G35" s="5">
        <x:v>0.16910640296129201</x:v>
      </x:c>
      <x:c r="H35" s="1"/>
      <x:c r="I35" s="5">
        <x:v>0.41544117647058798</x:v>
      </x:c>
      <x:c r="J35" s="1"/>
      <x:c r="K35" s="5">
        <x:v>0.328509692683851</x:v>
      </x:c>
      <x:c r="L35" s="1"/>
      <x:c r="M35" s="5">
        <x:v>0.58272058823529405</x:v>
      </x:c>
      <x:c r="N35" s="1"/>
      <x:c r="O35" s="5">
        <x:v>0.40835361266249898</x:v>
      </x:c>
      <x:c r="Q35">
        <x:f t="shared" si="1"/>
        <x:v>0.27883518651636247</x:v>
      </x:c>
      <x:c r="S35">
        <x:f t="shared" si="0"/>
        <x:v>0.24036969946305445</x:v>
      </x:c>
      <x:c r="U35">
        <x:f t="shared" si="0"/>
        <x:v>0.3668964144519033</x:v>
      </x:c>
    </x:row>
    <x:row r="36" spans="1:21">
      <x:c r="A36" s="2">
        <x:v>0.29999999999999999</x:v>
      </x:c>
      <x:c r="C36" s="1">
        <x:v>105</x:v>
      </x:c>
      <x:c r="D36" s="1"/>
      <x:c r="E36" s="5">
        <x:v>0.78624338624338597</x:v>
      </x:c>
      <x:c r="F36" s="1"/>
      <x:c r="G36" s="5">
        <x:v>0.13277501109484799</x:v>
      </x:c>
      <x:c r="H36" s="1"/>
      <x:c r="I36" s="5">
        <x:v>0.42380952380952303</x:v>
      </x:c>
      <x:c r="J36" s="1"/>
      <x:c r="K36" s="5">
        <x:v>0.26424213816456299</x:v>
      </x:c>
      <x:c r="L36" s="1"/>
      <x:c r="M36" s="5">
        <x:v>0.61190476190476195</x:v>
      </x:c>
      <x:c r="N36" s="1"/>
      <x:c r="O36" s="5">
        <x:v>0.33056184619976198</x:v>
      </x:c>
      <x:c r="Q36">
        <x:f t="shared" si="1"/>
        <x:v>0.2271847323928938</x:v>
      </x:c>
      <x:c r="S36">
        <x:f t="shared" si="0"/>
        <x:v>0.20220221977809663</x:v>
      </x:c>
      <x:c r="U36">
        <x:f t="shared" si="0"/>
        <x:v>0.32552304117579889</x:v>
      </x:c>
    </x:row>
    <x:row r="37" spans="1:21">
      <x:c r="A37" s="2">
        <x:v>0.40000000000000002</x:v>
      </x:c>
      <x:c r="C37" s="1">
        <x:v>82</x:v>
      </x:c>
      <x:c r="D37" s="1"/>
      <x:c r="E37" s="5">
        <x:v>0.79810298102981003</x:v>
      </x:c>
      <x:c r="F37" s="1"/>
      <x:c r="G37" s="5">
        <x:v>0.109446303250102</x:v>
      </x:c>
      <x:c r="H37" s="1"/>
      <x:c r="I37" s="5">
        <x:v>0.460365853658536</x:v>
      </x:c>
      <x:c r="J37" s="1"/>
      <x:c r="K37" s="5">
        <x:v>0.22415020970505101</x:v>
      </x:c>
      <x:c r="L37" s="1"/>
      <x:c r="M37" s="5">
        <x:v>0.61585365853658502</x:v>
      </x:c>
      <x:c r="N37" s="1"/>
      <x:c r="O37" s="5">
        <x:v>0.26172282760743298</x:v>
      </x:c>
      <x:c r="Q37">
        <x:f t="shared" si="1"/>
        <x:v>0.1924951567911945</x:v>
      </x:c>
      <x:c r="S37">
        <x:f t="shared" si="0"/>
        <x:v>0.17684895000786321</x:v>
      </x:c>
      <x:c r="U37">
        <x:f t="shared" si="0"/>
        <x:v>0.30150089431515581</x:v>
      </x:c>
    </x:row>
    <x:row r="38" spans="1:21">
      <x:c r="A38" s="2">
        <x:v>0.5</x:v>
      </x:c>
      <x:c r="C38" s="1">
        <x:v>65</x:v>
      </x:c>
      <x:c r="D38" s="1"/>
      <x:c r="E38" s="5">
        <x:v>0.78632478632478597</x:v>
      </x:c>
      <x:c r="F38" s="1"/>
      <x:c r="G38" s="5">
        <x:v>0.084940227941108296</x:v>
      </x:c>
      <x:c r="H38" s="1"/>
      <x:c r="I38" s="5">
        <x:v>0.48076923076923</x:v>
      </x:c>
      <x:c r="J38" s="1"/>
      <x:c r="K38" s="5">
        <x:v>0.18871277835958</x:v>
      </x:c>
      <x:c r="L38" s="1"/>
      <x:c r="M38" s="5">
        <x:v>0.67307692307692302</x:v>
      </x:c>
      <x:c r="N38" s="1"/>
      <x:c r="O38" s="5">
        <x:v>0.22986624408318701</x:v>
      </x:c>
      <x:c r="Q38">
        <x:f t="shared" si="1"/>
        <x:v>0.1533186929178986</x:v>
      </x:c>
      <x:c r="S38">
        <x:f t="shared" si="0"/>
        <x:v>0.14437321992708413</x:v>
      </x:c>
      <x:c r="U38">
        <x:f t="shared" si="0"/>
        <x:v>0.27103729764544965</x:v>
      </x:c>
    </x:row>
    <x:row r="39" spans="1:15">
      <x:c r="A39" s="7" t="s">
        <x:v>8</x:v>
      </x:c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21">
      <x:c r="A40" s="3">
        <x:v>0.98999999999999999</x:v>
      </x:c>
      <x:c r="C40" s="1">
        <x:v>201</x:v>
      </x:c>
      <x:c r="D40" s="1"/>
      <x:c r="E40" s="5">
        <x:v>0.77446102819237095</x:v>
      </x:c>
      <x:c r="F40" s="1"/>
      <x:c r="G40" s="5">
        <x:v>0.239600341384235</x:v>
      </x:c>
      <x:c r="H40" s="1"/>
      <x:c r="I40" s="5">
        <x:v>0.365671641791044</x:v>
      </x:c>
      <x:c r="J40" s="1"/>
      <x:c r="K40" s="5">
        <x:v>0.412026070608141</x:v>
      </x:c>
      <x:c r="L40" s="1"/>
      <x:c r="M40" s="5">
        <x:v>0.56467661691542204</x:v>
      </x:c>
      <x:c r="N40" s="1"/>
      <x:c r="O40" s="5">
        <x:v>0.56906080627676503</x:v>
      </x:c>
      <x:c r="Q40">
        <x:f t="shared" si="1"/>
        <x:v>0.36597612789678358</x:v>
      </x:c>
      <x:c r="S40">
        <x:f t="shared" ref="S40:U43" si="2">2*(G40*I40)/(G40+I40)</x:f>
        <x:v>0.28950637942313495</x:v>
      </x:c>
      <x:c r="U40">
        <x:f t="shared" si="2"/>
        <x:v>0.38746738558658878</x:v>
      </x:c>
    </x:row>
    <x:row r="41" spans="1:21">
      <x:c r="A41" s="4">
        <x:v>0.97499999999999998</x:v>
      </x:c>
      <x:c r="C41" s="1">
        <x:v>200</x:v>
      </x:c>
      <x:c r="D41" s="1"/>
      <x:c r="E41" s="5">
        <x:v>0.77499999999999902</x:v>
      </x:c>
      <x:c r="F41" s="1"/>
      <x:c r="G41" s="5">
        <x:v>0.23901762912592001</x:v>
      </x:c>
      <x:c r="H41" s="1"/>
      <x:c r="I41" s="5">
        <x:v>0.36749999999999999</x:v>
      </x:c>
      <x:c r="J41" s="1"/>
      <x:c r="K41" s="5">
        <x:v>0.412026070608141</x:v>
      </x:c>
      <x:c r="L41" s="1"/>
      <x:c r="M41" s="5">
        <x:v>0.5675</x:v>
      </x:c>
      <x:c r="N41" s="1"/>
      <x:c r="O41" s="5">
        <x:v>0.56906080627676503</x:v>
      </x:c>
      <x:c r="Q41">
        <x:f t="shared" si="1"/>
        <x:v>0.36535590161733794</x:v>
      </x:c>
      <x:c r="S41">
        <x:f t="shared" si="2"/>
        <x:v>0.28965020795970708</x:v>
      </x:c>
      <x:c r="U41">
        <x:f t="shared" si="2"/>
        <x:v>0.3884913838234122</x:v>
      </x:c>
    </x:row>
    <x:row r="42" spans="1:21">
      <x:c r="A42" s="3">
        <x:v>0.94999999999999996</x:v>
      </x:c>
      <x:c r="C42" s="1">
        <x:v>199</x:v>
      </x:c>
      <x:c r="D42" s="1"/>
      <x:c r="E42" s="5">
        <x:v>0.77610273590173096</x:v>
      </x:c>
      <x:c r="F42" s="1"/>
      <x:c r="G42" s="5">
        <x:v>0.238531703549759</x:v>
      </x:c>
      <x:c r="H42" s="1"/>
      <x:c r="I42" s="5">
        <x:v>0.36934673366834098</x:v>
      </x:c>
      <x:c r="J42" s="1"/>
      <x:c r="K42" s="5">
        <x:v>0.412026070608141</x:v>
      </x:c>
      <x:c r="L42" s="1"/>
      <x:c r="M42" s="5">
        <x:v>0.57035175879396904</x:v>
      </x:c>
      <x:c r="N42" s="1"/>
      <x:c r="O42" s="5">
        <x:v>0.56906080627676503</x:v>
      </x:c>
      <x:c r="Q42">
        <x:f t="shared" si="1"/>
        <x:v>0.36490996269424286</x:v>
      </x:c>
      <x:c r="S42">
        <x:f t="shared" si="2"/>
        <x:v>0.2898635654379656</x:v>
      </x:c>
      <x:c r="U42">
        <x:f t="shared" si="2"/>
        <x:v>0.38952080884420021</x:v>
      </x:c>
    </x:row>
    <x:row r="43" spans="1:21">
      <x:c r="A43" s="6" t="s">
        <x:v>21</x:v>
      </x:c>
      <x:c r="C43" s="1">
        <x:v>15</x:v>
      </x:c>
      <x:c r="D43" s="1"/>
      <x:c r="E43" s="5">
        <x:v>0.77037037037037004</x:v>
      </x:c>
      <x:c r="F43" s="1"/>
      <x:c r="G43" s="5">
        <x:v>0.021534700654461</x:v>
      </x:c>
      <x:c r="H43" s="1"/>
      <x:c r="I43" s="5">
        <x:v>0.53333333333333299</x:v>
      </x:c>
      <x:c r="J43" s="1"/>
      <x:c r="K43" s="5">
        <x:v>0.0477909396879342</x:v>
      </x:c>
      <x:c r="L43" s="1"/>
      <x:c r="M43" s="5">
        <x:v>0.65000000000000002</x:v>
      </x:c>
      <x:c r="N43" s="1"/>
      <x:c r="O43" s="5">
        <x:v>0.055160044780883703</x:v>
      </x:c>
      <x:c r="Q43">
        <x:f t="shared" si="1"/>
        <x:v>0.041898191907075145</x:v>
      </x:c>
      <x:c r="S43">
        <x:f t="shared" si="2"/>
        <x:v>0.041397856711391831</x:v>
      </x:c>
      <x:c r="U43">
        <x:f t="shared" si="2"/>
        <x:v>0.087721344126217321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43"/>
  <x:sheetViews>
    <x:sheetView topLeftCell="A1" zoomScale="60" zoomScaleNormal="60" zoomScaleSheetLayoutView="75" workbookViewId="0">
      <x:selection activeCell="AI28" activeCellId="0" sqref="AI28:AI28"/>
    </x:sheetView>
  </x:sheetViews>
  <x:sheetFormatPr defaultColWidth="9" defaultRowHeight="16.399999999999999"/>
  <x:cols>
    <x:col min="1" max="1" width="15.75" style="2" customWidth="1"/>
    <x:col min="3" max="3" width="16.5" style="2" customWidth="1"/>
    <x:col min="4" max="4" width="5" style="2" customWidth="1"/>
    <x:col min="5" max="5" width="14.875" style="2" customWidth="1"/>
    <x:col min="6" max="6" width="5.375" style="2" customWidth="1"/>
    <x:col min="7" max="7" width="14.5" style="2" customWidth="1"/>
    <x:col min="8" max="8" width="5.875" style="2" customWidth="1"/>
    <x:col min="9" max="9" width="15.5" style="2" customWidth="1"/>
    <x:col min="10" max="10" width="7" style="2" customWidth="1"/>
    <x:col min="11" max="11" width="15.25" style="2" customWidth="1"/>
    <x:col min="12" max="12" width="6.25" style="2" customWidth="1"/>
    <x:col min="13" max="13" width="13.25" style="2" customWidth="1"/>
    <x:col min="14" max="14" width="7" style="2" customWidth="1"/>
    <x:col min="15" max="15" width="11.75" style="2" customWidth="1"/>
  </x:cols>
  <x:sheetData>
    <x:row r="1" spans="1:9">
      <x:c r="A1" s="7" t="s">
        <x:v>12</x:v>
      </x:c>
      <x:c r="B1" s="7"/>
      <x:c r="C1" s="7" t="s">
        <x:v>19</x:v>
      </x:c>
      <x:c r="G1" s="2" t="s">
        <x:v>10</x:v>
      </x:c>
      <x:c r="I1" s="2" t="s">
        <x:v>13</x:v>
      </x:c>
    </x:row>
    <x:row r="2" spans="1:9">
      <x:c r="A2" s="2">
        <x:v>10</x:v>
      </x:c>
      <x:c r="C2" s="5">
        <x:v>0.75451066156369595</x:v>
      </x:c>
      <x:c r="G2" s="2" t="s">
        <x:v>4</x:v>
      </x:c>
      <x:c r="I2" s="2" t="s">
        <x:v>18</x:v>
      </x:c>
    </x:row>
    <x:row r="3" spans="1:3">
      <x:c r="A3" s="2">
        <x:v>20</x:v>
      </x:c>
      <x:c r="C3" s="5">
        <x:v>0.55604155276107103</x:v>
      </x:c>
    </x:row>
    <x:row r="4" spans="1:3">
      <x:c r="A4" s="2">
        <x:v>30</x:v>
      </x:c>
      <x:c r="C4" s="5">
        <x:v>0.26189174412247102</x:v>
      </x:c>
    </x:row>
    <x:row r="5" spans="1:3">
      <x:c r="A5" s="2">
        <x:v>40</x:v>
      </x:c>
      <x:c r="C5" s="5">
        <x:v>0.16566429743028899</x:v>
      </x:c>
    </x:row>
    <x:row r="6" spans="1:3">
      <x:c r="A6" s="2">
        <x:v>50</x:v>
      </x:c>
      <x:c r="C6" s="5">
        <x:v>0.126845270639693</x:v>
      </x:c>
    </x:row>
    <x:row r="7" spans="1:3">
      <x:c r="A7" s="2">
        <x:v>60</x:v>
      </x:c>
      <x:c r="C7" s="5">
        <x:v>0.127938764352104</x:v>
      </x:c>
    </x:row>
    <x:row r="8" spans="1:3">
      <x:c r="A8" s="2">
        <x:v>70</x:v>
      </x:c>
      <x:c r="C8" s="5">
        <x:v>0.14762165117550499</x:v>
      </x:c>
    </x:row>
    <x:row r="9" spans="1:3">
      <x:c r="A9" s="2">
        <x:v>80</x:v>
      </x:c>
      <x:c r="C9" s="5">
        <x:v>0.20557681793329599</x:v>
      </x:c>
    </x:row>
    <x:row r="10" spans="1:3">
      <x:c r="A10" s="2">
        <x:v>90</x:v>
      </x:c>
      <x:c r="C10" s="5">
        <x:v>0.223072717331875</x:v>
      </x:c>
    </x:row>
    <x:row r="12" spans="1:1">
      <x:c r="A12" s="7" t="s">
        <x:v>0</x:v>
      </x:c>
    </x:row>
    <x:row r="13" spans="1:3">
      <x:c r="A13" s="3">
        <x:v>0.10000000000000001</x:v>
      </x:c>
      <x:c r="C13" s="5">
        <x:v>0.764898851831602</x:v>
      </x:c>
    </x:row>
    <x:row r="14" spans="1:3">
      <x:c r="A14" s="3">
        <x:v>0.20000000000000001</x:v>
      </x:c>
      <x:c r="C14" s="5">
        <x:v>0.73646801530891104</x:v>
      </x:c>
    </x:row>
    <x:row r="15" spans="1:3">
      <x:c r="A15" s="3">
        <x:v>0.30000000000000004</x:v>
      </x:c>
      <x:c r="C15" s="5">
        <x:v>0.68288682340076501</x:v>
      </x:c>
    </x:row>
    <x:row r="16" spans="1:3">
      <x:c r="A16" s="3">
        <x:v>0.40000000000000002</x:v>
      </x:c>
      <x:c r="C16" s="5">
        <x:v>0.620010934937124</x:v>
      </x:c>
    </x:row>
    <x:row r="18" spans="1:1">
      <x:c r="A18" s="7" t="s">
        <x:v>14</x:v>
      </x:c>
    </x:row>
    <x:row r="19" spans="1:3">
      <x:c r="A19" s="3">
        <x:v>0.10000000000000001</x:v>
      </x:c>
      <x:c r="C19" s="5">
        <x:v>0.76271186440677896</x:v>
      </x:c>
    </x:row>
    <x:row r="20" spans="1:3">
      <x:c r="A20" s="3">
        <x:v>0.20000000000000001</x:v>
      </x:c>
      <x:c r="C20" s="5">
        <x:v>0.73701476216511697</x:v>
      </x:c>
    </x:row>
    <x:row r="21" spans="1:3">
      <x:c r="A21" s="3">
        <x:v>0.29999999999999999</x:v>
      </x:c>
      <x:c r="C21" s="5">
        <x:v>0.63860032804811295</x:v>
      </x:c>
    </x:row>
    <x:row r="22" spans="1:3">
      <x:c r="A22" s="3">
        <x:v>0.40000000000000002</x:v>
      </x:c>
      <x:c r="C22" s="5">
        <x:v>0.48059048660470199</x:v>
      </x:c>
    </x:row>
    <x:row r="24" spans="1:21">
      <x:c r="A24" s="7" t="s">
        <x:v>15</x:v>
      </x:c>
      <x:c r="B24" s="7"/>
      <x:c r="C24" s="7" t="s">
        <x:v>20</x:v>
      </x:c>
      <x:c r="D24" s="7"/>
      <x:c r="E24" s="7" t="s">
        <x:v>2</x:v>
      </x:c>
      <x:c r="F24" s="7"/>
      <x:c r="G24" s="7" t="s">
        <x:v>7</x:v>
      </x:c>
      <x:c r="H24" s="7"/>
      <x:c r="I24" s="7" t="s">
        <x:v>1</x:v>
      </x:c>
      <x:c r="J24" s="7"/>
      <x:c r="K24" s="7" t="s">
        <x:v>5</x:v>
      </x:c>
      <x:c r="L24" s="7"/>
      <x:c r="M24" s="7" t="s">
        <x:v>6</x:v>
      </x:c>
      <x:c r="N24" s="7"/>
      <x:c r="O24" s="7" t="s">
        <x:v>3</x:v>
      </x:c>
      <x:c r="Q24" t="s">
        <x:v>22</x:v>
      </x:c>
      <x:c r="S24" t="s">
        <x:v>23</x:v>
      </x:c>
      <x:c r="U24" t="s">
        <x:v>24</x:v>
      </x:c>
    </x:row>
    <x:row r="25" spans="1:21">
      <x:c r="A25" s="2">
        <x:v>0.00000009999999999999999</x:v>
      </x:c>
      <x:c r="C25" s="2">
        <x:v>1433</x:v>
      </x:c>
      <x:c r="E25" s="5">
        <x:v>0.66457315654803395</x:v>
      </x:c>
      <x:c r="G25" s="5">
        <x:v>1</x:v>
      </x:c>
      <x:c r="I25" s="5">
        <x:v>0.15212840195394201</x:v>
      </x:c>
      <x:c r="K25" s="5">
        <x:v>1</x:v>
      </x:c>
      <x:c r="M25" s="5">
        <x:v>0.19993021632937799</x:v>
      </x:c>
      <x:c r="O25" s="5">
        <x:v>1</x:v>
      </x:c>
      <x:c r="Q25">
        <x:f>2*(E25*G25)/(E25+G25)</x:f>
        <x:v>0.79849077697037418</x:v>
      </x:c>
      <x:c r="S25">
        <x:f t="shared" ref="S25:U38" si="0">2*(G25*I25)/(G25+I25)</x:f>
        <x:v>0.26408237431859366</x:v>
      </x:c>
      <x:c r="U25">
        <x:f t="shared" si="0"/>
        <x:v>0.26408237431859366</x:v>
      </x:c>
    </x:row>
    <x:row r="26" spans="1:21">
      <x:c r="A26" s="2">
        <x:v>0.0000009999999999999999</x:v>
      </x:c>
      <x:c r="C26" s="2">
        <x:v>820</x:v>
      </x:c>
      <x:c r="E26" s="5">
        <x:v>0.70379403794037898</x:v>
      </x:c>
      <x:c r="G26" s="5">
        <x:v>0.65349474900695004</x:v>
      </x:c>
      <x:c r="I26" s="5">
        <x:v>0.22835365853658501</x:v>
      </x:c>
      <x:c r="K26" s="5">
        <x:v>0.86470611052022694</x:v>
      </x:c>
      <x:c r="M26" s="5">
        <x:v>0.30762195121951202</x:v>
      </x:c>
      <x:c r="O26" s="5">
        <x:v>0.93431869041525695</x:v>
      </x:c>
      <x:c r="Q26">
        <x:f t="shared" ref="Q26:Q43" si="1">2*(E26*G26)/(E26+G26)</x:f>
        <x:v>0.67771238162344549</x:v>
      </x:c>
      <x:c r="S26">
        <x:f t="shared" si="0"/>
        <x:v>0.3384434682733547</x:v>
      </x:c>
      <x:c r="U26">
        <x:f t="shared" si="0"/>
        <x:v>0.36129552927671876</x:v>
      </x:c>
    </x:row>
    <x:row r="27" spans="1:21">
      <x:c r="A27" s="2">
        <x:v>0.000010000000000000001</x:v>
      </x:c>
      <x:c r="C27" s="2">
        <x:v>710</x:v>
      </x:c>
      <x:c r="E27" s="5">
        <x:v>0.70574464253556601</x:v>
      </x:c>
      <x:c r="G27" s="5">
        <x:v>0.51653537357040302</x:v>
      </x:c>
      <x:c r="I27" s="5">
        <x:v>0.26012965964343598</x:v>
      </x:c>
      <x:c r="K27" s="5">
        <x:v>0.75274391700253696</x:v>
      </x:c>
      <x:c r="M27" s="5">
        <x:v>0.36871961102106898</x:v>
      </x:c>
      <x:c r="O27" s="5">
        <x:v>0.87601896059745199</x:v>
      </x:c>
      <x:c r="Q27">
        <x:f t="shared" si="1"/>
        <x:v>0.59649518567570869</x:v>
      </x:c>
      <x:c r="S27">
        <x:f t="shared" si="0"/>
        <x:v>0.34600803480145603</x:v>
      </x:c>
      <x:c r="U27">
        <x:f t="shared" si="0"/>
        <x:v>0.38664453973998392</x:v>
      </x:c>
    </x:row>
    <x:row r="28" spans="1:21">
      <x:c r="A28" s="2">
        <x:v>0.00005</x:v>
      </x:c>
      <x:c r="C28" s="2">
        <x:v>617</x:v>
      </x:c>
      <x:c r="E28" s="5">
        <x:v>0.70704225352112604</x:v>
      </x:c>
      <x:c r="G28" s="5">
        <x:v>0.58182397345960002</x:v>
      </x:c>
      <x:c r="I28" s="5">
        <x:v>0.240845070422535</x:v>
      </x:c>
      <x:c r="K28" s="5">
        <x:v>0.79301319576615903</x:v>
      </x:c>
      <x:c r="M28" s="5">
        <x:v>0.33978873239436602</x:v>
      </x:c>
      <x:c r="O28" s="5">
        <x:v>0.90999552254030802</x:v>
      </x:c>
      <x:c r="Q28">
        <x:f t="shared" si="1"/>
        <x:v>0.63835039624115031</x:v>
      </x:c>
      <x:c r="S28">
        <x:f t="shared" si="0"/>
        <x:v>0.34067025349618735</x:v>
      </x:c>
      <x:c r="U28">
        <x:f t="shared" si="0"/>
        <x:v>0.36947679430836228</x:v>
      </x:c>
    </x:row>
    <x:row r="29" spans="1:21">
      <x:c r="A29" s="2">
        <x:v>0.00010000000000000001</x:v>
      </x:c>
      <x:c r="C29" s="2">
        <x:v>581</x:v>
      </x:c>
      <x:c r="E29" s="5">
        <x:v>0.70912220309810603</x:v>
      </x:c>
      <x:c r="G29" s="5">
        <x:v>0.49317200348437401</x:v>
      </x:c>
      <x:c r="I29" s="5">
        <x:v>0.266781411359724</x:v>
      </x:c>
      <x:c r="K29" s="5">
        <x:v>0.73240745470405999</x:v>
      </x:c>
      <x:c r="M29" s="5">
        <x:v>0.38037865748709099</x:v>
      </x:c>
      <x:c r="O29" s="5">
        <x:v>0.85781375392567505</x:v>
      </x:c>
      <x:c r="Q29">
        <x:f t="shared" si="1"/>
        <x:v>0.58175314445076243</x:v>
      </x:c>
      <x:c r="S29">
        <x:f t="shared" si="0"/>
        <x:v>0.34625575874188286</x:v>
      </x:c>
      <x:c r="U29">
        <x:f t="shared" si="0"/>
        <x:v>0.39110262552477082</x:v>
      </x:c>
    </x:row>
    <x:row r="30" spans="1:21">
      <x:c r="A30" s="2">
        <x:v>0.0005</x:v>
      </x:c>
      <x:c r="C30" s="2">
        <x:v>483</x:v>
      </x:c>
      <x:c r="E30" s="5">
        <x:v>0.725557855992638</x:v>
      </x:c>
      <x:c r="G30" s="5">
        <x:v>0.43405195084024201</x:v>
      </x:c>
      <x:c r="I30" s="5">
        <x:v>0.29503105590062101</x:v>
      </x:c>
      <x:c r="K30" s="5">
        <x:v>0.68614160928869905</x:v>
      </x:c>
      <x:c r="M30" s="5">
        <x:v>0.42184265010351901</x:v>
      </x:c>
      <x:c r="O30" s="5">
        <x:v>0.818813229449046</x:v>
      </x:c>
      <x:c r="Q30">
        <x:f t="shared" si="1"/>
        <x:v>0.54316512500218073</x:v>
      </x:c>
      <x:c r="S30">
        <x:f t="shared" si="0"/>
        <x:v>0.35128731348318704</x:v>
      </x:c>
      <x:c r="U30">
        <x:f t="shared" si="0"/>
        <x:v>0.41263498396938358</x:v>
      </x:c>
    </x:row>
    <x:row r="31" spans="1:21">
      <x:c r="A31" s="2">
        <x:v>0.0010000000000000001</x:v>
      </x:c>
      <x:c r="C31" s="2">
        <x:v>455</x:v>
      </x:c>
      <x:c r="E31" s="5">
        <x:v>0.72869352869352799</x:v>
      </x:c>
      <x:c r="G31" s="5">
        <x:v>0.41501870062198398</x:v>
      </x:c>
      <x:c r="I31" s="5">
        <x:v>0.303296703296703</x:v>
      </x:c>
      <x:c r="K31" s="5">
        <x:v>0.66279141476339698</x:v>
      </x:c>
      <x:c r="M31" s="5">
        <x:v>0.43681318681318598</x:v>
      </x:c>
      <x:c r="O31" s="5">
        <x:v>0.80479164917658896</x:v>
      </x:c>
      <x:c r="Q31">
        <x:f t="shared" si="1"/>
        <x:v>0.52884184269154721</x:v>
      </x:c>
      <x:c r="S31">
        <x:f t="shared" si="0"/>
        <x:v>0.3504694539987282</x:v>
      </x:c>
      <x:c r="U31">
        <x:f t="shared" si="0"/>
        <x:v>0.41615758917467716</x:v>
      </x:c>
    </x:row>
    <x:row r="32" spans="1:21">
      <x:c r="A32" s="2">
        <x:v>0.010000000000000001</x:v>
      </x:c>
      <x:c r="C32" s="2">
        <x:v>313</x:v>
      </x:c>
      <x:c r="E32" s="5">
        <x:v>0.75896343627972995</x:v>
      </x:c>
      <x:c r="G32" s="5">
        <x:v>0.31905914124454399</x:v>
      </x:c>
      <x:c r="I32" s="5">
        <x:v>0.34664536741214003</x:v>
      </x:c>
      <x:c r="K32" s="5">
        <x:v>0.54596342271234499</x:v>
      </x:c>
      <x:c r="M32" s="5">
        <x:v>0.51517571884984004</x:v>
      </x:c>
      <x:c r="O32" s="5">
        <x:v>0.69896075091331999</x:v>
      </x:c>
      <x:c r="Q32">
        <x:f t="shared" si="1"/>
        <x:v>0.44925630921670784</x:v>
      </x:c>
      <x:c r="S32">
        <x:f t="shared" si="0"/>
        <x:v>0.33228067950477252</x:v>
      </x:c>
      <x:c r="U32">
        <x:f t="shared" si="0"/>
        <x:v>0.42405070026997238</x:v>
      </x:c>
    </x:row>
    <x:row r="33" spans="1:21">
      <x:c r="A33" s="2">
        <x:v>0.05</x:v>
      </x:c>
      <x:c r="C33" s="2">
        <x:v>217</x:v>
      </x:c>
      <x:c r="E33" s="5">
        <x:v>0.77265745007680398</x:v>
      </x:c>
      <x:c r="G33" s="5">
        <x:v>0.236275480668592</x:v>
      </x:c>
      <x:c r="I33" s="5">
        <x:v>0.37557603686635899</x:v>
      </x:c>
      <x:c r="K33" s="5">
        <x:v>0.42476761456933798</x:v>
      </x:c>
      <x:c r="M33" s="5">
        <x:v>0.58755760368663501</x:v>
      </x:c>
      <x:c r="O33" s="5">
        <x:v>0.58555658164006796</x:v>
      </x:c>
      <x:c r="Q33">
        <x:f t="shared" si="1"/>
        <x:v>0.36188730657089524</x:v>
      </x:c>
      <x:c r="S33">
        <x:f t="shared" si="0"/>
        <x:v>0.29006844338874982</x:v>
      </x:c>
      <x:c r="U33">
        <x:f t="shared" si="0"/>
        <x:v>0.39866009303116606</x:v>
      </x:c>
    </x:row>
    <x:row r="34" spans="1:21">
      <x:c r="A34" s="2">
        <x:v>0.10000000000000001</x:v>
      </x:c>
      <x:c r="C34" s="2">
        <x:v>170</x:v>
      </x:c>
      <x:c r="E34" s="5">
        <x:v>0.766013071895424</x:v>
      </x:c>
      <x:c r="G34" s="5">
        <x:v>0.183490611384244</x:v>
      </x:c>
      <x:c r="I34" s="5">
        <x:v>0.38088235294117601</x:v>
      </x:c>
      <x:c r="K34" s="5">
        <x:v>0.34473450095163399</x:v>
      </x:c>
      <x:c r="M34" s="5">
        <x:v>0.61470588235294099</x:v>
      </x:c>
      <x:c r="O34" s="5">
        <x:v>0.49511009044288001</x:v>
      </x:c>
      <x:c r="Q34">
        <x:f t="shared" si="1"/>
        <x:v>0.29606247846226547</x:v>
      </x:c>
      <x:c r="S34">
        <x:f t="shared" si="0"/>
        <x:v>0.24766719961570607</x:v>
      </x:c>
      <x:c r="U34">
        <x:f t="shared" si="0"/>
        <x:v>0.36190804322705789</x:v>
      </x:c>
    </x:row>
    <x:row r="35" spans="1:21">
      <x:c r="A35" s="2">
        <x:v>0.20000000000000001</x:v>
      </x:c>
      <x:c r="C35" s="2">
        <x:v>120</x:v>
      </x:c>
      <x:c r="E35" s="5">
        <x:v>0.76203703703703696</x:v>
      </x:c>
      <x:c r="G35" s="5">
        <x:v>0.13453649130291401</x:v>
      </x:c>
      <x:c r="I35" s="5">
        <x:v>0.41249999999999998</x:v>
      </x:c>
      <x:c r="K35" s="5">
        <x:v>0.26554359675884398</x:v>
      </x:c>
      <x:c r="M35" s="5">
        <x:v>0.66666666666666596</x:v>
      </x:c>
      <x:c r="O35" s="5">
        <x:v>0.39566598150700799</x:v>
      </x:c>
      <x:c r="Q35">
        <x:f t="shared" si="1"/>
        <x:v>0.22869689091904311</x:v>
      </x:c>
      <x:c r="S35">
        <x:f t="shared" si="0"/>
        <x:v>0.20289799143114826</x:v>
      </x:c>
      <x:c r="U35">
        <x:f t="shared" si="0"/>
        <x:v>0.32309643269732541</x:v>
      </x:c>
    </x:row>
    <x:row r="36" spans="1:21">
      <x:c r="A36" s="2">
        <x:v>0.29999999999999999</x:v>
      </x:c>
      <x:c r="C36" s="2">
        <x:v>88</x:v>
      </x:c>
      <x:c r="E36" s="5">
        <x:v>0.76262626262626199</x:v>
      </x:c>
      <x:c r="G36" s="5">
        <x:v>0.096758640074490998</x:v>
      </x:c>
      <x:c r="I36" s="5">
        <x:v>0.40340909090909</x:v>
      </x:c>
      <x:c r="K36" s="5">
        <x:v>0.19380634236453201</x:v>
      </x:c>
      <x:c r="M36" s="5">
        <x:v>0.6875</x:v>
      </x:c>
      <x:c r="O36" s="5">
        <x:v>0.30560377550955897</x:v>
      </x:c>
      <x:c r="Q36">
        <x:f t="shared" si="1"/>
        <x:v>0.1717290583646742</x:v>
      </x:c>
      <x:c r="S36">
        <x:f t="shared" si="0"/>
        <x:v>0.15608090091414395</x:v>
      </x:c>
      <x:c r="U36">
        <x:f t="shared" si="0"/>
        <x:v>0.26182592086454354</x:v>
      </x:c>
    </x:row>
    <x:row r="37" spans="1:21">
      <x:c r="A37" s="2">
        <x:v>0.40000000000000002</x:v>
      </x:c>
      <x:c r="C37" s="2">
        <x:v>69</x:v>
      </x:c>
      <x:c r="E37" s="5">
        <x:v>0.75845410628019305</x:v>
      </x:c>
      <x:c r="G37" s="5">
        <x:v>0.077016793927285304</x:v>
      </x:c>
      <x:c r="I37" s="5">
        <x:v>0.40217391304347799</x:v>
      </x:c>
      <x:c r="K37" s="5">
        <x:v>0.152619160742274</x:v>
      </x:c>
      <x:c r="M37" s="5">
        <x:v>0.69927536231884002</x:v>
      </x:c>
      <x:c r="O37" s="5">
        <x:v>0.247645090907777</x:v>
      </x:c>
      <x:c r="Q37">
        <x:f t="shared" si="1"/>
        <x:v>0.13983420270455546</x:v>
      </x:c>
      <x:c r="S37">
        <x:f t="shared" si="0"/>
        <x:v>0.12927690346753457</x:v>
      </x:c>
      <x:c r="U37">
        <x:f t="shared" si="0"/>
        <x:v>0.2212696876775905</x:v>
      </x:c>
    </x:row>
    <x:row r="38" spans="1:21">
      <x:c r="A38" s="2">
        <x:v>0.5</x:v>
      </x:c>
      <x:c r="C38" s="2">
        <x:v>48</x:v>
      </x:c>
      <x:c r="E38" s="5">
        <x:v>0.79861111111111105</x:v>
      </x:c>
      <x:c r="G38" s="5">
        <x:v>0.057536040660817703</x:v>
      </x:c>
      <x:c r="I38" s="5">
        <x:v>0.38541666666666602</x:v>
      </x:c>
      <x:c r="K38" s="5">
        <x:v>0.103648580944917</x:v>
      </x:c>
      <x:c r="M38" s="5">
        <x:v>0.6875</x:v>
      </x:c>
      <x:c r="O38" s="5">
        <x:v>0.165247781355532</x:v>
      </x:c>
      <x:c r="Q38">
        <x:f t="shared" si="1"/>
        <x:v>0.10733884067936522</x:v>
      </x:c>
      <x:c r="S38">
        <x:f t="shared" si="0"/>
        <x:v>0.10012513136439843</x:v>
      </x:c>
      <x:c r="U38">
        <x:f t="shared" si="0"/>
        <x:v>0.1633642577043084</x:v>
      </x:c>
    </x:row>
    <x:row r="39" spans="1:1">
      <x:c r="A39" s="7" t="s">
        <x:v>8</x:v>
      </x:c>
    </x:row>
    <x:row r="40" spans="1:21">
      <x:c r="A40" s="3">
        <x:v>0.98999999999999999</x:v>
      </x:c>
      <x:c r="C40" s="2">
        <x:v>196</x:v>
      </x:c>
      <x:c r="E40" s="5">
        <x:v>0.77210884353741405</x:v>
      </x:c>
      <x:c r="G40" s="5">
        <x:v>0.21365844764582501</x:v>
      </x:c>
      <x:c r="I40" s="5">
        <x:v>0.38010204081632598</x:v>
      </x:c>
      <x:c r="K40" s="5">
        <x:v>0.39345130919726801</x:v>
      </x:c>
      <x:c r="M40" s="5">
        <x:v>0.59438775510204001</x:v>
      </x:c>
      <x:c r="O40" s="5">
        <x:v>0.547161010714308</x:v>
      </x:c>
      <x:c r="Q40">
        <x:f t="shared" si="1"/>
        <x:v>0.3346988247617807</x:v>
      </x:c>
      <x:c r="S40">
        <x:f t="shared" ref="S40:U43" si="2">2*(G40*I40)/(G40+I40)</x:f>
        <x:v>0.27355141868118105</x:v>
      </x:c>
      <x:c r="U40">
        <x:f t="shared" si="2"/>
        <x:v>0.38666149034222069</x:v>
      </x:c>
    </x:row>
    <x:row r="41" spans="1:21">
      <x:c r="A41" s="4">
        <x:v>0.97499999999999998</x:v>
      </x:c>
      <x:c r="C41" s="2">
        <x:v>193</x:v>
      </x:c>
      <x:c r="E41" s="5">
        <x:v>0.772020725388601</x:v>
      </x:c>
      <x:c r="G41" s="5">
        <x:v>0.21052347774802799</x:v>
      </x:c>
      <x:c r="I41" s="5">
        <x:v>0.38082901554404103</x:v>
      </x:c>
      <x:c r="K41" s="5">
        <x:v>0.39016485086393399</x:v>
      </x:c>
      <x:c r="M41" s="5">
        <x:v>0.59974093264248696</x:v>
      </x:c>
      <x:c r="O41" s="5">
        <x:v>0.54554185838047697</x:v>
      </x:c>
      <x:c r="Q41">
        <x:f t="shared" si="1"/>
        <x:v>0.33083191063265166</x:v>
      </x:c>
      <x:c r="S41">
        <x:f t="shared" si="2"/>
        <x:v>0.27115282234919619</x:v>
      </x:c>
      <x:c r="U41">
        <x:f t="shared" si="2"/>
        <x:v>0.38544041017253577</x:v>
      </x:c>
    </x:row>
    <x:row r="42" spans="1:21">
      <x:c r="A42" s="3">
        <x:v>0.94999999999999996</x:v>
      </x:c>
      <x:c r="C42" s="2">
        <x:v>191</x:v>
      </x:c>
      <x:c r="E42" s="5">
        <x:v>0.77021524141942999</x:v>
      </x:c>
      <x:c r="G42" s="5">
        <x:v>0.207640953210631</x:v>
      </x:c>
      <x:c r="I42" s="5">
        <x:v>0.37565445026178002</x:v>
      </x:c>
      <x:c r="K42" s="5">
        <x:v>0.38075807606545697</x:v>
      </x:c>
      <x:c r="M42" s="5">
        <x:v>0.59947643979057497</x:v>
      </x:c>
      <x:c r="O42" s="5">
        <x:v>0.54141975191623504</x:v>
      </x:c>
      <x:c r="Q42">
        <x:f t="shared" si="1"/>
        <x:v>0.32709968558554808</x:v>
      </x:c>
      <x:c r="S42">
        <x:f t="shared" si="2"/>
        <x:v>0.26745024104706805</x:v>
      </x:c>
      <x:c r="U42">
        <x:f t="shared" si="2"/>
        <x:v>0.37818904570922862</x:v>
      </x:c>
    </x:row>
    <x:row r="43" spans="1:21">
      <x:c r="A43" s="6" t="s">
        <x:v>21</x:v>
      </x:c>
      <x:c r="C43" s="2">
        <x:v>12</x:v>
      </x:c>
      <x:c r="E43" s="5">
        <x:v>0.749999999999999</x:v>
      </x:c>
      <x:c r="G43" s="5">
        <x:v>0.0146632789956328</x:v>
      </x:c>
      <x:c r="I43" s="5">
        <x:v>0.54166666666666596</x:v>
      </x:c>
      <x:c r="K43" s="5">
        <x:v>0.0331301593521421</x:v>
      </x:c>
      <x:c r="M43" s="5">
        <x:v>0.66666666666666596</x:v>
      </x:c>
      <x:c r="O43" s="5">
        <x:v>0.040927050807432197</x:v>
      </x:c>
      <x:c r="Q43">
        <x:f t="shared" si="1"/>
        <x:v>0.028764188235034654</x:v>
      </x:c>
      <x:c r="S43">
        <x:f t="shared" si="2"/>
        <x:v>0.028553593125432974</x:v>
      </x:c>
      <x:c r="U43">
        <x:f t="shared" si="2"/>
        <x:v>0.062441204161496462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U43"/>
  <x:sheetViews>
    <x:sheetView topLeftCell="A1" zoomScale="60" zoomScaleNormal="60" zoomScaleSheetLayoutView="75" workbookViewId="0">
      <x:selection activeCell="AJ25" activeCellId="0" sqref="AJ25:AJ25"/>
    </x:sheetView>
  </x:sheetViews>
  <x:sheetFormatPr defaultColWidth="9" defaultRowHeight="16.399999999999999"/>
  <x:cols>
    <x:col min="1" max="1" width="15.75" style="2" customWidth="1"/>
    <x:col min="3" max="3" width="16.5" style="2" customWidth="1"/>
    <x:col min="4" max="4" width="5" style="2" customWidth="1"/>
    <x:col min="5" max="5" width="14.875" style="2" customWidth="1"/>
    <x:col min="6" max="6" width="5.375" style="2" customWidth="1"/>
    <x:col min="7" max="7" width="14.5" style="2" customWidth="1"/>
    <x:col min="8" max="8" width="5.875" style="2" customWidth="1"/>
    <x:col min="9" max="9" width="15.5" style="2" customWidth="1"/>
    <x:col min="10" max="10" width="7" style="2" customWidth="1"/>
    <x:col min="11" max="11" width="15.25" style="2" customWidth="1"/>
    <x:col min="12" max="12" width="6.25" style="2" customWidth="1"/>
    <x:col min="13" max="13" width="13.25" style="2" customWidth="1"/>
    <x:col min="14" max="14" width="7" style="2" customWidth="1"/>
    <x:col min="15" max="15" width="11.75" style="2" customWidth="1"/>
  </x:cols>
  <x:sheetData>
    <x:row r="1" spans="1:9">
      <x:c r="A1" s="7" t="s">
        <x:v>12</x:v>
      </x:c>
      <x:c r="B1" s="7"/>
      <x:c r="C1" s="7" t="s">
        <x:v>19</x:v>
      </x:c>
      <x:c r="G1" s="2" t="s">
        <x:v>10</x:v>
      </x:c>
      <x:c r="I1" s="2" t="s">
        <x:v>9</x:v>
      </x:c>
    </x:row>
    <x:row r="2" spans="1:9">
      <x:c r="A2" s="2">
        <x:v>10</x:v>
      </x:c>
      <x:c r="C2" s="8">
        <x:v>0.4864</x:v>
      </x:c>
      <x:c r="G2" s="2" t="s">
        <x:v>4</x:v>
      </x:c>
      <x:c r="I2" s="2" t="s">
        <x:v>16</x:v>
      </x:c>
    </x:row>
    <x:row r="3" spans="1:3">
      <x:c r="A3" s="2">
        <x:v>20</x:v>
      </x:c>
      <x:c r="C3" s="8">
        <x:v>0.34849999999999998</x:v>
      </x:c>
    </x:row>
    <x:row r="4" spans="1:3">
      <x:c r="A4" s="2">
        <x:v>30</x:v>
      </x:c>
      <x:c r="C4" s="8">
        <x:v>0.2427</x:v>
      </x:c>
    </x:row>
    <x:row r="5" spans="1:3">
      <x:c r="A5" s="2">
        <x:v>40</x:v>
      </x:c>
      <x:c r="C5" s="8">
        <x:v>0.17610000000000001</x:v>
      </x:c>
    </x:row>
    <x:row r="6" spans="1:3">
      <x:c r="A6" s="2">
        <x:v>50</x:v>
      </x:c>
      <x:c r="C6" s="8">
        <x:v>0.15210000000000001</x:v>
      </x:c>
    </x:row>
    <x:row r="7" spans="1:3">
      <x:c r="A7" s="2">
        <x:v>60</x:v>
      </x:c>
      <x:c r="C7" s="8">
        <x:v>0.156</x:v>
      </x:c>
    </x:row>
    <x:row r="8" spans="1:3">
      <x:c r="A8" s="2">
        <x:v>70</x:v>
      </x:c>
      <x:c r="C8" s="8">
        <x:v>0.16070000000000001</x:v>
      </x:c>
    </x:row>
    <x:row r="9" spans="1:3">
      <x:c r="A9" s="2">
        <x:v>80</x:v>
      </x:c>
      <x:c r="C9" s="8">
        <x:v>0.1699</x:v>
      </x:c>
    </x:row>
    <x:row r="10" spans="1:3">
      <x:c r="A10" s="2">
        <x:v>90</x:v>
      </x:c>
      <x:c r="C10" s="8">
        <x:v>0.18160000000000001</x:v>
      </x:c>
    </x:row>
    <x:row r="11" spans="3:3">
      <x:c r="C11" s="1"/>
    </x:row>
    <x:row r="12" spans="1:3">
      <x:c r="A12" s="7" t="s">
        <x:v>0</x:v>
      </x:c>
      <x:c r="C12" s="1"/>
    </x:row>
    <x:row r="13" spans="1:3">
      <x:c r="A13" s="3">
        <x:v>0.10000000000000001</x:v>
      </x:c>
      <x:c r="C13" s="8">
        <x:v>0.51039999999999996</x:v>
      </x:c>
    </x:row>
    <x:row r="14" spans="1:3">
      <x:c r="A14" s="3">
        <x:v>0.20000000000000001</x:v>
      </x:c>
      <x:c r="C14" s="8">
        <x:v>0.48620000000000002</x:v>
      </x:c>
    </x:row>
    <x:row r="15" spans="1:3">
      <x:c r="A15" s="3">
        <x:v>0.30000000000000004</x:v>
      </x:c>
      <x:c r="C15" s="8">
        <x:v>0.43759999999999999</x:v>
      </x:c>
    </x:row>
    <x:row r="16" spans="1:3">
      <x:c r="A16" s="3">
        <x:v>0.40000000000000002</x:v>
      </x:c>
      <x:c r="C16" s="8">
        <x:v>0.38719999999999999</x:v>
      </x:c>
    </x:row>
    <x:row r="17" spans="3:3">
      <x:c r="C17" s="1"/>
    </x:row>
    <x:row r="18" spans="1:3">
      <x:c r="A18" s="7" t="s">
        <x:v>14</x:v>
      </x:c>
      <x:c r="C18" s="1"/>
    </x:row>
    <x:row r="19" spans="1:3">
      <x:c r="A19" s="3">
        <x:v>0.10000000000000001</x:v>
      </x:c>
      <x:c r="C19" s="8">
        <x:v>0.50490000000000002</x:v>
      </x:c>
    </x:row>
    <x:row r="20" spans="1:3">
      <x:c r="A20" s="3">
        <x:v>0.20000000000000001</x:v>
      </x:c>
      <x:c r="C20" s="8">
        <x:v>0.48459999999999998</x:v>
      </x:c>
    </x:row>
    <x:row r="21" spans="1:3">
      <x:c r="A21" s="3">
        <x:v>0.29999999999999999</x:v>
      </x:c>
      <x:c r="C21" s="8">
        <x:v>0.42380000000000001</x:v>
      </x:c>
    </x:row>
    <x:row r="22" spans="1:3">
      <x:c r="A22" s="3">
        <x:v>0.40000000000000002</x:v>
      </x:c>
      <x:c r="C22" s="8">
        <x:v>0.2843</x:v>
      </x:c>
    </x:row>
    <x:row r="24" spans="1:21">
      <x:c r="A24" s="7" t="s">
        <x:v>15</x:v>
      </x:c>
      <x:c r="B24" s="7"/>
      <x:c r="C24" s="7" t="s">
        <x:v>20</x:v>
      </x:c>
      <x:c r="D24" s="7"/>
      <x:c r="E24" s="7" t="s">
        <x:v>2</x:v>
      </x:c>
      <x:c r="F24" s="7"/>
      <x:c r="G24" s="7" t="s">
        <x:v>7</x:v>
      </x:c>
      <x:c r="H24" s="7"/>
      <x:c r="I24" s="7" t="s">
        <x:v>1</x:v>
      </x:c>
      <x:c r="J24" s="7"/>
      <x:c r="K24" s="7" t="s">
        <x:v>5</x:v>
      </x:c>
      <x:c r="L24" s="7"/>
      <x:c r="M24" s="7" t="s">
        <x:v>6</x:v>
      </x:c>
      <x:c r="N24" s="7"/>
      <x:c r="O24" s="7" t="s">
        <x:v>3</x:v>
      </x:c>
      <x:c r="Q24" t="s">
        <x:v>22</x:v>
      </x:c>
      <x:c r="S24" t="s">
        <x:v>23</x:v>
      </x:c>
      <x:c r="U24" t="s">
        <x:v>24</x:v>
      </x:c>
    </x:row>
    <x:row r="25" spans="1:21">
      <x:c r="A25" s="2">
        <x:v>0.00000009999999999999999</x:v>
      </x:c>
      <x:c r="C25" s="1">
        <x:v>3185</x:v>
      </x:c>
      <x:c r="D25" s="1"/>
      <x:c r="E25" s="1">
        <x:v>0.62983</x:v>
      </x:c>
      <x:c r="F25" s="1"/>
      <x:c r="G25" s="1">
        <x:v>1</x:v>
      </x:c>
      <x:c r="H25" s="1"/>
      <x:c r="I25" s="1">
        <x:v>0.22449</x:v>
      </x:c>
      <x:c r="J25" s="1"/>
      <x:c r="K25" s="1">
        <x:v>1</x:v>
      </x:c>
      <x:c r="L25" s="1"/>
      <x:c r="M25" s="1">
        <x:v>0.27009</x:v>
      </x:c>
      <x:c r="N25" s="1"/>
      <x:c r="O25" s="1">
        <x:v>1</x:v>
      </x:c>
      <x:c r="Q25">
        <x:f>2*(E25*G25)/(E25+G25)</x:f>
        <x:v>0.77287815293619577</x:v>
      </x:c>
      <x:c r="S25">
        <x:f t="shared" ref="S25:U43" si="0">2*(G25*I25)/(G25+I25)</x:f>
        <x:v>0.3666669388888435</x:v>
      </x:c>
      <x:c r="U25">
        <x:f t="shared" si="0"/>
        <x:v>0.3666669388888435</x:v>
      </x:c>
    </x:row>
    <x:row r="26" spans="1:21">
      <x:c r="A26" s="2">
        <x:v>0.0000009999999999999999</x:v>
      </x:c>
      <x:c r="C26" s="1">
        <x:v>2572</x:v>
      </x:c>
      <x:c r="D26" s="1"/>
      <x:c r="E26" s="1">
        <x:v>0.63275000000000003</x:v>
      </x:c>
      <x:c r="F26" s="1"/>
      <x:c r="G26" s="1">
        <x:v>0.82991000000000004</x:v>
      </x:c>
      <x:c r="H26" s="1"/>
      <x:c r="I26" s="1">
        <x:v>0.26574999999999999</x:v>
      </x:c>
      <x:c r="J26" s="1"/>
      <x:c r="K26" s="1">
        <x:v>0.96760000000000002</x:v>
      </x:c>
      <x:c r="L26" s="1"/>
      <x:c r="M26" s="1">
        <x:v>0.31989000000000001</x:v>
      </x:c>
      <x:c r="N26" s="1"/>
      <x:c r="O26" s="1">
        <x:v>0.97616000000000003</x:v>
      </x:c>
      <x:c r="Q26">
        <x:f t="shared" ref="Q26:Q43" si="1">2*(E26*G26)/(E26+G26)</x:f>
        <x:v>0.71804185866845338</x:v>
      </x:c>
      <x:c r="S26">
        <x:f t="shared" si="0"/>
        <x:v>0.40258580672836464</x:v>
      </x:c>
      <x:c r="U26">
        <x:f t="shared" si="0"/>
        <x:v>0.41697766246402074</x:v>
      </x:c>
    </x:row>
    <x:row r="27" spans="1:21">
      <x:c r="A27" s="2">
        <x:v>0.000010000000000000001</x:v>
      </x:c>
      <x:c r="C27" s="1">
        <x:v>2370</x:v>
      </x:c>
      <x:c r="D27" s="1"/>
      <x:c r="E27" s="1">
        <x:v>0.64093</x:v>
      </x:c>
      <x:c r="F27" s="1"/>
      <x:c r="G27" s="1">
        <x:v>0.78122000000000003</x:v>
      </x:c>
      <x:c r="H27" s="1"/>
      <x:c r="I27" s="1">
        <x:v>0.27954000000000001</x:v>
      </x:c>
      <x:c r="J27" s="1"/>
      <x:c r="K27" s="1">
        <x:v>0.94455999999999996</x:v>
      </x:c>
      <x:c r="L27" s="1"/>
      <x:c r="M27" s="1">
        <x:v>0.33998</x:v>
      </x:c>
      <x:c r="N27" s="1"/>
      <x:c r="O27" s="1">
        <x:v>0.96487000000000001</x:v>
      </x:c>
      <x:c r="Q27">
        <x:f t="shared" si="1"/>
        <x:v>0.70415544717505196</x:v>
      </x:c>
      <x:c r="S27">
        <x:f t="shared" si="0"/>
        <x:v>0.41174674535238881</x:v>
      </x:c>
      <x:c r="U27">
        <x:f t="shared" si="0"/>
        <x:v>0.43140642496528059</x:v>
      </x:c>
    </x:row>
    <x:row r="28" spans="1:21">
      <x:c r="A28" s="2">
        <x:v>0.00005</x:v>
      </x:c>
      <x:c r="C28" s="1">
        <x:v>2188</x:v>
      </x:c>
      <x:c r="D28" s="1"/>
      <x:c r="E28" s="1">
        <x:v>0.65020999999999995</x:v>
      </x:c>
      <x:c r="F28" s="1"/>
      <x:c r="G28" s="1">
        <x:v>0.73748000000000002</x:v>
      </x:c>
      <x:c r="H28" s="1"/>
      <x:c r="I28" s="1">
        <x:v>0.29353000000000001</x:v>
      </x:c>
      <x:c r="J28" s="1"/>
      <x:c r="K28" s="1">
        <x:v>0.92298999999999998</x:v>
      </x:c>
      <x:c r="L28" s="1"/>
      <x:c r="M28" s="1">
        <x:v>0.35809000000000002</x:v>
      </x:c>
      <x:c r="N28" s="1"/>
      <x:c r="O28" s="1">
        <x:v>0.94964000000000004</x:v>
      </x:c>
      <x:c r="Q28">
        <x:f t="shared" si="1"/>
        <x:v>0.69110085220762552</x:v>
      </x:c>
      <x:c r="S28">
        <x:f t="shared" si="0"/>
        <x:v>0.41992319065770461</x:v>
      </x:c>
      <x:c r="U28">
        <x:f t="shared" si="0"/>
        <x:v>0.44541027636208202</x:v>
      </x:c>
    </x:row>
    <x:row r="29" spans="1:21">
      <x:c r="A29" s="2">
        <x:v>0.00010000000000000001</x:v>
      </x:c>
      <x:c r="C29" s="1">
        <x:v>2105</x:v>
      </x:c>
      <x:c r="D29" s="1"/>
      <x:c r="E29" s="1">
        <x:v>0.65325999999999995</x:v>
      </x:c>
      <x:c r="F29" s="1"/>
      <x:c r="G29" s="1">
        <x:v>0.71562999999999999</x:v>
      </x:c>
      <x:c r="H29" s="1"/>
      <x:c r="I29" s="1">
        <x:v>0.29904999999999998</x:v>
      </x:c>
      <x:c r="J29" s="1"/>
      <x:c r="K29" s="1">
        <x:v>0.90808999999999995</x:v>
      </x:c>
      <x:c r="L29" s="1"/>
      <x:c r="M29" s="1">
        <x:v>0.36721999999999999</x:v>
      </x:c>
      <x:c r="N29" s="1"/>
      <x:c r="O29" s="1">
        <x:v>0.94198999999999999</x:v>
      </x:c>
      <x:c r="Q29">
        <x:f t="shared" si="1"/>
        <x:v>0.6830241345907998</x:v>
      </x:c>
      <x:c r="S29">
        <x:f t="shared" si="0"/>
        <x:v>0.42182589880553473</x:v>
      </x:c>
      <x:c r="U29">
        <x:f t="shared" si="0"/>
        <x:v>0.44993010669847738</x:v>
      </x:c>
    </x:row>
    <x:row r="30" spans="1:21">
      <x:c r="A30" s="2">
        <x:v>0.0005</x:v>
      </x:c>
      <x:c r="C30" s="1">
        <x:v>1872</x:v>
      </x:c>
      <x:c r="D30" s="1"/>
      <x:c r="E30" s="1">
        <x:v>0.66725999999999996</x:v>
      </x:c>
      <x:c r="F30" s="1"/>
      <x:c r="G30" s="1">
        <x:v>0.65746000000000004</x:v>
      </x:c>
      <x:c r="H30" s="1"/>
      <x:c r="I30" s="1">
        <x:v>0.31717000000000001</x:v>
      </x:c>
      <x:c r="J30" s="1"/>
      <x:c r="K30" s="1">
        <x:v>0.86541999999999997</x:v>
      </x:c>
      <x:c r="L30" s="1"/>
      <x:c r="M30" s="1">
        <x:v>0.39102999999999999</x:v>
      </x:c>
      <x:c r="N30" s="1"/>
      <x:c r="O30" s="1">
        <x:v>0.90944999999999998</x:v>
      </x:c>
      <x:c r="Q30">
        <x:f t="shared" si="1"/>
        <x:v>0.6623237508303641</x:v>
      </x:c>
      <x:c r="S30">
        <x:f t="shared" si="0"/>
        <x:v>0.42790923365790096</x:v>
      </x:c>
      <x:c r="U30">
        <x:f t="shared" si="0"/>
        <x:v>0.46421035422251161</x:v>
      </x:c>
    </x:row>
    <x:row r="31" spans="1:21">
      <x:c r="A31" s="2">
        <x:v>0.0010000000000000001</x:v>
      </x:c>
      <x:c r="C31" s="1">
        <x:v>1740</x:v>
      </x:c>
      <x:c r="D31" s="1"/>
      <x:c r="E31" s="1">
        <x:v>0.67305000000000004</x:v>
      </x:c>
      <x:c r="F31" s="1"/>
      <x:c r="G31" s="1">
        <x:v>0.62080000000000002</x:v>
      </x:c>
      <x:c r="H31" s="1"/>
      <x:c r="I31" s="1">
        <x:v>0.32701000000000002</x:v>
      </x:c>
      <x:c r="J31" s="1"/>
      <x:c r="K31" s="1">
        <x:v>0.83423000000000003</x:v>
      </x:c>
      <x:c r="L31" s="1"/>
      <x:c r="M31" s="1">
        <x:v>0.40848000000000001</x:v>
      </x:c>
      <x:c r="N31" s="1"/>
      <x:c r="O31" s="1">
        <x:v>0.89326000000000005</x:v>
      </x:c>
      <x:c r="Q31">
        <x:f t="shared" si="1"/>
        <x:v>0.64586998492870129</x:v>
      </x:c>
      <x:c r="S31">
        <x:f t="shared" si="0"/>
        <x:v>0.42837236998976591</x:v>
      </x:c>
      <x:c r="U31">
        <x:f t="shared" si="0"/>
        <x:v>0.46984525558885332</x:v>
      </x:c>
    </x:row>
    <x:row r="32" spans="1:21">
      <x:c r="A32" s="2">
        <x:v>0.010000000000000001</x:v>
      </x:c>
      <x:c r="C32" s="1">
        <x:v>1276</x:v>
      </x:c>
      <x:c r="D32" s="1"/>
      <x:c r="E32" s="1">
        <x:v>0.70298000000000005</x:v>
      </x:c>
      <x:c r="F32" s="1"/>
      <x:c r="G32" s="1">
        <x:v>0.48774000000000001</x:v>
      </x:c>
      <x:c r="H32" s="1"/>
      <x:c r="I32" s="1">
        <x:v>0.38166</x:v>
      </x:c>
      <x:c r="J32" s="1"/>
      <x:c r="K32" s="1">
        <x:v>0.73058000000000001</x:v>
      </x:c>
      <x:c r="L32" s="1"/>
      <x:c r="M32" s="1">
        <x:v>0.46944000000000002</x:v>
      </x:c>
      <x:c r="N32" s="1"/>
      <x:c r="O32" s="1">
        <x:v>0.78764000000000001</x:v>
      </x:c>
      <x:c r="Q32">
        <x:f t="shared" si="1"/>
        <x:v>0.57590611596345065</x:v>
      </x:c>
      <x:c r="S32">
        <x:f t="shared" si="0"/>
        <x:v>0.428228314699793</x:v>
      </x:c>
      <x:c r="U32">
        <x:f t="shared" si="0"/>
        <x:v>0.50139028051499679</x:v>
      </x:c>
    </x:row>
    <x:row r="33" spans="1:21">
      <x:c r="A33" s="2">
        <x:v>0.05</x:v>
      </x:c>
      <x:c r="C33" s="1">
        <x:v>892</x:v>
      </x:c>
      <x:c r="D33" s="1"/>
      <x:c r="E33" s="1">
        <x:v>0.72870000000000001</x:v>
      </x:c>
      <x:c r="F33" s="1"/>
      <x:c r="G33" s="1">
        <x:v>0.36470999999999998</x:v>
      </x:c>
      <x:c r="H33" s="1"/>
      <x:c r="I33" s="1">
        <x:v>0.43722</x:v>
      </x:c>
      <x:c r="J33" s="1"/>
      <x:c r="K33" s="1">
        <x:v>0.60806000000000004</x:v>
      </x:c>
      <x:c r="L33" s="1"/>
      <x:c r="M33" s="1">
        <x:v>0.53419000000000005</x:v>
      </x:c>
      <x:c r="N33" s="1"/>
      <x:c r="O33" s="1">
        <x:v>0.65305999999999997</x:v>
      </x:c>
      <x:c r="Q33">
        <x:f t="shared" si="1"/>
        <x:v>0.48611989464153427</x:v>
      </x:c>
      <x:c r="S33">
        <x:f t="shared" si="0"/>
        <x:v>0.3976868459840634</x:v>
      </x:c>
      <x:c r="U33">
        <x:f t="shared" si="0"/>
        <x:v>0.50867900122455234</x:v>
      </x:c>
    </x:row>
    <x:row r="34" spans="1:21">
      <x:c r="A34" s="2">
        <x:v>0.10000000000000001</x:v>
      </x:c>
      <x:c r="C34" s="1">
        <x:v>701</x:v>
      </x:c>
      <x:c r="D34" s="1"/>
      <x:c r="E34" s="1">
        <x:v>0.75019999999999998</x:v>
      </x:c>
      <x:c r="F34" s="1"/>
      <x:c r="G34" s="1">
        <x:v>0.29888999999999999</x:v>
      </x:c>
      <x:c r="H34" s="1"/>
      <x:c r="I34" s="1">
        <x:v>0.46826000000000001</x:v>
      </x:c>
      <x:c r="J34" s="1"/>
      <x:c r="K34" s="1">
        <x:v>0.52154</x:v>
      </x:c>
      <x:c r="L34" s="1"/>
      <x:c r="M34" s="1">
        <x:v>0.56133999999999995</x:v>
      </x:c>
      <x:c r="N34" s="1"/>
      <x:c r="O34" s="1">
        <x:v>0.55044000000000004</x:v>
      </x:c>
      <x:c r="Q34">
        <x:f t="shared" si="1"/>
        <x:v>0.42747005118721931</x:v>
      </x:c>
      <x:c r="S34">
        <x:f t="shared" si="0"/>
        <x:v>0.36487839770579417</x:v>
      </x:c>
      <x:c r="U34">
        <x:f t="shared" si="0"/>
        <x:v>0.49346599393816937</x:v>
      </x:c>
    </x:row>
    <x:row r="35" spans="1:21">
      <x:c r="A35" s="2">
        <x:v>0.20000000000000001</x:v>
      </x:c>
      <x:c r="C35" s="1">
        <x:v>531</x:v>
      </x:c>
      <x:c r="D35" s="1"/>
      <x:c r="E35" s="1">
        <x:v>0.76083000000000001</x:v>
      </x:c>
      <x:c r="F35" s="1"/>
      <x:c r="G35" s="1">
        <x:v>0.23294999999999999</x:v>
      </x:c>
      <x:c r="H35" s="1"/>
      <x:c r="I35" s="1">
        <x:v>0.50517999999999996</x:v>
      </x:c>
      <x:c r="J35" s="1"/>
      <x:c r="K35" s="1">
        <x:v>0.43481999999999998</x:v>
      </x:c>
      <x:c r="L35" s="1"/>
      <x:c r="M35" s="1">
        <x:v>0.59557000000000004</x:v>
      </x:c>
      <x:c r="N35" s="1"/>
      <x:c r="O35" s="1">
        <x:v>0.44995000000000002</x:v>
      </x:c>
      <x:c r="Q35">
        <x:f t="shared" si="1"/>
        <x:v>0.35668930447382718</x:v>
      </x:c>
      <x:c r="S35">
        <x:f t="shared" si="0"/>
        <x:v>0.31886437619389535</x:v>
      </x:c>
      <x:c r="U35">
        <x:f t="shared" si="0"/>
        <x:v>0.46736673957446806</x:v>
      </x:c>
    </x:row>
    <x:row r="36" spans="1:21">
      <x:c r="A36" s="2">
        <x:v>0.29999999999999999</x:v>
      </x:c>
      <x:c r="C36" s="1">
        <x:v>416</x:v>
      </x:c>
      <x:c r="D36" s="1"/>
      <x:c r="E36" s="1">
        <x:v>0.77163000000000004</x:v>
      </x:c>
      <x:c r="F36" s="1"/>
      <x:c r="G36" s="1">
        <x:v>0.18694</x:v>
      </x:c>
      <x:c r="H36" s="1"/>
      <x:c r="I36" s="1">
        <x:v>0.53185000000000004</x:v>
      </x:c>
      <x:c r="J36" s="1"/>
      <x:c r="K36" s="1">
        <x:v>0.36395</x:v>
      </x:c>
      <x:c r="L36" s="1"/>
      <x:c r="M36" s="1">
        <x:v>0.628</x:v>
      </x:c>
      <x:c r="N36" s="1"/>
      <x:c r="O36" s="1">
        <x:v>0.37719000000000003</x:v>
      </x:c>
      <x:c r="Q36">
        <x:f t="shared" si="1"/>
        <x:v>0.3009660477586405</x:v>
      </x:c>
      <x:c r="S36">
        <x:f t="shared" si="0"/>
        <x:v>0.27664279970505989</x:v>
      </x:c>
      <x:c r="U36">
        <x:f t="shared" si="0"/>
        <x:v>0.43216523219468633</x:v>
      </x:c>
    </x:row>
    <x:row r="37" spans="1:21">
      <x:c r="A37" s="2">
        <x:v>0.40000000000000002</x:v>
      </x:c>
      <x:c r="C37" s="1">
        <x:v>324</x:v>
      </x:c>
      <x:c r="D37" s="1"/>
      <x:c r="E37" s="1">
        <x:v>0.77571999999999997</x:v>
      </x:c>
      <x:c r="F37" s="1"/>
      <x:c r="G37" s="1">
        <x:v>0.14776</x:v>
      </x:c>
      <x:c r="H37" s="1"/>
      <x:c r="I37" s="1">
        <x:v>0.55401</x:v>
      </x:c>
      <x:c r="J37" s="1"/>
      <x:c r="K37" s="1">
        <x:v>0.29554000000000002</x:v>
      </x:c>
      <x:c r="L37" s="1"/>
      <x:c r="M37" s="1">
        <x:v>0.64892000000000005</x:v>
      </x:c>
      <x:c r="N37" s="1"/>
      <x:c r="O37" s="1">
        <x:v>0.30420000000000003</x:v>
      </x:c>
      <x:c r="Q37">
        <x:f t="shared" si="1"/>
        <x:v>0.24823577597782301</x:v>
      </x:c>
      <x:c r="S37">
        <x:f t="shared" si="0"/>
        <x:v>0.23329728429542443</x:v>
      </x:c>
      <x:c r="U37">
        <x:f t="shared" si="0"/>
        <x:v>0.38545610123006302</x:v>
      </x:c>
    </x:row>
    <x:row r="38" spans="1:21">
      <x:c r="A38" s="2">
        <x:v>0.5</x:v>
      </x:c>
      <x:c r="C38" s="1">
        <x:v>253</x:v>
      </x:c>
      <x:c r="D38" s="1"/>
      <x:c r="E38" s="1">
        <x:v>0.78305000000000002</x:v>
      </x:c>
      <x:c r="F38" s="1"/>
      <x:c r="G38" s="1">
        <x:v>0.11679</x:v>
      </x:c>
      <x:c r="H38" s="1"/>
      <x:c r="I38" s="1">
        <x:v>0.5504</x:v>
      </x:c>
      <x:c r="J38" s="1"/>
      <x:c r="K38" s="1">
        <x:v>0.23028999999999999</x:v>
      </x:c>
      <x:c r="L38" s="1"/>
      <x:c r="M38" s="1">
        <x:v>0.65612999999999999</x:v>
      </x:c>
      <x:c r="N38" s="1"/>
      <x:c r="O38" s="1">
        <x:v>0.24204000000000001</x:v>
      </x:c>
      <x:c r="Q38">
        <x:f t="shared" si="1"/>
        <x:v>0.20326371243776675</x:v>
      </x:c>
      <x:c r="S38">
        <x:f t="shared" si="0"/>
        <x:v>0.19269238447818465</x:v>
      </x:c>
      <x:c r="U38">
        <x:f t="shared" si="0"/>
        <x:v>0.32471689402964038</x:v>
      </x:c>
    </x:row>
    <x:row r="39" spans="1:15">
      <x:c r="A39" s="7" t="s">
        <x:v>8</x:v>
      </x:c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21">
      <x:c r="A40" s="3">
        <x:v>0.98999999999999999</x:v>
      </x:c>
      <x:c r="C40" s="1">
        <x:v>522</x:v>
      </x:c>
      <x:c r="D40" s="1"/>
      <x:c r="E40" s="1">
        <x:v>0.76393999999999995</x:v>
      </x:c>
      <x:c r="F40" s="1"/>
      <x:c r="G40" s="1">
        <x:v>0.23014999999999999</x:v>
      </x:c>
      <x:c r="H40" s="1"/>
      <x:c r="I40" s="1">
        <x:v>0.50670000000000004</x:v>
      </x:c>
      <x:c r="J40" s="1"/>
      <x:c r="K40" s="1">
        <x:v>0.42951</x:v>
      </x:c>
      <x:c r="L40" s="1"/>
      <x:c r="M40" s="1">
        <x:v>0.59865999999999997</x:v>
      </x:c>
      <x:c r="N40" s="1"/>
      <x:c r="O40" s="1">
        <x:v>0.44520999999999999</x:v>
      </x:c>
      <x:c r="Q40">
        <x:f t="shared" si="1"/>
        <x:v>0.35373213894114214</x:v>
      </x:c>
      <x:c r="S40">
        <x:f t="shared" si="0"/>
        <x:v>0.31652847933772138</x:v>
      </x:c>
      <x:c r="U40">
        <x:f t="shared" si="0"/>
        <x:v>0.46492286346012118</x:v>
      </x:c>
    </x:row>
    <x:row r="41" spans="1:21">
      <x:c r="A41" s="4">
        <x:v>0.97499999999999998</x:v>
      </x:c>
      <x:c r="C41" s="1">
        <x:v>521</x:v>
      </x:c>
      <x:c r="D41" s="1"/>
      <x:c r="E41" s="1">
        <x:v>0.76392000000000004</x:v>
      </x:c>
      <x:c r="F41" s="1"/>
      <x:c r="G41" s="1">
        <x:v>0.22980999999999999</x:v>
      </x:c>
      <x:c r="H41" s="1"/>
      <x:c r="I41" s="1">
        <x:v>0.50575999999999999</x:v>
      </x:c>
      <x:c r="J41" s="1"/>
      <x:c r="K41" s="1">
        <x:v>0.42771999999999999</x:v>
      </x:c>
      <x:c r="L41" s="1"/>
      <x:c r="M41" s="1">
        <x:v>0.59884999999999999</x:v>
      </x:c>
      <x:c r="N41" s="1"/>
      <x:c r="O41" s="1">
        <x:v>0.44479000000000002</x:v>
      </x:c>
      <x:c r="Q41">
        <x:f t="shared" si="1"/>
        <x:v>0.353328278707496</x:v>
      </x:c>
      <x:c r="S41">
        <x:f t="shared" si="0"/>
        <x:v>0.31602350721209405</x:v>
      </x:c>
      <x:c r="U41">
        <x:f t="shared" si="0"/>
        <x:v>0.46347788318978445</x:v>
      </x:c>
    </x:row>
    <x:row r="42" spans="1:21">
      <x:c r="A42" s="3">
        <x:v>0.94999999999999996</x:v>
      </x:c>
      <x:c r="C42" s="1">
        <x:v>517</x:v>
      </x:c>
      <x:c r="D42" s="1"/>
      <x:c r="E42" s="1">
        <x:v>0.76380999999999999</x:v>
      </x:c>
      <x:c r="F42" s="1"/>
      <x:c r="G42" s="1">
        <x:v>0.22803000000000001</x:v>
      </x:c>
      <x:c r="H42" s="1"/>
      <x:c r="I42" s="1">
        <x:v>0.50629000000000002</x:v>
      </x:c>
      <x:c r="J42" s="1"/>
      <x:c r="K42" s="1">
        <x:v>0.42496</x:v>
      </x:c>
      <x:c r="L42" s="1"/>
      <x:c r="M42" s="1">
        <x:v>0.59913000000000005</x:v>
      </x:c>
      <x:c r="N42" s="1"/>
      <x:c r="O42" s="1">
        <x:v>0.44183</x:v>
      </x:c>
      <x:c r="Q42">
        <x:f t="shared" si="1"/>
        <x:v>0.35120905448459427</x:v>
      </x:c>
      <x:c r="S42">
        <x:f t="shared" si="0"/>
        <x:v>0.31443868803791258</x:v>
      </x:c>
      <x:c r="U42">
        <x:f t="shared" si="0"/>
        <x:v>0.46207355361073826</x:v>
      </x:c>
    </x:row>
    <x:row r="43" spans="1:21">
      <x:c r="A43" s="6" t="s">
        <x:v>21</x:v>
      </x:c>
      <x:c r="C43" s="1">
        <x:v>109</x:v>
      </x:c>
      <x:c r="D43" s="1"/>
      <x:c r="E43" s="1">
        <x:v>0.80020000000000002</x:v>
      </x:c>
      <x:c r="F43" s="1"/>
      <x:c r="G43" s="1">
        <x:v>0.052590000000000003</x:v>
      </x:c>
      <x:c r="H43" s="1"/>
      <x:c r="I43" s="1">
        <x:v>0.61009000000000002</x:v>
      </x:c>
      <x:c r="J43" s="1"/>
      <x:c r="K43" s="1">
        <x:v>0.11255</x:v>
      </x:c>
      <x:c r="L43" s="1"/>
      <x:c r="M43" s="1">
        <x:v>0.70413000000000003</x:v>
      </x:c>
      <x:c r="N43" s="1"/>
      <x:c r="O43" s="1">
        <x:v>0.11312</x:v>
      </x:c>
      <x:c r="Q43">
        <x:f t="shared" si="1"/>
        <x:v>0.098693741718359748</x:v>
      </x:c>
      <x:c r="S43">
        <x:f t="shared" si="0"/>
        <x:v>0.09683296040321121</x:v>
      </x:c>
      <x:c r="U43">
        <x:f t="shared" si="0"/>
        <x:v>0.19004104256614635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U43"/>
  <x:sheetViews>
    <x:sheetView topLeftCell="A1" zoomScale="60" zoomScaleNormal="60" zoomScaleSheetLayoutView="75" workbookViewId="0">
      <x:selection activeCell="AI28" activeCellId="0" sqref="AI28:AI28"/>
    </x:sheetView>
  </x:sheetViews>
  <x:sheetFormatPr defaultColWidth="9" defaultRowHeight="16.399999999999999"/>
  <x:cols>
    <x:col min="1" max="1" width="15.75" style="2" customWidth="1"/>
    <x:col min="3" max="3" width="16.5" style="2" customWidth="1"/>
    <x:col min="4" max="4" width="5" style="2" customWidth="1"/>
    <x:col min="5" max="5" width="14.875" style="2" customWidth="1"/>
    <x:col min="6" max="6" width="5.375" style="2" customWidth="1"/>
    <x:col min="7" max="7" width="14.5" style="2" customWidth="1"/>
    <x:col min="8" max="8" width="5.875" style="2" customWidth="1"/>
    <x:col min="9" max="9" width="15.5" style="2" customWidth="1"/>
    <x:col min="10" max="10" width="7" style="2" customWidth="1"/>
    <x:col min="11" max="11" width="15.25" style="2" customWidth="1"/>
    <x:col min="12" max="12" width="6.25" style="2" customWidth="1"/>
    <x:col min="13" max="13" width="13.25" style="2" customWidth="1"/>
    <x:col min="14" max="14" width="7" style="2" customWidth="1"/>
    <x:col min="15" max="15" width="11.75" style="2" customWidth="1"/>
  </x:cols>
  <x:sheetData>
    <x:row r="1" spans="1:9">
      <x:c r="A1" s="7" t="s">
        <x:v>12</x:v>
      </x:c>
      <x:c r="B1" s="7"/>
      <x:c r="C1" s="7" t="s">
        <x:v>19</x:v>
      </x:c>
      <x:c r="G1" s="2" t="s">
        <x:v>10</x:v>
      </x:c>
      <x:c r="I1" s="2" t="s">
        <x:v>9</x:v>
      </x:c>
    </x:row>
    <x:row r="2" spans="1:9">
      <x:c r="A2" s="2">
        <x:v>10</x:v>
      </x:c>
      <x:c r="C2" s="8">
        <x:v>0.4995</x:v>
      </x:c>
      <x:c r="G2" s="2" t="s">
        <x:v>4</x:v>
      </x:c>
      <x:c r="I2" s="2" t="s">
        <x:v>18</x:v>
      </x:c>
    </x:row>
    <x:row r="3" spans="1:3">
      <x:c r="A3" s="2">
        <x:v>20</x:v>
      </x:c>
      <x:c r="C3" s="8">
        <x:v>0.37280000000000002</x:v>
      </x:c>
    </x:row>
    <x:row r="4" spans="1:3">
      <x:c r="A4" s="2">
        <x:v>30</x:v>
      </x:c>
      <x:c r="C4" s="8">
        <x:v>0.24579999999999999</x:v>
      </x:c>
    </x:row>
    <x:row r="5" spans="1:3">
      <x:c r="A5" s="2">
        <x:v>40</x:v>
      </x:c>
      <x:c r="C5" s="8">
        <x:v>0.187</x:v>
      </x:c>
    </x:row>
    <x:row r="6" spans="1:3">
      <x:c r="A6" s="2">
        <x:v>50</x:v>
      </x:c>
      <x:c r="C6" s="8">
        <x:v>0.15709999999999999</x:v>
      </x:c>
    </x:row>
    <x:row r="7" spans="1:3">
      <x:c r="A7" s="2">
        <x:v>60</x:v>
      </x:c>
      <x:c r="C7" s="8">
        <x:v>0.15340000000000001</x:v>
      </x:c>
    </x:row>
    <x:row r="8" spans="1:3">
      <x:c r="A8" s="2">
        <x:v>70</x:v>
      </x:c>
      <x:c r="C8" s="8">
        <x:v>0.1676</x:v>
      </x:c>
    </x:row>
    <x:row r="9" spans="1:3">
      <x:c r="A9" s="2">
        <x:v>80</x:v>
      </x:c>
      <x:c r="C9" s="8">
        <x:v>0.18290000000000001</x:v>
      </x:c>
    </x:row>
    <x:row r="10" spans="1:3">
      <x:c r="A10" s="2">
        <x:v>90</x:v>
      </x:c>
      <x:c r="C10" s="8">
        <x:v>0.18279999999999999</x:v>
      </x:c>
    </x:row>
    <x:row r="11" spans="3:3">
      <x:c r="C11" s="1"/>
    </x:row>
    <x:row r="12" spans="1:3">
      <x:c r="A12" s="7" t="s">
        <x:v>0</x:v>
      </x:c>
      <x:c r="C12" s="1"/>
    </x:row>
    <x:row r="13" spans="1:3">
      <x:c r="A13" s="3">
        <x:v>0.10000000000000001</x:v>
      </x:c>
      <x:c r="C13" s="8">
        <x:v>0.51549999999999996</x:v>
      </x:c>
    </x:row>
    <x:row r="14" spans="1:3">
      <x:c r="A14" s="3">
        <x:v>0.20000000000000001</x:v>
      </x:c>
      <x:c r="C14" s="8">
        <x:v>0.49049999999999999</x:v>
      </x:c>
    </x:row>
    <x:row r="15" spans="1:3">
      <x:c r="A15" s="3">
        <x:v>0.30000000000000004</x:v>
      </x:c>
      <x:c r="C15" s="8">
        <x:v>0.4481</x:v>
      </x:c>
    </x:row>
    <x:row r="16" spans="1:3">
      <x:c r="A16" s="3">
        <x:v>0.40000000000000002</x:v>
      </x:c>
      <x:c r="C16" s="8">
        <x:v>0.3921</x:v>
      </x:c>
    </x:row>
    <x:row r="17" spans="3:3">
      <x:c r="C17" s="1"/>
    </x:row>
    <x:row r="18" spans="1:3">
      <x:c r="A18" s="7" t="s">
        <x:v>14</x:v>
      </x:c>
      <x:c r="C18" s="1"/>
    </x:row>
    <x:row r="19" spans="1:3">
      <x:c r="A19" s="3">
        <x:v>0.10000000000000001</x:v>
      </x:c>
      <x:c r="C19" s="8">
        <x:v>0.51139999999999997</x:v>
      </x:c>
    </x:row>
    <x:row r="20" spans="1:3">
      <x:c r="A20" s="3">
        <x:v>0.20000000000000001</x:v>
      </x:c>
      <x:c r="C20" s="8">
        <x:v>0.48730000000000001</x:v>
      </x:c>
    </x:row>
    <x:row r="21" spans="1:3">
      <x:c r="A21" s="3">
        <x:v>0.29999999999999999</x:v>
      </x:c>
      <x:c r="C21" s="8">
        <x:v>0.41830000000000001</x:v>
      </x:c>
    </x:row>
    <x:row r="22" spans="1:3">
      <x:c r="A22" s="3">
        <x:v>0.40000000000000002</x:v>
      </x:c>
      <x:c r="C22" s="8">
        <x:v>0.28010000000000002</x:v>
      </x:c>
    </x:row>
    <x:row r="24" spans="1:21">
      <x:c r="A24" s="7" t="s">
        <x:v>15</x:v>
      </x:c>
      <x:c r="B24" s="7"/>
      <x:c r="C24" s="7" t="s">
        <x:v>20</x:v>
      </x:c>
      <x:c r="D24" s="7"/>
      <x:c r="E24" s="7" t="s">
        <x:v>2</x:v>
      </x:c>
      <x:c r="F24" s="7"/>
      <x:c r="G24" s="7" t="s">
        <x:v>7</x:v>
      </x:c>
      <x:c r="H24" s="7"/>
      <x:c r="I24" s="7" t="s">
        <x:v>1</x:v>
      </x:c>
      <x:c r="J24" s="7"/>
      <x:c r="K24" s="7" t="s">
        <x:v>5</x:v>
      </x:c>
      <x:c r="L24" s="7"/>
      <x:c r="M24" s="7" t="s">
        <x:v>6</x:v>
      </x:c>
      <x:c r="N24" s="7"/>
      <x:c r="O24" s="7" t="s">
        <x:v>3</x:v>
      </x:c>
      <x:c r="Q24" t="s">
        <x:v>22</x:v>
      </x:c>
      <x:c r="S24" t="s">
        <x:v>23</x:v>
      </x:c>
      <x:c r="U24" t="s">
        <x:v>24</x:v>
      </x:c>
    </x:row>
    <x:row r="25" spans="1:21">
      <x:c r="A25" s="2">
        <x:v>0.00000009999999999999999</x:v>
      </x:c>
      <x:c r="C25" s="1">
        <x:v>3238</x:v>
      </x:c>
      <x:c r="D25" s="1"/>
      <x:c r="E25" s="1">
        <x:v>0.61858999999999997</x:v>
      </x:c>
      <x:c r="F25" s="1"/>
      <x:c r="G25" s="1">
        <x:v>1</x:v>
      </x:c>
      <x:c r="H25" s="1"/>
      <x:c r="I25" s="1">
        <x:v>0.22452</x:v>
      </x:c>
      <x:c r="J25" s="1"/>
      <x:c r="K25" s="1">
        <x:v>1</x:v>
      </x:c>
      <x:c r="L25" s="1"/>
      <x:c r="M25" s="1">
        <x:v>0.28359000000000001</x:v>
      </x:c>
      <x:c r="N25" s="1"/>
      <x:c r="O25" s="1">
        <x:v>1</x:v>
      </x:c>
      <x:c r="Q25">
        <x:f>2*(E25*G25)/(E25+G25)</x:f>
        <x:v>0.76435663138904852</x:v>
      </x:c>
      <x:c r="S25">
        <x:f t="shared" ref="S25:U38" si="0">2*(G25*I25)/(G25+I25)</x:f>
        <x:v>0.36670695456178748</x:v>
      </x:c>
      <x:c r="U25">
        <x:f t="shared" si="0"/>
        <x:v>0.36670695456178748</x:v>
      </x:c>
    </x:row>
    <x:row r="26" spans="1:21">
      <x:c r="A26" s="2">
        <x:v>0.0000009999999999999999</x:v>
      </x:c>
      <x:c r="C26" s="1">
        <x:v>2649</x:v>
      </x:c>
      <x:c r="D26" s="1"/>
      <x:c r="E26" s="1">
        <x:v>0.62446999999999997</x:v>
      </x:c>
      <x:c r="F26" s="1"/>
      <x:c r="G26" s="1">
        <x:v>0.84638999999999998</x:v>
      </x:c>
      <x:c r="H26" s="1"/>
      <x:c r="I26" s="1">
        <x:v>0.26613999999999999</x:v>
      </x:c>
      <x:c r="J26" s="1"/>
      <x:c r="K26" s="1">
        <x:v>0.97885999999999995</x:v>
      </x:c>
      <x:c r="L26" s="1"/>
      <x:c r="M26" s="1">
        <x:v>0.33474999999999999</x:v>
      </x:c>
      <x:c r="N26" s="1"/>
      <x:c r="O26" s="1">
        <x:v>0.97972000000000004</x:v>
      </x:c>
      <x:c r="Q26">
        <x:f t="shared" ref="Q26:Q43" si="1">2*(E26*G26)/(E26+G26)</x:f>
        <x:v>0.71868860843316151</x:v>
      </x:c>
      <x:c r="S26">
        <x:f t="shared" si="0"/>
        <x:v>0.40494770406191294</x:v>
      </x:c>
      <x:c r="U26">
        <x:f t="shared" si="0"/>
        <x:v>0.41849606489959845</x:v>
      </x:c>
    </x:row>
    <x:row r="27" spans="1:21">
      <x:c r="A27" s="2">
        <x:v>0.000010000000000000001</x:v>
      </x:c>
      <x:c r="C27" s="1">
        <x:v>2411</x:v>
      </x:c>
      <x:c r="D27" s="1"/>
      <x:c r="E27" s="1">
        <x:v>0.62546999999999997</x:v>
      </x:c>
      <x:c r="F27" s="1"/>
      <x:c r="G27" s="1">
        <x:v>0.78017999999999998</x:v>
      </x:c>
      <x:c r="H27" s="1"/>
      <x:c r="I27" s="1">
        <x:v>0.28297</x:v>
      </x:c>
      <x:c r="J27" s="1"/>
      <x:c r="K27" s="1">
        <x:v>0.95321</x:v>
      </x:c>
      <x:c r="L27" s="1"/>
      <x:c r="M27" s="1">
        <x:v>0.35710999999999998</x:v>
      </x:c>
      <x:c r="N27" s="1"/>
      <x:c r="O27" s="1">
        <x:v>0.96223000000000003</x:v>
      </x:c>
      <x:c r="Q27">
        <x:f t="shared" si="1"/>
        <x:v>0.69431107971401118</x:v>
      </x:c>
      <x:c r="S27">
        <x:f t="shared" si="0"/>
        <x:v>0.41530834708178521</x:v>
      </x:c>
      <x:c r="U27">
        <x:f t="shared" si="0"/>
        <x:v>0.43639248928149615</x:v>
      </x:c>
    </x:row>
    <x:row r="28" spans="1:21">
      <x:c r="A28" s="2">
        <x:v>0.00005</x:v>
      </x:c>
      <x:c r="C28" s="1">
        <x:v>2233</x:v>
      </x:c>
      <x:c r="D28" s="1"/>
      <x:c r="E28" s="1">
        <x:v>0.63343000000000005</x:v>
      </x:c>
      <x:c r="F28" s="1"/>
      <x:c r="G28" s="1">
        <x:v>0.73785999999999996</x:v>
      </x:c>
      <x:c r="H28" s="1"/>
      <x:c r="I28" s="1">
        <x:v>0.29477999999999999</x:v>
      </x:c>
      <x:c r="J28" s="1"/>
      <x:c r="K28" s="1">
        <x:v>0.92466000000000004</x:v>
      </x:c>
      <x:c r="L28" s="1"/>
      <x:c r="M28" s="1">
        <x:v>0.37730000000000002</x:v>
      </x:c>
      <x:c r="N28" s="1"/>
      <x:c r="O28" s="1">
        <x:v>0.95026999999999995</x:v>
      </x:c>
      <x:c r="Q28">
        <x:f t="shared" si="1"/>
        <x:v>0.6816685891386941</x:v>
      </x:c>
      <x:c r="S28">
        <x:f t="shared" si="0"/>
        <x:v>0.42126272621629995</x:v>
      </x:c>
      <x:c r="U28">
        <x:f t="shared" si="0"/>
        <x:v>0.44704335563865377</x:v>
      </x:c>
    </x:row>
    <x:row r="29" spans="1:21">
      <x:c r="A29" s="2">
        <x:v>0.00010000000000000001</x:v>
      </x:c>
      <x:c r="C29" s="1">
        <x:v>2144</x:v>
      </x:c>
      <x:c r="D29" s="1"/>
      <x:c r="E29" s="1">
        <x:v>0.63822000000000001</x:v>
      </x:c>
      <x:c r="F29" s="1"/>
      <x:c r="G29" s="1">
        <x:v>0.71699000000000002</x:v>
      </x:c>
      <x:c r="H29" s="1"/>
      <x:c r="I29" s="1">
        <x:v>0.30270999999999998</x:v>
      </x:c>
      <x:c r="J29" s="1"/>
      <x:c r="K29" s="1">
        <x:v>0.91424000000000005</x:v>
      </x:c>
      <x:c r="L29" s="1"/>
      <x:c r="M29" s="1">
        <x:v>0.38666</x:v>
      </x:c>
      <x:c r="N29" s="1"/>
      <x:c r="O29" s="1">
        <x:v>0.94081000000000004</x:v>
      </x:c>
      <x:c r="Q29">
        <x:f t="shared" si="1"/>
        <x:v>0.67531579282915566</x:v>
      </x:c>
      <x:c r="S29">
        <x:f t="shared" si="0"/>
        <x:v>0.42569391566146902</x:v>
      </x:c>
      <x:c r="U29">
        <x:f t="shared" si="0"/>
        <x:v>0.45482491540326231</x:v>
      </x:c>
    </x:row>
    <x:row r="30" spans="1:21">
      <x:c r="A30" s="2">
        <x:v>0.0005</x:v>
      </x:c>
      <x:c r="C30" s="1">
        <x:v>1925</x:v>
      </x:c>
      <x:c r="D30" s="1"/>
      <x:c r="E30" s="1">
        <x:v>0.65253000000000005</x:v>
      </x:c>
      <x:c r="F30" s="1"/>
      <x:c r="G30" s="1">
        <x:v>0.66552999999999995</x:v>
      </x:c>
      <x:c r="H30" s="1"/>
      <x:c r="I30" s="1">
        <x:v>0.32000000000000001</x:v>
      </x:c>
      <x:c r="J30" s="1"/>
      <x:c r="K30" s="1">
        <x:v>0.87641999999999998</x:v>
      </x:c>
      <x:c r="L30" s="1"/>
      <x:c r="M30" s="1">
        <x:v>0.41116999999999998</x:v>
      </x:c>
      <x:c r="N30" s="1"/>
      <x:c r="O30" s="1">
        <x:v>0.91413999999999995</x:v>
      </x:c>
      <x:c r="Q30">
        <x:f t="shared" si="1"/>
        <x:v>0.65896589062713384</x:v>
      </x:c>
      <x:c r="S30">
        <x:f t="shared" si="0"/>
        <x:v>0.43219303319026309</x:v>
      </x:c>
      <x:c r="U30">
        <x:f t="shared" si="0"/>
        <x:v>0.46882265425185132</x:v>
      </x:c>
    </x:row>
    <x:row r="31" spans="1:21">
      <x:c r="A31" s="2">
        <x:v>0.0010000000000000001</x:v>
      </x:c>
      <x:c r="C31" s="1">
        <x:v>1787</x:v>
      </x:c>
      <x:c r="D31" s="1"/>
      <x:c r="E31" s="1">
        <x:v>0.66113</x:v>
      </x:c>
      <x:c r="F31" s="1"/>
      <x:c r="G31" s="1">
        <x:v>0.63083999999999996</x:v>
      </x:c>
      <x:c r="H31" s="1"/>
      <x:c r="I31" s="1">
        <x:v>0.33478000000000002</x:v>
      </x:c>
      <x:c r="J31" s="1"/>
      <x:c r="K31" s="1">
        <x:v>0.85557000000000005</x:v>
      </x:c>
      <x:c r="L31" s="1"/>
      <x:c r="M31" s="1">
        <x:v>0.42598999999999998</x:v>
      </x:c>
      <x:c r="N31" s="1"/>
      <x:c r="O31" s="1">
        <x:v>0.88807000000000003</x:v>
      </x:c>
      <x:c r="Q31">
        <x:f t="shared" si="1"/>
        <x:v>0.64562992824910792</x:v>
      </x:c>
      <x:c r="S31">
        <x:f t="shared" si="0"/>
        <x:v>0.43742386280317308</x:v>
      </x:c>
      <x:c r="U31">
        <x:f t="shared" si="0"/>
        <x:v>0.48124958978451721</x:v>
      </x:c>
    </x:row>
    <x:row r="32" spans="1:21">
      <x:c r="A32" s="2">
        <x:v>0.010000000000000001</x:v>
      </x:c>
      <x:c r="C32" s="1">
        <x:v>1310</x:v>
      </x:c>
      <x:c r="D32" s="1"/>
      <x:c r="E32" s="1">
        <x:v>0.68998999999999999</x:v>
      </x:c>
      <x:c r="F32" s="1"/>
      <x:c r="G32" s="1">
        <x:v>0.49595</x:v>
      </x:c>
      <x:c r="H32" s="1"/>
      <x:c r="I32" s="1">
        <x:v>0.38491999999999998</x:v>
      </x:c>
      <x:c r="J32" s="1"/>
      <x:c r="K32" s="1">
        <x:v>0.74426999999999999</x:v>
      </x:c>
      <x:c r="L32" s="1"/>
      <x:c r="M32" s="1">
        <x:v>0.48854999999999998</x:v>
      </x:c>
      <x:c r="N32" s="1"/>
      <x:c r="O32" s="1">
        <x:v>0.78051999999999999</x:v>
      </x:c>
      <x:c r="Q32">
        <x:f t="shared" si="1"/>
        <x:v>0.57709587415889507</x:v>
      </x:c>
      <x:c r="S32">
        <x:f t="shared" si="0"/>
        <x:v>0.43343756513446929</x:v>
      </x:c>
      <x:c r="U32">
        <x:f t="shared" si="0"/>
        <x:v>0.50741577307627594</x:v>
      </x:c>
    </x:row>
    <x:row r="33" spans="1:21">
      <x:c r="A33" s="2">
        <x:v>0.05</x:v>
      </x:c>
      <x:c r="C33" s="1">
        <x:v>931</x:v>
      </x:c>
      <x:c r="D33" s="1"/>
      <x:c r="E33" s="1">
        <x:v>0.72777000000000003</x:v>
      </x:c>
      <x:c r="F33" s="1"/>
      <x:c r="G33" s="1">
        <x:v>0.38485999999999998</x:v>
      </x:c>
      <x:c r="H33" s="1"/>
      <x:c r="I33" s="1">
        <x:v>0.44575999999999999</x:v>
      </x:c>
      <x:c r="J33" s="1"/>
      <x:c r="K33" s="1">
        <x:v>0.6331</x:v>
      </x:c>
      <x:c r="L33" s="1"/>
      <x:c r="M33" s="1">
        <x:v>0.55854000000000004</x:v>
      </x:c>
      <x:c r="N33" s="1"/>
      <x:c r="O33" s="1">
        <x:v>0.66124000000000005</x:v>
      </x:c>
      <x:c r="Q33">
        <x:f t="shared" si="1"/>
        <x:v>0.503472964417641</x:v>
      </x:c>
      <x:c r="S33">
        <x:f t="shared" si="0"/>
        <x:v>0.4130774448002697</x:v>
      </x:c>
      <x:c r="U33">
        <x:f t="shared" si="0"/>
        <x:v>0.52316455517861449</x:v>
      </x:c>
    </x:row>
    <x:row r="34" spans="1:21">
      <x:c r="A34" s="2">
        <x:v>0.10000000000000001</x:v>
      </x:c>
      <x:c r="C34" s="1">
        <x:v>743</x:v>
      </x:c>
      <x:c r="D34" s="1"/>
      <x:c r="E34" s="1">
        <x:v>0.74502999999999997</x:v>
      </x:c>
      <x:c r="F34" s="1"/>
      <x:c r="G34" s="1">
        <x:v>0.31895000000000001</x:v>
      </x:c>
      <x:c r="H34" s="1"/>
      <x:c r="I34" s="1">
        <x:v>0.47173999999999999</x:v>
      </x:c>
      <x:c r="J34" s="1"/>
      <x:c r="K34" s="1">
        <x:v>0.54578000000000004</x:v>
      </x:c>
      <x:c r="L34" s="1"/>
      <x:c r="M34" s="1">
        <x:v>0.59186000000000005</x:v>
      </x:c>
      <x:c r="N34" s="1"/>
      <x:c r="O34" s="1">
        <x:v>0.56977</x:v>
      </x:c>
      <x:c r="Q34">
        <x:f t="shared" si="1"/>
        <x:v>0.44667628808812199</x:v>
      </x:c>
      <x:c r="S34">
        <x:f t="shared" si="0"/>
        <x:v>0.38058271383222253</x:v>
      </x:c>
      <x:c r="U34">
        <x:f t="shared" si="0"/>
        <x:v>0.50606623398065886</x:v>
      </x:c>
    </x:row>
    <x:row r="35" spans="1:21">
      <x:c r="A35" s="2">
        <x:v>0.20000000000000001</x:v>
      </x:c>
      <x:c r="C35" s="1">
        <x:v>549</x:v>
      </x:c>
      <x:c r="D35" s="1"/>
      <x:c r="E35" s="1">
        <x:v>0.75631999999999999</x:v>
      </x:c>
      <x:c r="F35" s="1"/>
      <x:c r="G35" s="1">
        <x:v>0.24310999999999999</x:v>
      </x:c>
      <x:c r="H35" s="1"/>
      <x:c r="I35" s="1">
        <x:v>0.5</x:v>
      </x:c>
      <x:c r="J35" s="1"/>
      <x:c r="K35" s="1">
        <x:v>0.43461</x:v>
      </x:c>
      <x:c r="L35" s="1"/>
      <x:c r="M35" s="1">
        <x:v>0.63024000000000002</x:v>
      </x:c>
      <x:c r="N35" s="1"/>
      <x:c r="O35" s="1">
        <x:v>0.45787</x:v>
      </x:c>
      <x:c r="Q35">
        <x:f t="shared" si="1"/>
        <x:v>0.36794764055511636</x:v>
      </x:c>
      <x:c r="S35">
        <x:f t="shared" si="0"/>
        <x:v>0.32715210399537081</x:v>
      </x:c>
      <x:c r="U35">
        <x:f t="shared" si="0"/>
        <x:v>0.46501749392794856</x:v>
      </x:c>
    </x:row>
    <x:row r="36" spans="1:21">
      <x:c r="A36" s="2">
        <x:v>0.29999999999999999</x:v>
      </x:c>
      <x:c r="C36" s="1">
        <x:v>452</x:v>
      </x:c>
      <x:c r="D36" s="1"/>
      <x:c r="E36" s="1">
        <x:v>0.75663999999999998</x:v>
      </x:c>
      <x:c r="F36" s="1"/>
      <x:c r="G36" s="1">
        <x:v>0.20161999999999999</x:v>
      </x:c>
      <x:c r="H36" s="1"/>
      <x:c r="I36" s="1">
        <x:v>0.51715</x:v>
      </x:c>
      <x:c r="J36" s="1"/>
      <x:c r="K36" s="1">
        <x:v>0.37420999999999999</x:v>
      </x:c>
      <x:c r="L36" s="1"/>
      <x:c r="M36" s="1">
        <x:v>0.65597000000000005</x:v>
      </x:c>
      <x:c r="N36" s="1"/>
      <x:c r="O36" s="1">
        <x:v>0.39784999999999998</x:v>
      </x:c>
      <x:c r="Q36">
        <x:f t="shared" si="1"/>
        <x:v>0.31839742199403082</x:v>
      </x:c>
      <x:c r="S36">
        <x:f t="shared" si="0"/>
        <x:v>0.29012836651501872</x:v>
      </x:c>
      <x:c r="U36">
        <x:f t="shared" si="0"/>
        <x:v>0.43421894969484837</x:v>
      </x:c>
    </x:row>
    <x:row r="37" spans="1:21">
      <x:c r="A37" s="2">
        <x:v>0.40000000000000002</x:v>
      </x:c>
      <x:c r="C37" s="1">
        <x:v>353</x:v>
      </x:c>
      <x:c r="D37" s="1"/>
      <x:c r="E37" s="1">
        <x:v>0.76078000000000001</x:v>
      </x:c>
      <x:c r="F37" s="1"/>
      <x:c r="G37" s="1">
        <x:v>0.16056999999999999</x:v>
      </x:c>
      <x:c r="H37" s="1"/>
      <x:c r="I37" s="1">
        <x:v>0.53966000000000003</x:v>
      </x:c>
      <x:c r="J37" s="1"/>
      <x:c r="K37" s="1">
        <x:v>0.30839</x:v>
      </x:c>
      <x:c r="L37" s="1"/>
      <x:c r="M37" s="1">
        <x:v>0.67776000000000003</x:v>
      </x:c>
      <x:c r="N37" s="1"/>
      <x:c r="O37" s="1">
        <x:v>0.32407999999999998</x:v>
      </x:c>
      <x:c r="Q37">
        <x:f t="shared" si="1"/>
        <x:v>0.26517272393770014</x:v>
      </x:c>
      <x:c r="S37">
        <x:f t="shared" si="0"/>
        <x:v>0.24749926795481483</x:v>
      </x:c>
      <x:c r="U37">
        <x:f t="shared" si="0"/>
        <x:v>0.39249041306526744</x:v>
      </x:c>
    </x:row>
    <x:row r="38" spans="1:21">
      <x:c r="A38" s="2">
        <x:v>0.5</x:v>
      </x:c>
      <x:c r="C38" s="1">
        <x:v>271</x:v>
      </x:c>
      <x:c r="D38" s="1"/>
      <x:c r="E38" s="1">
        <x:v>0.77983000000000002</x:v>
      </x:c>
      <x:c r="F38" s="1"/>
      <x:c r="G38" s="1">
        <x:v>0.1278</x:v>
      </x:c>
      <x:c r="H38" s="1"/>
      <x:c r="I38" s="1">
        <x:v>0.57379999999999998</x:v>
      </x:c>
      <x:c r="J38" s="1"/>
      <x:c r="K38" s="1">
        <x:v>0.25296000000000002</x:v>
      </x:c>
      <x:c r="L38" s="1"/>
      <x:c r="M38" s="1">
        <x:v>0.70940999999999999</x:v>
      </x:c>
      <x:c r="N38" s="1"/>
      <x:c r="O38" s="1">
        <x:v>0.26336999999999999</x:v>
      </x:c>
      <x:c r="Q38">
        <x:f t="shared" si="1"/>
        <x:v>0.21960991593490736</x:v>
      </x:c>
      <x:c r="S38">
        <x:f t="shared" si="0"/>
        <x:v>0.20904116305587225</x:v>
      </x:c>
      <x:c r="U38">
        <x:f t="shared" si="0"/>
        <x:v>0.35112595674681896</x:v>
      </x:c>
    </x:row>
    <x:row r="39" spans="1:15">
      <x:c r="A39" s="7" t="s">
        <x:v>8</x:v>
      </x:c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21">
      <x:c r="A40" s="3">
        <x:v>0.98999999999999999</x:v>
      </x:c>
      <x:c r="C40" s="1">
        <x:v>542</x:v>
      </x:c>
      <x:c r="D40" s="1"/>
      <x:c r="E40" s="1">
        <x:v>0.75563999999999998</x:v>
      </x:c>
      <x:c r="F40" s="1"/>
      <x:c r="G40" s="1">
        <x:v>0.23943</x:v>
      </x:c>
      <x:c r="H40" s="1"/>
      <x:c r="I40" s="1">
        <x:v>0.50185000000000002</x:v>
      </x:c>
      <x:c r="J40" s="1"/>
      <x:c r="K40" s="1">
        <x:v>0.43120000000000003</x:v>
      </x:c>
      <x:c r="L40" s="1"/>
      <x:c r="M40" s="1">
        <x:v>0.63146000000000002</x:v>
      </x:c>
      <x:c r="N40" s="1"/>
      <x:c r="O40" s="1">
        <x:v>0.45322000000000001</x:v>
      </x:c>
      <x:c r="Q40">
        <x:f t="shared" si="1"/>
        <x:v>0.36363850824565103</x:v>
      </x:c>
      <x:c r="S40">
        <x:f t="shared" ref="S40:U43" si="2">2*(G40*I40)/(G40+I40)</x:f>
        <x:v>0.32419044220807253</x:v>
      </x:c>
      <x:c r="U40">
        <x:f t="shared" si="2"/>
        <x:v>0.46385021167140028</x:v>
      </x:c>
    </x:row>
    <x:row r="41" spans="1:21">
      <x:c r="A41" s="4">
        <x:v>0.97499999999999998</x:v>
      </x:c>
      <x:c r="C41" s="1">
        <x:v>542</x:v>
      </x:c>
      <x:c r="D41" s="1"/>
      <x:c r="E41" s="1">
        <x:v>0.75563999999999998</x:v>
      </x:c>
      <x:c r="F41" s="1"/>
      <x:c r="G41" s="1">
        <x:v>0.23943</x:v>
      </x:c>
      <x:c r="H41" s="1"/>
      <x:c r="I41" s="1">
        <x:v>0.50185000000000002</x:v>
      </x:c>
      <x:c r="J41" s="1"/>
      <x:c r="K41" s="1">
        <x:v>0.43120000000000003</x:v>
      </x:c>
      <x:c r="L41" s="1"/>
      <x:c r="M41" s="1">
        <x:v>0.63146000000000002</x:v>
      </x:c>
      <x:c r="N41" s="1"/>
      <x:c r="O41" s="1">
        <x:v>0.45322000000000001</x:v>
      </x:c>
      <x:c r="Q41">
        <x:f t="shared" si="1"/>
        <x:v>0.36363850824565103</x:v>
      </x:c>
      <x:c r="S41">
        <x:f t="shared" si="2"/>
        <x:v>0.32419044220807253</x:v>
      </x:c>
      <x:c r="U41">
        <x:f t="shared" si="2"/>
        <x:v>0.46385021167140028</x:v>
      </x:c>
    </x:row>
    <x:row r="42" spans="1:21">
      <x:c r="A42" s="3">
        <x:v>0.94999999999999996</x:v>
      </x:c>
      <x:c r="C42" s="1">
        <x:v>542</x:v>
      </x:c>
      <x:c r="D42" s="1"/>
      <x:c r="E42" s="1">
        <x:v>0.75563999999999998</x:v>
      </x:c>
      <x:c r="F42" s="1"/>
      <x:c r="G42" s="1">
        <x:v>0.23943</x:v>
      </x:c>
      <x:c r="H42" s="1"/>
      <x:c r="I42" s="1">
        <x:v>0.50185000000000002</x:v>
      </x:c>
      <x:c r="J42" s="1"/>
      <x:c r="K42" s="1">
        <x:v>0.43120000000000003</x:v>
      </x:c>
      <x:c r="L42" s="1"/>
      <x:c r="M42" s="1">
        <x:v>0.63146000000000002</x:v>
      </x:c>
      <x:c r="N42" s="1"/>
      <x:c r="O42" s="1">
        <x:v>0.45322000000000001</x:v>
      </x:c>
      <x:c r="Q42">
        <x:f t="shared" si="1"/>
        <x:v>0.36363850824565103</x:v>
      </x:c>
      <x:c r="S42">
        <x:f t="shared" si="2"/>
        <x:v>0.32419044220807253</x:v>
      </x:c>
      <x:c r="U42">
        <x:f t="shared" si="2"/>
        <x:v>0.46385021167140028</x:v>
      </x:c>
    </x:row>
    <x:row r="43" spans="1:21">
      <x:c r="A43" s="6" t="s">
        <x:v>21</x:v>
      </x:c>
      <x:c r="C43" s="1">
        <x:v>154</x:v>
      </x:c>
      <x:c r="D43" s="1"/>
      <x:c r="E43" s="1">
        <x:v>0.80808000000000002</x:v>
      </x:c>
      <x:c r="F43" s="1"/>
      <x:c r="G43" s="1">
        <x:v>0.077359999999999995</x:v>
      </x:c>
      <x:c r="H43" s="1"/>
      <x:c r="I43" s="1">
        <x:v>0.63798999999999995</x:v>
      </x:c>
      <x:c r="J43" s="1"/>
      <x:c r="K43" s="1">
        <x:v>0.16317999999999999</x:v>
      </x:c>
      <x:c r="L43" s="1"/>
      <x:c r="M43" s="1">
        <x:v>0.75161999999999995</x:v>
      </x:c>
      <x:c r="N43" s="1"/>
      <x:c r="O43" s="1">
        <x:v>0.16198000000000001</x:v>
      </x:c>
      <x:c r="Q43">
        <x:f t="shared" si="1"/>
        <x:v>0.14120226960607157</x:v>
      </x:c>
      <x:c r="S43">
        <x:f t="shared" si="2"/>
        <x:v>0.13798813559795906</x:v>
      </x:c>
      <x:c r="U43">
        <x:f t="shared" si="2"/>
        <x:v>0.25988793439594593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U43"/>
  <x:sheetViews>
    <x:sheetView topLeftCell="A1" zoomScale="60" zoomScaleNormal="60" zoomScaleSheetLayoutView="75" workbookViewId="0">
      <x:selection activeCell="AJ34" activeCellId="0" sqref="AJ34:AJ34"/>
    </x:sheetView>
  </x:sheetViews>
  <x:sheetFormatPr defaultColWidth="9" defaultRowHeight="16.399999999999999"/>
  <x:cols>
    <x:col min="1" max="1" width="15.75" style="2" customWidth="1"/>
    <x:col min="3" max="3" width="16.5" style="2" customWidth="1"/>
    <x:col min="4" max="4" width="5" style="2" customWidth="1"/>
    <x:col min="5" max="5" width="14.875" style="2" customWidth="1"/>
    <x:col min="6" max="6" width="5.375" style="2" customWidth="1"/>
    <x:col min="7" max="7" width="14.5" style="2" customWidth="1"/>
    <x:col min="8" max="8" width="5.875" style="2" customWidth="1"/>
    <x:col min="9" max="9" width="15.5" style="2" customWidth="1"/>
    <x:col min="10" max="10" width="7" style="2" customWidth="1"/>
    <x:col min="11" max="11" width="15.25" style="2" customWidth="1"/>
    <x:col min="12" max="12" width="6.25" style="2" customWidth="1"/>
    <x:col min="13" max="13" width="13.25" style="2" customWidth="1"/>
    <x:col min="14" max="14" width="7" style="2" customWidth="1"/>
    <x:col min="15" max="15" width="11.75" style="2" customWidth="1"/>
  </x:cols>
  <x:sheetData>
    <x:row r="1" spans="1:9">
      <x:c r="A1" s="7" t="s">
        <x:v>12</x:v>
      </x:c>
      <x:c r="B1" s="7"/>
      <x:c r="C1" s="7" t="s">
        <x:v>19</x:v>
      </x:c>
      <x:c r="G1" s="2" t="s">
        <x:v>10</x:v>
      </x:c>
      <x:c r="I1" s="2" t="s">
        <x:v>17</x:v>
      </x:c>
    </x:row>
    <x:row r="2" spans="1:9">
      <x:c r="A2" s="2">
        <x:v>10</x:v>
      </x:c>
      <x:c r="C2" s="5">
        <x:v>0.66220000000000001</x:v>
      </x:c>
      <x:c r="G2" s="2" t="s">
        <x:v>4</x:v>
      </x:c>
      <x:c r="I2" s="2" t="s">
        <x:v>18</x:v>
      </x:c>
    </x:row>
    <x:row r="3" spans="1:3">
      <x:c r="A3" s="2">
        <x:v>20</x:v>
      </x:c>
      <x:c r="C3" s="5">
        <x:v>0.52210000000000001</x:v>
      </x:c>
    </x:row>
    <x:row r="4" spans="1:3">
      <x:c r="A4" s="2">
        <x:v>30</x:v>
      </x:c>
      <x:c r="C4" s="5">
        <x:v>0.39029999999999998</x:v>
      </x:c>
    </x:row>
    <x:row r="5" spans="1:3">
      <x:c r="A5" s="2">
        <x:v>40</x:v>
      </x:c>
      <x:c r="C5" s="5">
        <x:v>0.31819999999999998</x:v>
      </x:c>
    </x:row>
    <x:row r="6" spans="1:3">
      <x:c r="A6" s="2">
        <x:v>50</x:v>
      </x:c>
      <x:c r="C6" s="5">
        <x:v>0.27550000000000002</x:v>
      </x:c>
    </x:row>
    <x:row r="7" spans="1:3">
      <x:c r="A7" s="2">
        <x:v>60</x:v>
      </x:c>
      <x:c r="C7" s="5">
        <x:v>0.26240000000000002</x:v>
      </x:c>
    </x:row>
    <x:row r="8" spans="1:3">
      <x:c r="A8" s="2">
        <x:v>70</x:v>
      </x:c>
      <x:c r="C8" s="5">
        <x:v>0.26900000000000002</x:v>
      </x:c>
    </x:row>
    <x:row r="9" spans="1:3">
      <x:c r="A9" s="2">
        <x:v>80</x:v>
      </x:c>
      <x:c r="C9" s="5">
        <x:v>0.27729999999999999</x:v>
      </x:c>
    </x:row>
    <x:row r="10" spans="1:3">
      <x:c r="A10" s="2">
        <x:v>90</x:v>
      </x:c>
      <x:c r="C10" s="5">
        <x:v>0.27639999999999998</x:v>
      </x:c>
    </x:row>
    <x:row r="11" spans="3:3">
      <x:c r="C11" s="1"/>
    </x:row>
    <x:row r="12" spans="1:3">
      <x:c r="A12" s="7" t="s">
        <x:v>0</x:v>
      </x:c>
      <x:c r="C12" s="1"/>
    </x:row>
    <x:row r="13" spans="1:3">
      <x:c r="A13" s="3">
        <x:v>0.10000000000000001</x:v>
      </x:c>
      <x:c r="C13" s="5">
        <x:v>0.67830000000000001</x:v>
      </x:c>
    </x:row>
    <x:row r="14" spans="1:3">
      <x:c r="A14" s="3">
        <x:v>0.20000000000000001</x:v>
      </x:c>
      <x:c r="C14" s="5">
        <x:v>0.64700000000000002</x:v>
      </x:c>
    </x:row>
    <x:row r="15" spans="1:3">
      <x:c r="A15" s="3">
        <x:v>0.30000000000000004</x:v>
      </x:c>
      <x:c r="C15" s="5">
        <x:v>0.5968</x:v>
      </x:c>
    </x:row>
    <x:row r="16" spans="1:3">
      <x:c r="A16" s="3">
        <x:v>0.40000000000000002</x:v>
      </x:c>
      <x:c r="C16" s="5">
        <x:v>0.51770000000000005</x:v>
      </x:c>
    </x:row>
    <x:row r="17" spans="3:3">
      <x:c r="C17" s="1"/>
    </x:row>
    <x:row r="18" spans="1:3">
      <x:c r="A18" s="7" t="s">
        <x:v>14</x:v>
      </x:c>
      <x:c r="C18" s="1"/>
    </x:row>
    <x:row r="19" spans="1:3">
      <x:c r="A19" s="3">
        <x:v>0.10000000000000001</x:v>
      </x:c>
      <x:c r="C19" s="5">
        <x:v>0.64849999999999997</x:v>
      </x:c>
    </x:row>
    <x:row r="20" spans="1:3">
      <x:c r="A20" s="3">
        <x:v>0.20000000000000001</x:v>
      </x:c>
      <x:c r="C20" s="5">
        <x:v>0.51900000000000002</x:v>
      </x:c>
    </x:row>
    <x:row r="21" spans="1:3">
      <x:c r="A21" s="3">
        <x:v>0.29999999999999999</x:v>
      </x:c>
      <x:c r="C21" s="5">
        <x:v>0.28079999999999999</x:v>
      </x:c>
    </x:row>
    <x:row r="22" spans="1:3">
      <x:c r="A22" s="3">
        <x:v>0.40000000000000002</x:v>
      </x:c>
      <x:c r="C22" s="5">
        <x:v>0.1406</x:v>
      </x:c>
    </x:row>
    <x:row r="24" spans="1:21">
      <x:c r="A24" s="7" t="s">
        <x:v>15</x:v>
      </x:c>
      <x:c r="B24" s="7"/>
      <x:c r="C24" s="7" t="s">
        <x:v>20</x:v>
      </x:c>
      <x:c r="D24" s="7"/>
      <x:c r="E24" s="7" t="s">
        <x:v>2</x:v>
      </x:c>
      <x:c r="F24" s="7"/>
      <x:c r="G24" s="7" t="s">
        <x:v>7</x:v>
      </x:c>
      <x:c r="H24" s="7"/>
      <x:c r="I24" s="7" t="s">
        <x:v>1</x:v>
      </x:c>
      <x:c r="J24" s="7"/>
      <x:c r="K24" s="7" t="s">
        <x:v>5</x:v>
      </x:c>
      <x:c r="L24" s="7"/>
      <x:c r="M24" s="7" t="s">
        <x:v>6</x:v>
      </x:c>
      <x:c r="N24" s="7"/>
      <x:c r="O24" s="7" t="s">
        <x:v>3</x:v>
      </x:c>
      <x:c r="Q24" t="s">
        <x:v>22</x:v>
      </x:c>
      <x:c r="S24" t="s">
        <x:v>23</x:v>
      </x:c>
      <x:c r="U24" t="s">
        <x:v>24</x:v>
      </x:c>
    </x:row>
    <x:row r="25" spans="1:21">
      <x:c r="A25" s="2">
        <x:v>0.00000009999999999999999</x:v>
      </x:c>
      <x:c r="C25" s="5">
        <x:v>6983</x:v>
      </x:c>
      <x:c r="D25" s="1"/>
      <x:c r="E25" s="5">
        <x:v>0.54618358871545103</x:v>
      </x:c>
      <x:c r="F25" s="1"/>
      <x:c r="G25" s="5">
        <x:v>1</x:v>
      </x:c>
      <x:c r="H25" s="1"/>
      <x:c r="I25" s="5">
        <x:v>0.22203923814979201</x:v>
      </x:c>
      <x:c r="J25" s="1"/>
      <x:c r="K25" s="5">
        <x:v>1</x:v>
      </x:c>
      <x:c r="L25" s="1"/>
      <x:c r="M25" s="5">
        <x:v>0.49337677216096198</x:v>
      </x:c>
      <x:c r="N25" s="1"/>
      <x:c r="O25" s="5">
        <x:v>1</x:v>
      </x:c>
      <x:c r="Q25">
        <x:f>2*(E25*G25)/(E25+G25)</x:f>
        <x:v>0.7064925442252471</x:v>
      </x:c>
      <x:c r="S25">
        <x:f t="shared" ref="S25:U43" si="0">2*(G25*I25)/(G25+I25)</x:f>
        <x:v>0.36339134001288992</x:v>
      </x:c>
      <x:c r="U25">
        <x:f t="shared" si="0"/>
        <x:v>0.36339134001288992</x:v>
      </x:c>
    </x:row>
    <x:row r="26" spans="1:21">
      <x:c r="A26" s="2">
        <x:v>0.0000009999999999999999</x:v>
      </x:c>
      <x:c r="C26" s="5">
        <x:v>6550</x:v>
      </x:c>
      <x:c r="D26" s="1"/>
      <x:c r="E26" s="5">
        <x:v>0.55974554707379098</x:v>
      </x:c>
      <x:c r="F26" s="1"/>
      <x:c r="G26" s="5">
        <x:v>0.96622553181964599</x:v>
      </x:c>
      <x:c r="H26" s="1"/>
      <x:c r="I26" s="5">
        <x:v>0.23400763358778601</x:v>
      </x:c>
      <x:c r="J26" s="1"/>
      <x:c r="K26" s="5">
        <x:v>0.99194472203508</x:v>
      </x:c>
      <x:c r="L26" s="1"/>
      <x:c r="M26" s="5">
        <x:v>0.50782442748091605</x:v>
      </x:c>
      <x:c r="N26" s="1"/>
      <x:c r="O26" s="5">
        <x:v>0.97612418819644398</x:v>
      </x:c>
      <x:c r="Q26">
        <x:f t="shared" ref="Q26:Q43" si="1">2*(E26*G26)/(E26+G26)</x:f>
        <x:v>0.70884756124899129</x:v>
      </x:c>
      <x:c r="S26">
        <x:f t="shared" si="0"/>
        <x:v>0.3767670428211537</x:v>
      </x:c>
      <x:c r="U26">
        <x:f t="shared" si="0"/>
        <x:v>0.37868133453749003</x:v>
      </x:c>
    </x:row>
    <x:row r="27" spans="1:21">
      <x:c r="A27" s="2">
        <x:v>0.000010000000000000001</x:v>
      </x:c>
      <x:c r="C27" s="5">
        <x:v>6119</x:v>
      </x:c>
      <x:c r="D27" s="1"/>
      <x:c r="E27" s="5">
        <x:v>0.56841168673167297</x:v>
      </x:c>
      <x:c r="F27" s="1"/>
      <x:c r="G27" s="5">
        <x:v>0.92283616475688102</x:v>
      </x:c>
      <x:c r="H27" s="1"/>
      <x:c r="I27" s="5">
        <x:v>0.24595522144141199</x:v>
      </x:c>
      <x:c r="J27" s="1"/>
      <x:c r="K27" s="5">
        <x:v>0.97873937520621701</x:v>
      </x:c>
      <x:c r="L27" s="1"/>
      <x:c r="M27" s="5">
        <x:v>0.52132701421800898</x:v>
      </x:c>
      <x:c r="N27" s="1"/>
      <x:c r="O27" s="5">
        <x:v>0.94744962236312102</x:v>
      </x:c>
      <x:c r="Q27">
        <x:f t="shared" si="1"/>
        <x:v>0.70350594029402092</x:v>
      </x:c>
      <x:c r="S27">
        <x:f t="shared" si="0"/>
        <x:v>0.38839501375040764</x:v>
      </x:c>
      <x:c r="U27">
        <x:f t="shared" si="0"/>
        <x:v>0.39312014672264678</x:v>
      </x:c>
    </x:row>
    <x:row r="28" spans="1:21">
      <x:c r="A28" s="2">
        <x:v>0.00005</x:v>
      </x:c>
      <x:c r="C28" s="5">
        <x:v>5697</x:v>
      </x:c>
      <x:c r="D28" s="1"/>
      <x:c r="E28" s="5">
        <x:v>0.57817954869034305</x:v>
      </x:c>
      <x:c r="F28" s="1"/>
      <x:c r="G28" s="5">
        <x:v>0.87948919036445405</x:v>
      </x:c>
      <x:c r="H28" s="1"/>
      <x:c r="I28" s="5">
        <x:v>0.25842548709847202</x:v>
      </x:c>
      <x:c r="J28" s="1"/>
      <x:c r="K28" s="5">
        <x:v>0.96200788946737004</x:v>
      </x:c>
      <x:c r="L28" s="1"/>
      <x:c r="M28" s="5">
        <x:v>0.53418465859224096</x:v>
      </x:c>
      <x:c r="N28" s="1"/>
      <x:c r="O28" s="5">
        <x:v>0.91525042287750702</x:v>
      </x:c>
      <x:c r="Q28">
        <x:f t="shared" si="1"/>
        <x:v>0.69769303482859346</x:v>
      </x:c>
      <x:c r="S28">
        <x:f t="shared" si="0"/>
        <x:v>0.39947181791260411</x:v>
      </x:c>
      <x:c r="U28">
        <x:f t="shared" si="0"/>
        <x:v>0.40740832265294225</x:v>
      </x:c>
    </x:row>
    <x:row r="29" spans="1:21">
      <x:c r="A29" s="2">
        <x:v>0.00010000000000000001</x:v>
      </x:c>
      <x:c r="C29" s="5">
        <x:v>5456</x:v>
      </x:c>
      <x:c r="D29" s="1"/>
      <x:c r="E29" s="5">
        <x:v>0.58378136200716801</x:v>
      </x:c>
      <x:c r="F29" s="1"/>
      <x:c r="G29" s="5">
        <x:v>0.85358597113888002</x:v>
      </x:c>
      <x:c r="H29" s="1"/>
      <x:c r="I29" s="5">
        <x:v>0.26622067448680298</x:v>
      </x:c>
      <x:c r="J29" s="1"/>
      <x:c r="K29" s="5">
        <x:v>0.95245540235674697</x:v>
      </x:c>
      <x:c r="L29" s="1"/>
      <x:c r="M29" s="5">
        <x:v>0.541880498533724</x:v>
      </x:c>
      <x:c r="N29" s="1"/>
      <x:c r="O29" s="5">
        <x:v>0.895102241125037</x:v>
      </x:c>
      <x:c r="Q29">
        <x:f t="shared" si="1"/>
        <x:v>0.6933614940740197</x:v>
      </x:c>
      <x:c r="S29">
        <x:f t="shared" si="0"/>
        <x:v>0.4058597684818982</x:v>
      </x:c>
      <x:c r="U29">
        <x:f t="shared" si="0"/>
        <x:v>0.41612914941394097</x:v>
      </x:c>
    </x:row>
    <x:row r="30" spans="1:21">
      <x:c r="A30" s="2">
        <x:v>0.0005</x:v>
      </x:c>
      <x:c r="C30" s="5">
        <x:v>4838</x:v>
      </x:c>
      <x:c r="D30" s="1"/>
      <x:c r="E30" s="5">
        <x:v>0.59459831886454395</x:v>
      </x:c>
      <x:c r="F30" s="1"/>
      <x:c r="G30" s="5">
        <x:v>0.78023171811574898</x:v>
      </x:c>
      <x:c r="H30" s="1"/>
      <x:c r="I30" s="5">
        <x:v>0.28720545680032999</x:v>
      </x:c>
      <x:c r="J30" s="1"/>
      <x:c r="K30" s="5">
        <x:v>0.92020007625231104</x:v>
      </x:c>
      <x:c r="L30" s="1"/>
      <x:c r="M30" s="5">
        <x:v>0.56102728400165303</x:v>
      </x:c>
      <x:c r="N30" s="1"/>
      <x:c r="O30" s="5">
        <x:v>0.83877415280566203</x:v>
      </x:c>
      <x:c r="Q30">
        <x:f t="shared" si="1"/>
        <x:v>0.67488264794591357</x:v>
      </x:c>
      <x:c r="S30">
        <x:f t="shared" si="0"/>
        <x:v>0.41985947703040699</x:v>
      </x:c>
      <x:c r="U30">
        <x:f t="shared" si="0"/>
        <x:v>0.43777583589427038</x:v>
      </x:c>
    </x:row>
    <x:row r="31" spans="1:21">
      <x:c r="A31" s="2">
        <x:v>0.0010000000000000001</x:v>
      </x:c>
      <x:c r="C31" s="5">
        <x:v>4507</x:v>
      </x:c>
      <x:c r="D31" s="1"/>
      <x:c r="E31" s="5">
        <x:v>0.60219904839385596</x:v>
      </x:c>
      <x:c r="F31" s="1"/>
      <x:c r="G31" s="5">
        <x:v>0.74108586087894701</x:v>
      </x:c>
      <x:c r="H31" s="1"/>
      <x:c r="I31" s="5">
        <x:v>0.299145773241624</x:v>
      </x:c>
      <x:c r="J31" s="1"/>
      <x:c r="K31" s="5">
        <x:v>0.89772693516802204</x:v>
      </x:c>
      <x:c r="L31" s="1"/>
      <x:c r="M31" s="5">
        <x:v>0.57077878855114195</x:v>
      </x:c>
      <x:c r="N31" s="1"/>
      <x:c r="O31" s="5">
        <x:v>0.80405928339334498</x:v>
      </x:c>
      <x:c r="Q31">
        <x:f t="shared" si="1"/>
        <x:v>0.66446246379860097</x:v>
      </x:c>
      <x:c r="S31">
        <x:f t="shared" si="0"/>
        <x:v>0.42623718721742171</x:v>
      </x:c>
      <x:c r="U31">
        <x:f t="shared" si="0"/>
        <x:v>0.4487548530328021</x:v>
      </x:c>
    </x:row>
    <x:row r="32" spans="1:21">
      <x:c r="A32" s="2">
        <x:v>0.010000000000000001</x:v>
      </x:c>
      <x:c r="C32" s="5">
        <x:v>3216</x:v>
      </x:c>
      <x:c r="D32" s="1"/>
      <x:c r="E32" s="5">
        <x:v>0.63325732448866701</x:v>
      </x:c>
      <x:c r="F32" s="1"/>
      <x:c r="G32" s="5">
        <x:v>0.57290814537304602</x:v>
      </x:c>
      <x:c r="H32" s="1"/>
      <x:c r="I32" s="5">
        <x:v>0.35478855721392999</x:v>
      </x:c>
      <x:c r="J32" s="1"/>
      <x:c r="K32" s="5">
        <x:v>0.77774164362638898</x:v>
      </x:c>
      <x:c r="L32" s="1"/>
      <x:c r="M32" s="5">
        <x:v>0.61162935323383005</x:v>
      </x:c>
      <x:c r="N32" s="1"/>
      <x:c r="O32" s="5">
        <x:v>0.64393930262472099</x:v>
      </x:c>
      <x:c r="Q32">
        <x:f t="shared" si="1"/>
        <x:v>0.60157298211877053</x:v>
      </x:c>
      <x:c r="S32">
        <x:f t="shared" si="0"/>
        <x:v>0.4382062666520144</x:v>
      </x:c>
      <x:c r="U32">
        <x:f t="shared" si="0"/>
        <x:v>0.48728737727728338</x:v>
      </x:c>
    </x:row>
    <x:row r="33" spans="1:21">
      <x:c r="A33" s="2">
        <x:v>0.05</x:v>
      </x:c>
      <x:c r="C33" s="5">
        <x:v>2155</x:v>
      </x:c>
      <x:c r="D33" s="1"/>
      <x:c r="E33" s="5">
        <x:v>0.66305748904356798</x:v>
      </x:c>
      <x:c r="F33" s="1"/>
      <x:c r="G33" s="5">
        <x:v>0.41636285678489998</x:v>
      </x:c>
      <x:c r="H33" s="1"/>
      <x:c r="I33" s="5">
        <x:v>0.40997679814385102</x:v>
      </x:c>
      <x:c r="J33" s="1"/>
      <x:c r="K33" s="5">
        <x:v>0.62027275492802303</x:v>
      </x:c>
      <x:c r="L33" s="1"/>
      <x:c r="M33" s="5">
        <x:v>0.66183294663573</x:v>
      </x:c>
      <x:c r="N33" s="1"/>
      <x:c r="O33" s="5">
        <x:v>0.49025424907701298</x:v>
      </x:c>
      <x:c r="Q33">
        <x:f t="shared" si="1"/>
        <x:v>0.51151993089200776</x:v>
      </x:c>
      <x:c r="S33">
        <x:f t="shared" si="0"/>
        <x:v>0.41314515132501584</x:v>
      </x:c>
      <x:c r="U33">
        <x:f t="shared" si="0"/>
        <x:v>0.49366182646335155</x:v>
      </x:c>
    </x:row>
    <x:row r="34" spans="1:21">
      <x:c r="A34" s="2">
        <x:v>0.10000000000000001</x:v>
      </x:c>
      <x:c r="C34" s="5">
        <x:v>1700</x:v>
      </x:c>
      <x:c r="D34" s="1"/>
      <x:c r="E34" s="5">
        <x:v>0.68326797385620897</x:v>
      </x:c>
      <x:c r="F34" s="1"/>
      <x:c r="G34" s="5">
        <x:v>0.34375503780961297</x:v>
      </x:c>
      <x:c r="H34" s="1"/>
      <x:c r="I34" s="5">
        <x:v>0.44279411764705801</x:v>
      </x:c>
      <x:c r="J34" s="1"/>
      <x:c r="K34" s="5">
        <x:v>0.53527175804174698</x:v>
      </x:c>
      <x:c r="L34" s="1"/>
      <x:c r="M34" s="5">
        <x:v>0.67911764705882305</x:v>
      </x:c>
      <x:c r="N34" s="1"/>
      <x:c r="O34" s="5">
        <x:v>0.40358881490051901</x:v>
      </x:c>
      <x:c r="Q34">
        <x:f t="shared" si="1"/>
        <x:v>0.45739346736948133</x:v>
      </x:c>
      <x:c r="S34">
        <x:f t="shared" si="0"/>
        <x:v>0.38703927808622168</x:v>
      </x:c>
      <x:c r="U34">
        <x:f t="shared" si="0"/>
        <x:v>0.48466098592094614</x:v>
      </x:c>
    </x:row>
    <x:row r="35" spans="1:21">
      <x:c r="A35" s="2">
        <x:v>0.20000000000000001</x:v>
      </x:c>
      <x:c r="C35" s="5">
        <x:v>1212</x:v>
      </x:c>
      <x:c r="D35" s="1"/>
      <x:c r="E35" s="5">
        <x:v>0.70297029702970204</x:v>
      </x:c>
      <x:c r="F35" s="1"/>
      <x:c r="G35" s="5">
        <x:v>0.25793954114595102</x:v>
      </x:c>
      <x:c r="H35" s="1"/>
      <x:c r="I35" s="5">
        <x:v>0.47380363036303602</x:v>
      </x:c>
      <x:c r="J35" s="1"/>
      <x:c r="K35" s="5">
        <x:v>0.41444983579807898</x:v>
      </x:c>
      <x:c r="L35" s="1"/>
      <x:c r="M35" s="5">
        <x:v>0.70853960396039595</x:v>
      </x:c>
      <x:c r="N35" s="1"/>
      <x:c r="O35" s="5">
        <x:v>0.30650805119060998</x:v>
      </x:c>
      <x:c r="Q35">
        <x:f t="shared" si="1"/>
        <x:v>0.37740031093724419</x:v>
      </x:c>
      <x:c r="S35">
        <x:f t="shared" si="0"/>
        <x:v>0.33403165418572361</x:v>
      </x:c>
      <x:c r="U35">
        <x:f t="shared" si="0"/>
        <x:v>0.44214369948515575</x:v>
      </x:c>
    </x:row>
    <x:row r="36" spans="1:21">
      <x:c r="A36" s="2">
        <x:v>0.29999999999999999</x:v>
      </x:c>
      <x:c r="C36" s="5">
        <x:v>919</x:v>
      </x:c>
      <x:c r="D36" s="1"/>
      <x:c r="E36" s="5">
        <x:v>0.71611655180751999</x:v>
      </x:c>
      <x:c r="F36" s="1"/>
      <x:c r="G36" s="5">
        <x:v>0.201756759012828</x:v>
      </x:c>
      <x:c r="H36" s="1"/>
      <x:c r="I36" s="5">
        <x:v>0.50217627856365599</x:v>
      </x:c>
      <x:c r="J36" s="1"/>
      <x:c r="K36" s="5">
        <x:v>0.33462418163094099</x:v>
      </x:c>
      <x:c r="L36" s="1"/>
      <x:c r="M36" s="5">
        <x:v>0.725244831338411</x:v>
      </x:c>
      <x:c r="N36" s="1"/>
      <x:c r="O36" s="5">
        <x:v>0.242261907350874</x:v>
      </x:c>
      <x:c r="Q36">
        <x:f t="shared" si="1"/>
        <x:v>0.31481763956944592</x:v>
      </x:c>
      <x:c r="S36">
        <x:f t="shared" si="0"/>
        <x:v>0.28786106918619503</x:v>
      </x:c>
      <x:c r="U36">
        <x:f t="shared" si="0"/>
        <x:v>0.401625797886768</x:v>
      </x:c>
    </x:row>
    <x:row r="37" spans="1:21">
      <x:c r="A37" s="2">
        <x:v>0.40000000000000002</x:v>
      </x:c>
      <x:c r="C37" s="5">
        <x:v>703</x:v>
      </x:c>
      <x:c r="D37" s="1"/>
      <x:c r="E37" s="5">
        <x:v>0.73210052157420502</x:v>
      </x:c>
      <x:c r="F37" s="1"/>
      <x:c r="G37" s="5">
        <x:v>0.15940720931271599</x:v>
      </x:c>
      <x:c r="H37" s="1"/>
      <x:c r="I37" s="5">
        <x:v>0.52453769559032704</x:v>
      </x:c>
      <x:c r="J37" s="1"/>
      <x:c r="K37" s="5">
        <x:v>0.26885266587835099</x:v>
      </x:c>
      <x:c r="L37" s="1"/>
      <x:c r="M37" s="5">
        <x:v>0.74004267425320003</x:v>
      </x:c>
      <x:c r="N37" s="1"/>
      <x:c r="O37" s="5">
        <x:v>0.191888383454141</x:v>
      </x:c>
      <x:c r="Q37">
        <x:f t="shared" si="1"/>
        <x:v>0.26180838827819514</x:v>
      </x:c>
      <x:c r="S37">
        <x:f t="shared" si="0"/>
        <x:v>0.24450826268010681</x:v>
      </x:c>
      <x:c r="U37">
        <x:f t="shared" si="0"/>
        <x:v>0.35549551560493409</x:v>
      </x:c>
    </x:row>
    <x:row r="38" spans="1:21">
      <x:c r="A38" s="2">
        <x:v>0.5</x:v>
      </x:c>
      <x:c r="C38" s="5">
        <x:v>551</x:v>
      </x:c>
      <x:c r="D38" s="1"/>
      <x:c r="E38" s="5">
        <x:v>0.74208509780197596</x:v>
      </x:c>
      <x:c r="F38" s="1"/>
      <x:c r="G38" s="5">
        <x:v>0.12747033737779001</x:v>
      </x:c>
      <x:c r="H38" s="1"/>
      <x:c r="I38" s="5">
        <x:v>0.53130671506352001</x:v>
      </x:c>
      <x:c r="J38" s="1"/>
      <x:c r="K38" s="5">
        <x:v>0.21453286134199101</x:v>
      </x:c>
      <x:c r="L38" s="1"/>
      <x:c r="M38" s="5">
        <x:v>0.750907441016333</x:v>
      </x:c>
      <x:c r="N38" s="1"/>
      <x:c r="O38" s="5">
        <x:v>0.15467010486559399</x:v>
      </x:c>
      <x:c r="Q38">
        <x:f t="shared" si="1"/>
        <x:v>0.21756827443736806</x:v>
      </x:c>
      <x:c r="S38">
        <x:f t="shared" si="0"/>
        <x:v>0.20561082378098131</x:v>
      </x:c>
      <x:c r="U38">
        <x:f t="shared" si="0"/>
        <x:v>0.30564950812108349</x:v>
      </x:c>
    </x:row>
    <x:row r="39" spans="1:15">
      <x:c r="A39" s="7" t="s">
        <x:v>8</x:v>
      </x:c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21">
      <x:c r="A40" s="3">
        <x:v>0.98999999999999999</x:v>
      </x:c>
      <x:c r="C40" s="5">
        <x:v>1851</x:v>
      </x:c>
      <x:c r="D40" s="1"/>
      <x:c r="E40" s="5">
        <x:v>0.67765171979110395</x:v>
      </x:c>
      <x:c r="F40" s="1"/>
      <x:c r="G40" s="5">
        <x:v>0.36905037394234702</x:v>
      </x:c>
      <x:c r="H40" s="1"/>
      <x:c r="I40" s="5">
        <x:v>0.431658562938951</x:v>
      </x:c>
      <x:c r="J40" s="1"/>
      <x:c r="K40" s="5">
        <x:v>0.56564759363288597</x:v>
      </x:c>
      <x:c r="L40" s="1"/>
      <x:c r="M40" s="5">
        <x:v>0.67463533225283601</x:v>
      </x:c>
      <x:c r="N40" s="1"/>
      <x:c r="O40" s="5">
        <x:v>0.43400322791340501</x:v>
      </x:c>
      <x:c r="Q40">
        <x:f t="shared" si="1"/>
        <x:v>0.47785825993631342</x:v>
      </x:c>
      <x:c r="S40">
        <x:f t="shared" si="0"/>
        <x:v>0.3979067716878803</x:v>
      </x:c>
      <x:c r="U40">
        <x:f t="shared" si="0"/>
        <x:v>0.48965230142918448</x:v>
      </x:c>
    </x:row>
    <x:row r="41" spans="1:21">
      <x:c r="A41" s="4">
        <x:v>0.97499999999999998</x:v>
      </x:c>
      <x:c r="C41" s="5">
        <x:v>1847</x:v>
      </x:c>
      <x:c r="D41" s="1"/>
      <x:c r="E41" s="5">
        <x:v>0.67719424893220204</x:v>
      </x:c>
      <x:c r="F41" s="1"/>
      <x:c r="G41" s="5">
        <x:v>0.36790204897285</x:v>
      </x:c>
      <x:c r="H41" s="1"/>
      <x:c r="I41" s="5">
        <x:v>0.43123984840281498</x:v>
      </x:c>
      <x:c r="J41" s="1"/>
      <x:c r="K41" s="5">
        <x:v>0.56380783973889703</x:v>
      </x:c>
      <x:c r="L41" s="1"/>
      <x:c r="M41" s="5">
        <x:v>0.67433676231727102</x:v>
      </x:c>
      <x:c r="N41" s="1"/>
      <x:c r="O41" s="5">
        <x:v>0.43296395763041001</x:v>
      </x:c>
      <x:c r="Q41">
        <x:f t="shared" si="1"/>
        <x:v>0.47678123486649665</x:v>
      </x:c>
      <x:c r="S41">
        <x:f t="shared" si="0"/>
        <x:v>0.39706095837834893</x:v>
      </x:c>
      <x:c r="U41">
        <x:f t="shared" si="0"/>
        <x:v>0.48869297468825174</x:v>
      </x:c>
    </x:row>
    <x:row r="42" spans="1:21">
      <x:c r="A42" s="3">
        <x:v>0.94999999999999996</x:v>
      </x:c>
      <x:c r="C42" s="5">
        <x:v>1839</x:v>
      </x:c>
      <x:c r="D42" s="1"/>
      <x:c r="E42" s="5">
        <x:v>0.67681711074859496</x:v>
      </x:c>
      <x:c r="F42" s="1"/>
      <x:c r="G42" s="5">
        <x:v>0.366234134740755</x:v>
      </x:c>
      <x:c r="H42" s="1"/>
      <x:c r="I42" s="5">
        <x:v>0.43243610657966203</x:v>
      </x:c>
      <x:c r="J42" s="1"/>
      <x:c r="K42" s="5">
        <x:v>0.56294146063003203</x:v>
      </x:c>
      <x:c r="L42" s="1"/>
      <x:c r="M42" s="5">
        <x:v>0.67414355628058698</x:v>
      </x:c>
      <x:c r="N42" s="1"/>
      <x:c r="O42" s="5">
        <x:v>0.43097863466438002</x:v>
      </x:c>
      <x:c r="Q42">
        <x:f t="shared" si="1"/>
        <x:v>0.47528542821778419</x:v>
      </x:c>
      <x:c r="S42">
        <x:f t="shared" si="0"/>
        <x:v>0.39659137183333748</x:v>
      </x:c>
      <x:c r="U42">
        <x:f t="shared" si="0"/>
        <x:v>0.48913341326253729</x:v>
      </x:c>
    </x:row>
    <x:row r="43" spans="1:21">
      <x:c r="A43" s="6" t="s">
        <x:v>21</x:v>
      </x:c>
      <x:c r="C43" s="5">
        <x:v>247</x:v>
      </x:c>
      <x:c r="D43" s="1"/>
      <x:c r="E43" s="5">
        <x:v>0.7638326585695</x:v>
      </x:c>
      <x:c r="F43" s="1"/>
      <x:c r="G43" s="5">
        <x:v>0.059861347099222501</x:v>
      </x:c>
      <x:c r="H43" s="1"/>
      <x:c r="I43" s="5">
        <x:v>0.58097165991902799</x:v>
      </x:c>
      <x:c r="J43" s="1"/>
      <x:c r="K43" s="5">
        <x:v>0.105669975773207</x:v>
      </x:c>
      <x:c r="L43" s="1"/>
      <x:c r="M43" s="5">
        <x:v>0.78947368421052599</x:v>
      </x:c>
      <x:c r="N43" s="1"/>
      <x:c r="O43" s="5">
        <x:v>0.074342444037176603</x:v>
      </x:c>
      <x:c r="Q43">
        <x:f t="shared" si="1"/>
        <x:v>0.11102193675242134</x:v>
      </x:c>
      <x:c r="S43">
        <x:f t="shared" si="0"/>
        <x:v>0.10853918511795363</x:v>
      </x:c>
      <x:c r="U43">
        <x:f t="shared" si="0"/>
        <x:v>0.17881601708195918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U43"/>
  <x:sheetViews>
    <x:sheetView topLeftCell="A1" zoomScale="60" zoomScaleNormal="60" zoomScaleSheetLayoutView="75" workbookViewId="0">
      <x:selection activeCell="AI32" activeCellId="0" sqref="AI32:AI32"/>
    </x:sheetView>
  </x:sheetViews>
  <x:sheetFormatPr defaultColWidth="9" defaultRowHeight="16.399999999999999"/>
  <x:cols>
    <x:col min="1" max="1" width="15.75" style="2" customWidth="1"/>
    <x:col min="3" max="3" width="16.5" style="2" customWidth="1"/>
    <x:col min="4" max="4" width="5" style="2" customWidth="1"/>
    <x:col min="5" max="5" width="14.875" style="2" customWidth="1"/>
    <x:col min="6" max="6" width="5.375" style="2" customWidth="1"/>
    <x:col min="7" max="7" width="14.5" style="2" customWidth="1"/>
    <x:col min="8" max="8" width="5.875" style="2" customWidth="1"/>
    <x:col min="9" max="9" width="15.5" style="2" customWidth="1"/>
    <x:col min="10" max="10" width="7" style="2" customWidth="1"/>
    <x:col min="11" max="11" width="15.25" style="2" customWidth="1"/>
    <x:col min="12" max="12" width="6.25" style="2" customWidth="1"/>
    <x:col min="13" max="13" width="13.25" style="2" customWidth="1"/>
    <x:col min="14" max="14" width="7" style="2" customWidth="1"/>
    <x:col min="15" max="15" width="11.75" style="2" customWidth="1"/>
  </x:cols>
  <x:sheetData>
    <x:row r="1" spans="1:9">
      <x:c r="A1" s="7" t="s">
        <x:v>12</x:v>
      </x:c>
      <x:c r="B1" s="7"/>
      <x:c r="C1" s="7" t="s">
        <x:v>19</x:v>
      </x:c>
      <x:c r="G1" s="2" t="s">
        <x:v>10</x:v>
      </x:c>
      <x:c r="I1" s="2" t="s">
        <x:v>17</x:v>
      </x:c>
    </x:row>
    <x:row r="2" spans="1:9">
      <x:c r="A2" s="2">
        <x:v>10</x:v>
      </x:c>
      <x:c r="C2" s="5">
        <x:v>0.65549999999999997</x:v>
      </x:c>
      <x:c r="G2" s="2" t="s">
        <x:v>4</x:v>
      </x:c>
      <x:c r="I2" s="2" t="s">
        <x:v>16</x:v>
      </x:c>
    </x:row>
    <x:row r="3" spans="1:3">
      <x:c r="A3" s="2">
        <x:v>20</x:v>
      </x:c>
      <x:c r="C3" s="5">
        <x:v>0.51290000000000002</x:v>
      </x:c>
    </x:row>
    <x:row r="4" spans="1:3">
      <x:c r="A4" s="2">
        <x:v>30</x:v>
      </x:c>
      <x:c r="C4" s="5">
        <x:v>0.375</x:v>
      </x:c>
    </x:row>
    <x:row r="5" spans="1:3">
      <x:c r="A5" s="2">
        <x:v>40</x:v>
      </x:c>
      <x:c r="C5" s="5">
        <x:v>0.29609999999999997</x:v>
      </x:c>
    </x:row>
    <x:row r="6" spans="1:3">
      <x:c r="A6" s="2">
        <x:v>50</x:v>
      </x:c>
      <x:c r="C6" s="5">
        <x:v>0.25669999999999998</x:v>
      </x:c>
    </x:row>
    <x:row r="7" spans="1:3">
      <x:c r="A7" s="2">
        <x:v>60</x:v>
      </x:c>
      <x:c r="C7" s="5">
        <x:v>0.2485</x:v>
      </x:c>
    </x:row>
    <x:row r="8" spans="1:3">
      <x:c r="A8" s="2">
        <x:v>70</x:v>
      </x:c>
      <x:c r="C8" s="5">
        <x:v>0.2626</x:v>
      </x:c>
    </x:row>
    <x:row r="9" spans="1:3">
      <x:c r="A9" s="2">
        <x:v>80</x:v>
      </x:c>
      <x:c r="C9" s="5">
        <x:v>0.28029999999999999</x:v>
      </x:c>
    </x:row>
    <x:row r="10" spans="1:3">
      <x:c r="A10" s="2">
        <x:v>90</x:v>
      </x:c>
      <x:c r="C10" s="5">
        <x:v>0.28079999999999999</x:v>
      </x:c>
    </x:row>
    <x:row r="11" spans="3:3">
      <x:c r="C11" s="1"/>
    </x:row>
    <x:row r="12" spans="1:3">
      <x:c r="A12" s="7" t="s">
        <x:v>0</x:v>
      </x:c>
      <x:c r="C12" s="1"/>
    </x:row>
    <x:row r="13" spans="1:3">
      <x:c r="A13" s="3">
        <x:v>0.10000000000000001</x:v>
      </x:c>
      <x:c r="C13" s="5">
        <x:v>0.67559999999999998</x:v>
      </x:c>
    </x:row>
    <x:row r="14" spans="1:3">
      <x:c r="A14" s="3">
        <x:v>0.20000000000000001</x:v>
      </x:c>
      <x:c r="C14" s="5">
        <x:v>0.64510000000000001</x:v>
      </x:c>
    </x:row>
    <x:row r="15" spans="1:3">
      <x:c r="A15" s="3">
        <x:v>0.30000000000000004</x:v>
      </x:c>
      <x:c r="C15" s="5">
        <x:v>0.58179999999999998</x:v>
      </x:c>
    </x:row>
    <x:row r="16" spans="1:3">
      <x:c r="A16" s="3">
        <x:v>0.40000000000000002</x:v>
      </x:c>
      <x:c r="C16" s="5">
        <x:v>0.50190000000000001</x:v>
      </x:c>
    </x:row>
    <x:row r="17" spans="3:3">
      <x:c r="C17" s="1"/>
    </x:row>
    <x:row r="18" spans="1:3">
      <x:c r="A18" s="7" t="s">
        <x:v>14</x:v>
      </x:c>
      <x:c r="C18" s="1"/>
    </x:row>
    <x:row r="19" spans="1:3">
      <x:c r="A19" s="3">
        <x:v>0.10000000000000001</x:v>
      </x:c>
      <x:c r="C19" s="5">
        <x:v>0.64270000000000005</x:v>
      </x:c>
    </x:row>
    <x:row r="20" spans="1:3">
      <x:c r="A20" s="3">
        <x:v>0.20000000000000001</x:v>
      </x:c>
      <x:c r="C20" s="5">
        <x:v>0.51629999999999998</x:v>
      </x:c>
    </x:row>
    <x:row r="21" spans="1:3">
      <x:c r="A21" s="3">
        <x:v>0.29999999999999999</x:v>
      </x:c>
      <x:c r="C21" s="5">
        <x:v>0.2908</x:v>
      </x:c>
    </x:row>
    <x:row r="22" spans="1:3">
      <x:c r="A22" s="3">
        <x:v>0.40000000000000002</x:v>
      </x:c>
      <x:c r="C22" s="5">
        <x:v>0.15340000000000001</x:v>
      </x:c>
    </x:row>
    <x:row r="24" spans="1:21">
      <x:c r="A24" s="7" t="s">
        <x:v>15</x:v>
      </x:c>
      <x:c r="B24" s="7"/>
      <x:c r="C24" s="7" t="s">
        <x:v>20</x:v>
      </x:c>
      <x:c r="D24" s="7"/>
      <x:c r="E24" s="7" t="s">
        <x:v>2</x:v>
      </x:c>
      <x:c r="F24" s="7"/>
      <x:c r="G24" s="7" t="s">
        <x:v>7</x:v>
      </x:c>
      <x:c r="H24" s="7"/>
      <x:c r="I24" s="7" t="s">
        <x:v>1</x:v>
      </x:c>
      <x:c r="J24" s="7"/>
      <x:c r="K24" s="7" t="s">
        <x:v>5</x:v>
      </x:c>
      <x:c r="L24" s="7"/>
      <x:c r="M24" s="7" t="s">
        <x:v>6</x:v>
      </x:c>
      <x:c r="N24" s="7"/>
      <x:c r="O24" s="7" t="s">
        <x:v>3</x:v>
      </x:c>
      <x:c r="Q24" t="s">
        <x:v>22</x:v>
      </x:c>
      <x:c r="S24" t="s">
        <x:v>23</x:v>
      </x:c>
      <x:c r="U24" t="s">
        <x:v>24</x:v>
      </x:c>
    </x:row>
    <x:row r="25" spans="1:21">
      <x:c r="A25" s="2">
        <x:v>0.00000009999999999999999</x:v>
      </x:c>
      <x:c r="C25" s="1">
        <x:v>6938</x:v>
      </x:c>
      <x:c r="D25" s="1"/>
      <x:c r="E25" s="5">
        <x:v>0.55864642388136099</x:v>
      </x:c>
      <x:c r="F25" s="1"/>
      <x:c r="G25" s="5">
        <x:v>1</x:v>
      </x:c>
      <x:c r="H25" s="1"/>
      <x:c r="I25" s="5">
        <x:v>0.23346065148457701</x:v>
      </x:c>
      <x:c r="J25" s="1"/>
      <x:c r="K25" s="5">
        <x:v>1</x:v>
      </x:c>
      <x:c r="L25" s="1"/>
      <x:c r="M25" s="5">
        <x:v>0.48627125972902802</x:v>
      </x:c>
      <x:c r="N25" s="1"/>
      <x:c r="O25" s="5">
        <x:v>1</x:v>
      </x:c>
      <x:c r="Q25">
        <x:f>2*(E25*G25)/(E25+G25)</x:f>
        <x:v>0.71683534549190775</x:v>
      </x:c>
      <x:c r="S25">
        <x:f t="shared" ref="S25:U38" si="0">2*(G25*I25)/(G25+I25)</x:f>
        <x:v>0.37854576261283546</x:v>
      </x:c>
      <x:c r="U25">
        <x:f t="shared" si="0"/>
        <x:v>0.37854576261283546</x:v>
      </x:c>
    </x:row>
    <x:row r="26" spans="1:21">
      <x:c r="A26" s="2">
        <x:v>0.0000009999999999999999</x:v>
      </x:c>
      <x:c r="C26" s="1">
        <x:v>6623</x:v>
      </x:c>
      <x:c r="D26" s="1"/>
      <x:c r="E26" s="5">
        <x:v>0.567517237908299</x:v>
      </x:c>
      <x:c r="F26" s="1"/>
      <x:c r="G26" s="5">
        <x:v>0.97357566557569897</x:v>
      </x:c>
      <x:c r="H26" s="1"/>
      <x:c r="I26" s="5">
        <x:v>0.242639287332024</x:v>
      </x:c>
      <x:c r="J26" s="1"/>
      <x:c r="K26" s="5">
        <x:v>0.99464474239864797</x:v>
      </x:c>
      <x:c r="L26" s="1"/>
      <x:c r="M26" s="5">
        <x:v>0.497697418088479</x:v>
      </x:c>
      <x:c r="N26" s="1"/>
      <x:c r="O26" s="5">
        <x:v>0.98448449543776395</x:v>
      </x:c>
      <x:c r="Q26">
        <x:f t="shared" ref="Q26:Q43" si="1">2*(E26*G26)/(E26+G26)</x:f>
        <x:v>0.71705082980156831</x:v>
      </x:c>
      <x:c r="S26">
        <x:f t="shared" si="0"/>
        <x:v>0.38846374170012637</x:v>
      </x:c>
      <x:c r="U26">
        <x:f t="shared" si="0"/>
        <x:v>0.39011235196608274</x:v>
      </x:c>
    </x:row>
    <x:row r="27" spans="1:21">
      <x:c r="A27" s="2">
        <x:v>0.000010000000000000001</x:v>
      </x:c>
      <x:c r="C27" s="1">
        <x:v>6282</x:v>
      </x:c>
      <x:c r="D27" s="1"/>
      <x:c r="E27" s="5">
        <x:v>0.57554211326895099</x:v>
      </x:c>
      <x:c r="F27" s="1"/>
      <x:c r="G27" s="5">
        <x:v>0.94088418365330995</x:v>
      </x:c>
      <x:c r="H27" s="1"/>
      <x:c r="I27" s="5">
        <x:v>0.252984718242597</x:v>
      </x:c>
      <x:c r="J27" s="1"/>
      <x:c r="K27" s="5">
        <x:v>0.98658350757388402</x:v>
      </x:c>
      <x:c r="L27" s="1"/>
      <x:c r="M27" s="5">
        <x:v>0.50843680356574295</x:v>
      </x:c>
      <x:c r="N27" s="1"/>
      <x:c r="O27" s="5">
        <x:v>0.96272462986192897</x:v>
      </x:c>
      <x:c r="Q27">
        <x:f t="shared" si="1"/>
        <x:v>0.71420348288634106</x:v>
      </x:c>
      <x:c r="S27">
        <x:f t="shared" si="0"/>
        <x:v>0.39875286092543216</x:v>
      </x:c>
      <x:c r="U27">
        <x:f t="shared" si="0"/>
        <x:v>0.40270562844085706</x:v>
      </x:c>
    </x:row>
    <x:row r="28" spans="1:21">
      <x:c r="A28" s="2">
        <x:v>0.00005</x:v>
      </x:c>
      <x:c r="C28" s="1">
        <x:v>5892</x:v>
      </x:c>
      <x:c r="D28" s="1"/>
      <x:c r="E28" s="5">
        <x:v>0.58329561740966995</x:v>
      </x:c>
      <x:c r="F28" s="1"/>
      <x:c r="G28" s="5">
        <x:v>0.89956674412125404</x:v>
      </x:c>
      <x:c r="H28" s="1"/>
      <x:c r="I28" s="5">
        <x:v>0.26446877121520701</x:v>
      </x:c>
      <x:c r="J28" s="1"/>
      <x:c r="K28" s="5">
        <x:v>0.97069331703406603</x:v>
      </x:c>
      <x:c r="L28" s="1"/>
      <x:c r="M28" s="5">
        <x:v>0.52019687712151996</x:v>
      </x:c>
      <x:c r="N28" s="1"/>
      <x:c r="O28" s="5">
        <x:v>0.93404583717274503</x:v>
      </x:c>
      <x:c r="Q28">
        <x:f t="shared" si="1"/>
        <x:v>0.70770336212687124</x:v>
      </x:c>
      <x:c r="S28">
        <x:f t="shared" si="0"/>
        <x:v>0.40876297726198879</x:v>
      </x:c>
      <x:c r="U28">
        <x:f t="shared" si="0"/>
        <x:v>0.41568320664162667</x:v>
      </x:c>
    </x:row>
    <x:row r="29" spans="1:21">
      <x:c r="A29" s="2">
        <x:v>0.00010000000000000001</x:v>
      </x:c>
      <x:c r="C29" s="1">
        <x:v>5683</x:v>
      </x:c>
      <x:c r="D29" s="1"/>
      <x:c r="E29" s="5">
        <x:v>0.58814788746163005</x:v>
      </x:c>
      <x:c r="F29" s="1"/>
      <x:c r="G29" s="5">
        <x:v>0.877643998016152</x:v>
      </x:c>
      <x:c r="H29" s="1"/>
      <x:c r="I29" s="5">
        <x:v>0.27164349815238398</x:v>
      </x:c>
      <x:c r="J29" s="1"/>
      <x:c r="K29" s="5">
        <x:v>0.96361546412399102</x:v>
      </x:c>
      <x:c r="L29" s="1"/>
      <x:c r="M29" s="5">
        <x:v>0.52780221713883502</x:v>
      </x:c>
      <x:c r="N29" s="1"/>
      <x:c r="O29" s="5">
        <x:v>0.91954874910804296</x:v>
      </x:c>
      <x:c r="Q29">
        <x:f t="shared" si="1"/>
        <x:v>0.704307983269161</x:v>
      </x:c>
      <x:c r="S29">
        <x:f t="shared" si="0"/>
        <x:v>0.41487667193516675</x:v>
      </x:c>
      <x:c r="U29">
        <x:f t="shared" si="0"/>
        <x:v>0.42381376463117409</x:v>
      </x:c>
    </x:row>
    <x:row r="30" spans="1:21">
      <x:c r="A30" s="2">
        <x:v>0.0005</x:v>
      </x:c>
      <x:c r="C30" s="1">
        <x:v>5077</x:v>
      </x:c>
      <x:c r="D30" s="1"/>
      <x:c r="E30" s="5">
        <x:v>0.60035454008272604</x:v>
      </x:c>
      <x:c r="F30" s="1"/>
      <x:c r="G30" s="5">
        <x:v>0.80799898453960295</x:v>
      </x:c>
      <x:c r="H30" s="1"/>
      <x:c r="I30" s="5">
        <x:v>0.29170770139846303</x:v>
      </x:c>
      <x:c r="J30" s="1"/>
      <x:c r="K30" s="5">
        <x:v>0.93250423895280699</x:v>
      </x:c>
      <x:c r="L30" s="1"/>
      <x:c r="M30" s="5">
        <x:v>0.54707504431750997</x:v>
      </x:c>
      <x:c r="N30" s="1"/>
      <x:c r="O30" s="5">
        <x:v>0.86610674602654902</x:v>
      </x:c>
      <x:c r="Q30">
        <x:f t="shared" si="1"/>
        <x:v>0.68886944970818453</x:v>
      </x:c>
      <x:c r="S30">
        <x:f t="shared" si="0"/>
        <x:v>0.42865889518764666</x:v>
      </x:c>
      <x:c r="U30">
        <x:f t="shared" si="0"/>
        <x:v>0.44439799861973989</x:v>
      </x:c>
    </x:row>
    <x:row r="31" spans="1:21">
      <x:c r="A31" s="2">
        <x:v>0.0010000000000000001</x:v>
      </x:c>
      <x:c r="C31" s="1">
        <x:v>4760</x:v>
      </x:c>
      <x:c r="D31" s="1"/>
      <x:c r="E31" s="5">
        <x:v>0.60723622782446296</x:v>
      </x:c>
      <x:c r="F31" s="1"/>
      <x:c r="G31" s="5">
        <x:v>0.77050107890057495</x:v>
      </x:c>
      <x:c r="H31" s="1"/>
      <x:c r="I31" s="5">
        <x:v>0.30425420168067202</x:v>
      </x:c>
      <x:c r="J31" s="1"/>
      <x:c r="K31" s="5">
        <x:v>0.916427860531289</x:v>
      </x:c>
      <x:c r="L31" s="1"/>
      <x:c r="M31" s="5">
        <x:v>0.55803571428571397</x:v>
      </x:c>
      <x:c r="N31" s="1"/>
      <x:c r="O31" s="5">
        <x:v>0.83652337280354006</x:v>
      </x:c>
      <x:c r="Q31">
        <x:f t="shared" si="1"/>
        <x:v>0.67919503435445616</x:v>
      </x:c>
      <x:c r="S31">
        <x:f t="shared" si="0"/>
        <x:v>0.43624478035261749</x:v>
      </x:c>
      <x:c r="U31">
        <x:f t="shared" si="0"/>
        <x:v>0.45683808378181551</x:v>
      </x:c>
    </x:row>
    <x:row r="32" spans="1:21">
      <x:c r="A32" s="2">
        <x:v>0.010000000000000001</x:v>
      </x:c>
      <x:c r="C32" s="1">
        <x:v>3570</x:v>
      </x:c>
      <x:c r="D32" s="1"/>
      <x:c r="E32" s="5">
        <x:v>0.63526299408652298</x:v>
      </x:c>
      <x:c r="F32" s="1"/>
      <x:c r="G32" s="5">
        <x:v>0.62038910706109396</x:v>
      </x:c>
      <x:c r="H32" s="1"/>
      <x:c r="I32" s="5">
        <x:v>0.357913165266106</x:v>
      </x:c>
      <x:c r="J32" s="1"/>
      <x:c r="K32" s="5">
        <x:v>0.82449946116346995</x:v>
      </x:c>
      <x:c r="L32" s="1"/>
      <x:c r="M32" s="5">
        <x:v>0.60259103641456502</x:v>
      </x:c>
      <x:c r="N32" s="1"/>
      <x:c r="O32" s="5">
        <x:v>0.70423468943287704</x:v>
      </x:c>
      <x:c r="Q32">
        <x:f t="shared" si="1"/>
        <x:v>0.62773795590369919</x:v>
      </x:c>
      <x:c r="S32">
        <x:f t="shared" si="0"/>
        <x:v>0.45394033170677262</x:v>
      </x:c>
      <x:c r="U32">
        <x:f t="shared" si="0"/>
        <x:v>0.49914759925441704</x:v>
      </x:c>
    </x:row>
    <x:row r="33" spans="1:21">
      <x:c r="A33" s="2">
        <x:v>0.05</x:v>
      </x:c>
      <x:c r="C33" s="1">
        <x:v>2495</x:v>
      </x:c>
      <x:c r="D33" s="1"/>
      <x:c r="E33" s="5">
        <x:v>0.66524159429970997</x:v>
      </x:c>
      <x:c r="F33" s="1"/>
      <x:c r="G33" s="5">
        <x:v>0.46590149764237199</x:v>
      </x:c>
      <x:c r="H33" s="1"/>
      <x:c r="I33" s="5">
        <x:v>0.40971943887775503</x:v>
      </x:c>
      <x:c r="J33" s="1"/>
      <x:c r="K33" s="5">
        <x:v>0.67576645102647703</x:v>
      </x:c>
      <x:c r="L33" s="1"/>
      <x:c r="M33" s="5">
        <x:v>0.64328657314629201</x:v>
      </x:c>
      <x:c r="N33" s="1"/>
      <x:c r="O33" s="5">
        <x:v>0.54613082181799399</x:v>
      </x:c>
      <x:c r="Q33">
        <x:f t="shared" si="1"/>
        <x:v>0.54800680353552267</x:v>
      </x:c>
      <x:c r="S33">
        <x:f t="shared" si="0"/>
        <x:v>0.43600807661124391</x:v>
      </x:c>
      <x:c r="U33">
        <x:f t="shared" si="0"/>
        <x:v>0.51013956736260768</x:v>
      </x:c>
    </x:row>
    <x:row r="34" spans="1:21">
      <x:c r="A34" s="2">
        <x:v>0.10000000000000001</x:v>
      </x:c>
      <x:c r="C34" s="1">
        <x:v>1971</x:v>
      </x:c>
      <x:c r="D34" s="1"/>
      <x:c r="E34" s="5">
        <x:v>0.68030892384012598</x:v>
      </x:c>
      <x:c r="F34" s="1"/>
      <x:c r="G34" s="5">
        <x:v>0.382270668169927</x:v>
      </x:c>
      <x:c r="H34" s="1"/>
      <x:c r="I34" s="5">
        <x:v>0.437214611872146</x:v>
      </x:c>
      <x:c r="J34" s="1"/>
      <x:c r="K34" s="5">
        <x:v>0.57825566543638696</x:v>
      </x:c>
      <x:c r="L34" s="1"/>
      <x:c r="M34" s="5">
        <x:v>0.656139015728056</x:v>
      </x:c>
      <x:c r="N34" s="1"/>
      <x:c r="O34" s="5">
        <x:v>0.44726003129729502</x:v>
      </x:c>
      <x:c r="Q34">
        <x:f t="shared" si="1"/>
        <x:v>0.48949207915122189</x:v>
      </x:c>
      <x:c r="S34">
        <x:f t="shared" si="0"/>
        <x:v>0.40790072960295209</x:v>
      </x:c>
      <x:c r="U34">
        <x:f t="shared" si="0"/>
        <x:v>0.49794037693891835</x:v>
      </x:c>
    </x:row>
    <x:row r="35" spans="1:21">
      <x:c r="A35" s="2">
        <x:v>0.20000000000000001</x:v>
      </x:c>
      <x:c r="C35" s="1">
        <x:v>1420</x:v>
      </x:c>
      <x:c r="D35" s="1"/>
      <x:c r="E35" s="5">
        <x:v>0.70195618153364603</x:v>
      </x:c>
      <x:c r="F35" s="1"/>
      <x:c r="G35" s="5">
        <x:v>0.28971421291072103</x:v>
      </x:c>
      <x:c r="H35" s="1"/>
      <x:c r="I35" s="5">
        <x:v>0.469894366197183</x:v>
      </x:c>
      <x:c r="J35" s="1"/>
      <x:c r="K35" s="5">
        <x:v>0.45480564790644701</x:v>
      </x:c>
      <x:c r="L35" s="1"/>
      <x:c r="M35" s="5">
        <x:v>0.67658450704225304</x:v>
      </x:c>
      <x:c r="N35" s="1"/>
      <x:c r="O35" s="5">
        <x:v>0.33811967374081903</x:v>
      </x:c>
      <x:c r="Q35">
        <x:f t="shared" si="1"/>
        <x:v>0.41014975090545447</x:v>
      </x:c>
      <x:c r="S35">
        <x:f t="shared" si="0"/>
        <x:v>0.35843480497252445</x:v>
      </x:c>
      <x:c r="U35">
        <x:f t="shared" si="0"/>
        <x:v>0.46222690257675025</x:v>
      </x:c>
    </x:row>
    <x:row r="36" spans="1:21">
      <x:c r="A36" s="2">
        <x:v>0.29999999999999999</x:v>
      </x:c>
      <x:c r="C36" s="1">
        <x:v>1074</x:v>
      </x:c>
      <x:c r="D36" s="1"/>
      <x:c r="E36" s="5">
        <x:v>0.70742809848955102</x:v>
      </x:c>
      <x:c r="F36" s="1"/>
      <x:c r="G36" s="5">
        <x:v>0.22479262127202099</x:v>
      </x:c>
      <x:c r="H36" s="1"/>
      <x:c r="I36" s="5">
        <x:v>0.49860335195530697</x:v>
      </x:c>
      <x:c r="J36" s="1"/>
      <x:c r="K36" s="5">
        <x:v>0.36793746347963302</x:v>
      </x:c>
      <x:c r="L36" s="1"/>
      <x:c r="M36" s="5">
        <x:v>0.69227188081936597</x:v>
      </x:c>
      <x:c r="N36" s="1"/>
      <x:c r="O36" s="5">
        <x:v>0.26468650286502898</x:v>
      </x:c>
      <x:c r="Q36">
        <x:f t="shared" si="1"/>
        <x:v>0.34117374404984324</x:v>
      </x:c>
      <x:c r="S36">
        <x:f t="shared" si="0"/>
        <x:v>0.30987829241296455</x:v>
      </x:c>
      <x:c r="U36">
        <x:f t="shared" si="0"/>
        <x:v>0.42341883805853386</x:v>
      </x:c>
    </x:row>
    <x:row r="37" spans="1:21">
      <x:c r="A37" s="2">
        <x:v>0.40000000000000002</x:v>
      </x:c>
      <x:c r="C37" s="1">
        <x:v>818</x:v>
      </x:c>
      <x:c r="D37" s="1"/>
      <x:c r="E37" s="5">
        <x:v>0.721407226297202</x:v>
      </x:c>
      <x:c r="F37" s="1"/>
      <x:c r="G37" s="5">
        <x:v>0.17613013173315401</x:v>
      </x:c>
      <x:c r="H37" s="1"/>
      <x:c r="I37" s="5">
        <x:v>0.530256723716381</x:v>
      </x:c>
      <x:c r="J37" s="1"/>
      <x:c r="K37" s="5">
        <x:v>0.29991528752308899</x:v>
      </x:c>
      <x:c r="L37" s="1"/>
      <x:c r="M37" s="5">
        <x:v>0.70354523227383803</x:v>
      </x:c>
      <x:c r="N37" s="1"/>
      <x:c r="O37" s="5">
        <x:v>0.20715937732676001</x:v>
      </x:c>
      <x:c r="Q37">
        <x:f t="shared" si="1"/>
        <x:v>0.28313372956377381</x:v>
      </x:c>
      <x:c r="S37">
        <x:f t="shared" si="0"/>
        <x:v>0.26442787229137227</x:v>
      </x:c>
      <x:c r="U37">
        <x:f t="shared" si="0"/>
        <x:v>0.38313047320641469</x:v>
      </x:c>
    </x:row>
    <x:row r="38" spans="1:21">
      <x:c r="A38" s="2">
        <x:v>0.5</x:v>
      </x:c>
      <x:c r="C38" s="1">
        <x:v>624</x:v>
      </x:c>
      <x:c r="D38" s="1"/>
      <x:c r="E38" s="5">
        <x:v>0.73593304843304796</x:v>
      </x:c>
      <x:c r="F38" s="1"/>
      <x:c r="G38" s="5">
        <x:v>0.137774973362984</x:v>
      </x:c>
      <x:c r="H38" s="1"/>
      <x:c r="I38" s="5">
        <x:v>0.544070512820512</x:v>
      </x:c>
      <x:c r="J38" s="1"/>
      <x:c r="K38" s="5">
        <x:v>0.237174158352569</x:v>
      </x:c>
      <x:c r="L38" s="1"/>
      <x:c r="M38" s="5">
        <x:v>0.71514423076922995</x:v>
      </x:c>
      <x:c r="N38" s="1"/>
      <x:c r="O38" s="5">
        <x:v>0.16362681318597699</x:v>
      </x:c>
      <x:c r="Q38">
        <x:f t="shared" si="1"/>
        <x:v>0.23209848969081143</x:v>
      </x:c>
      <x:c r="S38">
        <x:f t="shared" si="0"/>
        <x:v>0.21987180946522625</x:v>
      </x:c>
      <x:c r="U38">
        <x:f t="shared" si="0"/>
        <x:v>0.33034328610240843</x:v>
      </x:c>
    </x:row>
    <x:row r="39" spans="1:15">
      <x:c r="A39" s="7" t="s">
        <x:v>8</x:v>
      </x:c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21">
      <x:c r="A40" s="3">
        <x:v>0.98999999999999999</x:v>
      </x:c>
      <x:c r="C40" s="1">
        <x:v>2162</x:v>
      </x:c>
      <x:c r="D40" s="1"/>
      <x:c r="E40" s="5">
        <x:v>0.67596875321204597</x:v>
      </x:c>
      <x:c r="F40" s="1"/>
      <x:c r="G40" s="5">
        <x:v>0.41421429766995399</x:v>
      </x:c>
      <x:c r="H40" s="1"/>
      <x:c r="I40" s="5">
        <x:v>0.427266419981498</x:v>
      </x:c>
      <x:c r="J40" s="1"/>
      <x:c r="K40" s="5">
        <x:v>0.61611478478154702</x:v>
      </x:c>
      <x:c r="L40" s="1"/>
      <x:c r="M40" s="5">
        <x:v>0.65321461609620701</x:v>
      </x:c>
      <x:c r="N40" s="1"/>
      <x:c r="O40" s="5">
        <x:v>0.48619769326845003</x:v>
      </x:c>
      <x:c r="Q40">
        <x:f t="shared" si="1"/>
        <x:v>0.51366772237384284</x:v>
      </x:c>
      <x:c r="S40">
        <x:f t="shared" ref="S40:U43" si="2">2*(G40*I40)/(G40+I40)</x:f>
        <x:v>0.42063913375112716</x:v>
      </x:c>
      <x:c r="U40">
        <x:f t="shared" si="2"/>
        <x:v>0.50460015417100879</x:v>
      </x:c>
    </x:row>
    <x:row r="41" spans="1:21">
      <x:c r="A41" s="4">
        <x:v>0.97499999999999998</x:v>
      </x:c>
      <x:c r="C41" s="1">
        <x:v>2160</x:v>
      </x:c>
      <x:c r="D41" s="1"/>
      <x:c r="E41" s="5">
        <x:v>0.67577160493827104</x:v>
      </x:c>
      <x:c r="F41" s="1"/>
      <x:c r="G41" s="5">
        <x:v>0.41255959505441198</x:v>
      </x:c>
      <x:c r="H41" s="1"/>
      <x:c r="I41" s="5">
        <x:v>0.42685185185185098</x:v>
      </x:c>
      <x:c r="J41" s="1"/>
      <x:c r="K41" s="5">
        <x:v>0.614944724167929</x:v>
      </x:c>
      <x:c r="L41" s="1"/>
      <x:c r="M41" s="5">
        <x:v>0.65324074074074001</x:v>
      </x:c>
      <x:c r="N41" s="1"/>
      <x:c r="O41" s="5">
        <x:v>0.48588666981546902</x:v>
      </x:c>
      <x:c r="Q41">
        <x:f t="shared" si="1"/>
        <x:v>0.51233679542491761</x:v>
      </x:c>
      <x:c r="S41">
        <x:f t="shared" si="2"/>
        <x:v>0.41958404974644281</x:v>
      </x:c>
      <x:c r="U41">
        <x:f t="shared" si="2"/>
        <x:v>0.50391851987162306</x:v>
      </x:c>
    </x:row>
    <x:row r="42" spans="1:21">
      <x:c r="A42" s="3">
        <x:v>0.94999999999999996</x:v>
      </x:c>
      <x:c r="C42" s="1">
        <x:v>2152</x:v>
      </x:c>
      <x:c r="D42" s="1"/>
      <x:c r="E42" s="5">
        <x:v>0.67657992565055702</x:v>
      </x:c>
      <x:c r="F42" s="1"/>
      <x:c r="G42" s="5">
        <x:v>0.41255959505441198</x:v>
      </x:c>
      <x:c r="H42" s="1"/>
      <x:c r="I42" s="5">
        <x:v>0.42820631970260198</x:v>
      </x:c>
      <x:c r="J42" s="1"/>
      <x:c r="K42" s="5">
        <x:v>0.61471193278279301</x:v>
      </x:c>
      <x:c r="L42" s="1"/>
      <x:c r="M42" s="5">
        <x:v>0.65369423791821502</x:v>
      </x:c>
      <x:c r="N42" s="1"/>
      <x:c r="O42" s="5">
        <x:v>0.484492546815248</x:v>
      </x:c>
      <x:c r="Q42">
        <x:f t="shared" si="1"/>
        <x:v>0.51256893142150484</x:v>
      </x:c>
      <x:c r="S42">
        <x:f t="shared" si="2"/>
        <x:v>0.42023736394523425</x:v>
      </x:c>
      <x:c r="U42">
        <x:f t="shared" si="2"/>
        <x:v>0.50478267838711399</x:v>
      </x:c>
    </x:row>
    <x:row r="43" spans="1:21">
      <x:c r="A43" s="6" t="s">
        <x:v>21</x:v>
      </x:c>
      <x:c r="C43" s="1">
        <x:v>301</x:v>
      </x:c>
      <x:c r="D43" s="1"/>
      <x:c r="E43" s="5">
        <x:v>0.76485788113694997</x:v>
      </x:c>
      <x:c r="F43" s="1"/>
      <x:c r="G43" s="5">
        <x:v>0.070679709723083198</x:v>
      </x:c>
      <x:c r="H43" s="1"/>
      <x:c r="I43" s="5">
        <x:v>0.60714285714285698</x:v>
      </x:c>
      <x:c r="J43" s="1"/>
      <x:c r="K43" s="5">
        <x:v>0.13103896458105899</x:v>
      </x:c>
      <x:c r="L43" s="1"/>
      <x:c r="M43" s="5">
        <x:v>0.74335548172757404</x:v>
      </x:c>
      <x:c r="N43" s="1"/>
      <x:c r="O43" s="5">
        <x:v>0.083965291908409095</x:v>
      </x:c>
      <x:c r="Q43">
        <x:f t="shared" si="1"/>
        <x:v>0.12940155801375083</x:v>
      </x:c>
      <x:c r="S43">
        <x:f t="shared" si="2"/>
        <x:v>0.12661921570925735</x:v>
      </x:c>
      <x:c r="U43">
        <x:f t="shared" si="2"/>
        <x:v>0.21555494598061622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U43"/>
  <x:sheetViews>
    <x:sheetView topLeftCell="A1" zoomScale="60" zoomScaleNormal="60" zoomScaleSheetLayoutView="75" workbookViewId="0">
      <x:selection activeCell="AJ22" activeCellId="0" sqref="AJ22:AJ22"/>
    </x:sheetView>
  </x:sheetViews>
  <x:sheetFormatPr defaultColWidth="9" defaultRowHeight="16.399999999999999"/>
  <x:cols>
    <x:col min="1" max="1" width="15.75" style="2" customWidth="1"/>
    <x:col min="3" max="3" width="16.5" style="2" customWidth="1"/>
    <x:col min="4" max="4" width="5" style="2" customWidth="1"/>
    <x:col min="5" max="5" width="14.875" style="2" customWidth="1"/>
    <x:col min="6" max="6" width="5.375" style="2" customWidth="1"/>
    <x:col min="7" max="7" width="14.5" style="2" customWidth="1"/>
    <x:col min="8" max="8" width="5.875" style="2" customWidth="1"/>
    <x:col min="9" max="9" width="15.5" style="2" customWidth="1"/>
    <x:col min="10" max="10" width="7" style="2" customWidth="1"/>
    <x:col min="11" max="11" width="15.25" style="2" customWidth="1"/>
    <x:col min="12" max="12" width="6.25" style="2" customWidth="1"/>
    <x:col min="13" max="13" width="13.25" style="2" customWidth="1"/>
    <x:col min="14" max="14" width="7" style="2" customWidth="1"/>
    <x:col min="15" max="15" width="11.75" style="2" customWidth="1"/>
  </x:cols>
  <x:sheetData>
    <x:row r="1" spans="1:9">
      <x:c r="A1" s="7" t="s">
        <x:v>12</x:v>
      </x:c>
      <x:c r="B1" s="7"/>
      <x:c r="C1" s="7" t="s">
        <x:v>19</x:v>
      </x:c>
      <x:c r="G1" s="2" t="s">
        <x:v>10</x:v>
      </x:c>
      <x:c r="I1" s="2" t="s">
        <x:v>11</x:v>
      </x:c>
    </x:row>
    <x:row r="2" spans="1:9">
      <x:c r="A2" s="2">
        <x:v>10</x:v>
      </x:c>
      <x:c r="C2" s="5">
        <x:v>0.87</x:v>
      </x:c>
      <x:c r="G2" s="2" t="s">
        <x:v>4</x:v>
      </x:c>
      <x:c r="I2" s="2" t="s">
        <x:v>18</x:v>
      </x:c>
    </x:row>
    <x:row r="3" spans="1:3">
      <x:c r="A3" s="2">
        <x:v>20</x:v>
      </x:c>
      <x:c r="C3" s="5">
        <x:v>0.84250000000000003</x:v>
      </x:c>
    </x:row>
    <x:row r="4" spans="1:3">
      <x:c r="A4" s="2">
        <x:v>30</x:v>
      </x:c>
      <x:c r="C4" s="5">
        <x:v>0.8095</x:v>
      </x:c>
    </x:row>
    <x:row r="5" spans="1:3">
      <x:c r="A5" s="2">
        <x:v>40</x:v>
      </x:c>
      <x:c r="C5" s="5">
        <x:v>0.78349999999999997</x:v>
      </x:c>
    </x:row>
    <x:row r="6" spans="1:3">
      <x:c r="A6" s="2">
        <x:v>50</x:v>
      </x:c>
      <x:c r="C6" s="5">
        <x:v>0.76500000000000001</x:v>
      </x:c>
    </x:row>
    <x:row r="7" spans="1:3">
      <x:c r="A7" s="2">
        <x:v>60</x:v>
      </x:c>
      <x:c r="C7" s="5">
        <x:v>0.75849999999999995</x:v>
      </x:c>
    </x:row>
    <x:row r="8" spans="1:3">
      <x:c r="A8" s="2">
        <x:v>70</x:v>
      </x:c>
      <x:c r="C8" s="5">
        <x:v>0.76449999999999996</x:v>
      </x:c>
    </x:row>
    <x:row r="9" spans="1:3">
      <x:c r="A9" s="2">
        <x:v>80</x:v>
      </x:c>
      <x:c r="C9" s="5">
        <x:v>0.77249999999999996</x:v>
      </x:c>
    </x:row>
    <x:row r="10" spans="1:3">
      <x:c r="A10" s="2">
        <x:v>90</x:v>
      </x:c>
      <x:c r="C10" s="5">
        <x:v>0.73950000000000005</x:v>
      </x:c>
    </x:row>
    <x:row r="11" spans="3:3">
      <x:c r="C11" s="1"/>
    </x:row>
    <x:row r="12" spans="1:3">
      <x:c r="A12" s="7" t="s">
        <x:v>0</x:v>
      </x:c>
      <x:c r="C12" s="1"/>
    </x:row>
    <x:row r="13" spans="1:3">
      <x:c r="A13" s="3">
        <x:v>0.10000000000000001</x:v>
      </x:c>
      <x:c r="C13" s="5">
        <x:v>0.878</x:v>
      </x:c>
    </x:row>
    <x:row r="14" spans="1:3">
      <x:c r="A14" s="3">
        <x:v>0.20000000000000001</x:v>
      </x:c>
      <x:c r="C14" s="5">
        <x:v>0.87</x:v>
      </x:c>
    </x:row>
    <x:row r="15" spans="1:3">
      <x:c r="A15" s="3">
        <x:v>0.30000000000000004</x:v>
      </x:c>
      <x:c r="C15" s="5">
        <x:v>0.86199999999999999</x:v>
      </x:c>
    </x:row>
    <x:row r="16" spans="1:3">
      <x:c r="A16" s="3">
        <x:v>0.40000000000000002</x:v>
      </x:c>
      <x:c r="C16" s="5">
        <x:v>0.84699999999999998</x:v>
      </x:c>
    </x:row>
    <x:row r="17" spans="3:3">
      <x:c r="C17" s="1"/>
    </x:row>
    <x:row r="18" spans="1:3">
      <x:c r="A18" s="7" t="s">
        <x:v>14</x:v>
      </x:c>
      <x:c r="C18" s="1"/>
    </x:row>
    <x:row r="19" spans="1:3">
      <x:c r="A19" s="3">
        <x:v>0.10000000000000001</x:v>
      </x:c>
      <x:c r="C19" s="5">
        <x:v>0.86550000000000005</x:v>
      </x:c>
    </x:row>
    <x:row r="20" spans="1:3">
      <x:c r="A20" s="3">
        <x:v>0.20000000000000001</x:v>
      </x:c>
      <x:c r="C20" s="5">
        <x:v>0.86750000000000005</x:v>
      </x:c>
    </x:row>
    <x:row r="21" spans="1:3">
      <x:c r="A21" s="3">
        <x:v>0.29999999999999999</x:v>
      </x:c>
      <x:c r="C21" s="5">
        <x:v>0.83999999999999997</x:v>
      </x:c>
    </x:row>
    <x:row r="22" spans="1:3">
      <x:c r="A22" s="3">
        <x:v>0.40000000000000002</x:v>
      </x:c>
      <x:c r="C22" s="5">
        <x:v>0.79049999999999998</x:v>
      </x:c>
    </x:row>
    <x:row r="24" spans="1:21">
      <x:c r="A24" s="7" t="s">
        <x:v>15</x:v>
      </x:c>
      <x:c r="B24" s="7"/>
      <x:c r="C24" s="7" t="s">
        <x:v>20</x:v>
      </x:c>
      <x:c r="D24" s="7"/>
      <x:c r="E24" s="7" t="s">
        <x:v>2</x:v>
      </x:c>
      <x:c r="F24" s="7"/>
      <x:c r="G24" s="7" t="s">
        <x:v>7</x:v>
      </x:c>
      <x:c r="H24" s="7"/>
      <x:c r="I24" s="7" t="s">
        <x:v>1</x:v>
      </x:c>
      <x:c r="J24" s="7"/>
      <x:c r="K24" s="7" t="s">
        <x:v>5</x:v>
      </x:c>
      <x:c r="L24" s="7"/>
      <x:c r="M24" s="7" t="s">
        <x:v>6</x:v>
      </x:c>
      <x:c r="N24" s="7"/>
      <x:c r="O24" s="7" t="s">
        <x:v>3</x:v>
      </x:c>
      <x:c r="Q24" t="s">
        <x:v>22</x:v>
      </x:c>
      <x:c r="S24" t="s">
        <x:v>23</x:v>
      </x:c>
      <x:c r="U24" t="s">
        <x:v>24</x:v>
      </x:c>
    </x:row>
    <x:row r="25" spans="1:21">
      <x:c r="A25" s="2">
        <x:v>0.00000009999999999999999</x:v>
      </x:c>
      <x:c r="C25" s="1">
        <x:v>1767</x:v>
      </x:c>
      <x:c r="D25" s="1"/>
      <x:c r="E25" s="5">
        <x:v>0.15431050745142399</x:v>
      </x:c>
      <x:c r="F25" s="1"/>
      <x:c r="G25" s="5">
        <x:v>1</x:v>
      </x:c>
      <x:c r="H25" s="1"/>
      <x:c r="I25" s="5">
        <x:v>0.061120543293718098</x:v>
      </x:c>
      <x:c r="J25" s="1"/>
      <x:c r="K25" s="5">
        <x:v>1</x:v>
      </x:c>
      <x:c r="L25" s="1"/>
      <x:c r="M25" s="5">
        <x:v>0.089275608375778095</x:v>
      </x:c>
      <x:c r="N25" s="1"/>
      <x:c r="O25" s="5">
        <x:v>1</x:v>
      </x:c>
      <x:c r="Q25">
        <x:f>2*(E25*G25)/(E25+G25)</x:f>
        <x:v>0.26736394835757438</x:v>
      </x:c>
      <x:c r="S25">
        <x:f t="shared" ref="S25:U43" si="0">2*(G25*I25)/(G25+I25)</x:f>
        <x:v>0.11519999999999989</x:v>
      </x:c>
      <x:c r="U25">
        <x:f t="shared" si="0"/>
        <x:v>0.11519999999999989</x:v>
      </x:c>
    </x:row>
    <x:row r="26" spans="1:21">
      <x:c r="A26" s="2">
        <x:v>0.0000009999999999999999</x:v>
      </x:c>
      <x:c r="C26" s="1">
        <x:v>1156</x:v>
      </x:c>
      <x:c r="D26" s="1"/>
      <x:c r="E26" s="5">
        <x:v>0.212898885044213</x:v>
      </x:c>
      <x:c r="F26" s="1"/>
      <x:c r="G26" s="5">
        <x:v>0.91791511467641096</x:v>
      </x:c>
      <x:c r="H26" s="1"/>
      <x:c r="I26" s="5">
        <x:v>0.092560553633218001</x:v>
      </x:c>
      <x:c r="J26" s="1"/>
      <x:c r="K26" s="5">
        <x:v>0.99314516129032204</x:v>
      </x:c>
      <x:c r="L26" s="1"/>
      <x:c r="M26" s="5">
        <x:v>0.13192041522491299</x:v>
      </x:c>
      <x:c r="N26" s="1"/>
      <x:c r="O26" s="5">
        <x:v>0.97878787878787799</x:v>
      </x:c>
      <x:c r="Q26">
        <x:f t="shared" ref="Q26:Q43" si="1">2*(E26*G26)/(E26+G26)</x:f>
        <x:v>0.34563262309826298</x:v>
      </x:c>
      <x:c r="S26">
        <x:f t="shared" si="0"/>
        <x:v>0.16816383386029873</x:v>
      </x:c>
      <x:c r="U26">
        <x:f t="shared" si="0"/>
        <x:v>0.16933882672554157</x:v>
      </x:c>
    </x:row>
    <x:row r="27" spans="1:21">
      <x:c r="A27" s="2">
        <x:v>0.000010000000000000001</x:v>
      </x:c>
      <x:c r="C27" s="1">
        <x:v>1002</x:v>
      </x:c>
      <x:c r="D27" s="1"/>
      <x:c r="E27" s="5">
        <x:v>0.231758704812597</x:v>
      </x:c>
      <x:c r="F27" s="1"/>
      <x:c r="G27" s="5">
        <x:v>0.87229507852326305</x:v>
      </x:c>
      <x:c r="H27" s="1"/>
      <x:c r="I27" s="5">
        <x:v>0.10628742514969999</x:v>
      </x:c>
      <x:c r="J27" s="1"/>
      <x:c r="K27" s="5">
        <x:v>0.98991935483870896</x:v>
      </x:c>
      <x:c r="L27" s="1"/>
      <x:c r="M27" s="5">
        <x:v>0.14895209580838301</x:v>
      </x:c>
      <x:c r="N27" s="1"/>
      <x:c r="O27" s="5">
        <x:v>0.96327751196172196</x:v>
      </x:c>
      <x:c r="Q27">
        <x:f t="shared" si="1"/>
        <x:v>0.36621762574306599</x:v>
      </x:c>
      <x:c r="S27">
        <x:f t="shared" si="0"/>
        <x:v>0.18948631825932893</x:v>
      </x:c>
      <x:c r="U27">
        <x:f t="shared" si="0"/>
        <x:v>0.1919637448926764</x:v>
      </x:c>
    </x:row>
    <x:row r="28" spans="1:21">
      <x:c r="A28" s="2">
        <x:v>0.00005</x:v>
      </x:c>
      <x:c r="C28" s="1">
        <x:v>847</x:v>
      </x:c>
      <x:c r="D28" s="1"/>
      <x:c r="E28" s="5">
        <x:v>0.25436179981634499</x:v>
      </x:c>
      <x:c r="F28" s="1"/>
      <x:c r="G28" s="5">
        <x:v>0.81514111562719405</x:v>
      </x:c>
      <x:c r="H28" s="1"/>
      <x:c r="I28" s="5">
        <x:v>0.123671782762691</x:v>
      </x:c>
      <x:c r="J28" s="1"/>
      <x:c r="K28" s="5">
        <x:v>0.97782258064516103</x:v>
      </x:c>
      <x:c r="L28" s="1"/>
      <x:c r="M28" s="5">
        <x:v>0.169126328217237</x:v>
      </x:c>
      <x:c r="N28" s="1"/>
      <x:c r="O28" s="5">
        <x:v>0.93699273436115504</x:v>
      </x:c>
      <x:c r="Q28">
        <x:f t="shared" si="1"/>
        <x:v>0.38773295197470142</x:v>
      </x:c>
      <x:c r="S28">
        <x:f t="shared" si="0"/>
        <x:v>0.21476048133910061</x:v>
      </x:c>
      <x:c r="U28">
        <x:f t="shared" si="0"/>
        <x:v>0.21957272917832565</x:v>
      </x:c>
    </x:row>
    <x:row r="29" spans="1:21">
      <x:c r="A29" s="2">
        <x:v>0.00010000000000000001</x:v>
      </x:c>
      <x:c r="C29" s="1">
        <x:v>790</x:v>
      </x:c>
      <x:c r="D29" s="1"/>
      <x:c r="E29" s="5">
        <x:v>0.26385372714486599</x:v>
      </x:c>
      <x:c r="F29" s="1"/>
      <x:c r="G29" s="5">
        <x:v>0.79088491820311901</x:v>
      </x:c>
      <x:c r="H29" s="1"/>
      <x:c r="I29" s="5">
        <x:v>0.13196202531645501</x:v>
      </x:c>
      <x:c r="J29" s="1"/>
      <x:c r="K29" s="5">
        <x:v>0.97419354838709604</x:v>
      </x:c>
      <x:c r="L29" s="1"/>
      <x:c r="M29" s="5">
        <x:v>0.18069620253164501</x:v>
      </x:c>
      <x:c r="N29" s="1"/>
      <x:c r="O29" s="5">
        <x:v>0.93514088250930305</x:v>
      </x:c>
      <x:c r="Q29">
        <x:f t="shared" si="1"/>
        <x:v>0.39569600361368629</x:v>
      </x:c>
      <x:c r="S29">
        <x:f t="shared" si="0"/>
        <x:v>0.22618436639186587</x:v>
      </x:c>
      <x:c r="U29">
        <x:f t="shared" si="0"/>
        <x:v>0.23243846842440297</x:v>
      </x:c>
    </x:row>
    <x:row r="30" spans="1:21">
      <x:c r="A30" s="2">
        <x:v>0.0005</x:v>
      </x:c>
      <x:c r="C30" s="1">
        <x:v>635</x:v>
      </x:c>
      <x:c r="D30" s="1"/>
      <x:c r="E30" s="5">
        <x:v>0.29186351706036701</x:v>
      </x:c>
      <x:c r="F30" s="1"/>
      <x:c r="G30" s="5">
        <x:v>0.71216255937352302</x:v>
      </x:c>
      <x:c r="H30" s="1"/>
      <x:c r="I30" s="5">
        <x:v>0.15275590551181101</x:v>
      </x:c>
      <x:c r="J30" s="1"/>
      <x:c r="K30" s="5">
        <x:v>0.91792114695340499</x:v>
      </x:c>
      <x:c r="L30" s="1"/>
      <x:c r="M30" s="5">
        <x:v>0.20787401574803099</x:v>
      </x:c>
      <x:c r="N30" s="1"/>
      <x:c r="O30" s="5">
        <x:v>0.87839612908659204</x:v>
      </x:c>
      <x:c r="Q30">
        <x:f t="shared" si="1"/>
        <x:v>0.41404157556490517</x:v>
      </x:c>
      <x:c r="S30">
        <x:f t="shared" si="0"/>
        <x:v>0.25155443211201123</x:v>
      </x:c>
      <x:c r="U30">
        <x:f t="shared" si="0"/>
        <x:v>0.26192375314004951</x:v>
      </x:c>
    </x:row>
    <x:row r="31" spans="1:21">
      <x:c r="A31" s="2">
        <x:v>0.0010000000000000001</x:v>
      </x:c>
      <x:c r="C31" s="1">
        <x:v>575</x:v>
      </x:c>
      <x:c r="D31" s="1"/>
      <x:c r="E31" s="5">
        <x:v>0.30434782608695599</x:v>
      </x:c>
      <x:c r="F31" s="1"/>
      <x:c r="G31" s="5">
        <x:v>0.67855950304738399</x:v>
      </x:c>
      <x:c r="H31" s="1"/>
      <x:c r="I31" s="5">
        <x:v>0.15826086956521701</x:v>
      </x:c>
      <x:c r="J31" s="1"/>
      <x:c r="K31" s="5">
        <x:v>0.86701868919610803</x:v>
      </x:c>
      <x:c r="L31" s="1"/>
      <x:c r="M31" s="5">
        <x:v>0.22260869565217301</x:v>
      </x:c>
      <x:c r="N31" s="1"/>
      <x:c r="O31" s="5">
        <x:v>0.85973711406228304</x:v>
      </x:c>
      <x:c r="Q31">
        <x:f t="shared" si="1"/>
        <x:v>0.42021888229279936</x:v>
      </x:c>
      <x:c r="S31">
        <x:f t="shared" si="0"/>
        <x:v>0.25666061802186918</x:v>
      </x:c>
      <x:c r="U31">
        <x:f t="shared" si="0"/>
        <x:v>0.26766383960145451</x:v>
      </x:c>
    </x:row>
    <x:row r="32" spans="1:21">
      <x:c r="A32" s="2">
        <x:v>0.010000000000000001</x:v>
      </x:c>
      <x:c r="C32" s="1">
        <x:v>366</x:v>
      </x:c>
      <x:c r="D32" s="1"/>
      <x:c r="E32" s="5">
        <x:v>0.35458409228901</x:v>
      </x:c>
      <x:c r="F32" s="1"/>
      <x:c r="G32" s="5">
        <x:v>0.52149263666552104</x:v>
      </x:c>
      <x:c r="H32" s="1"/>
      <x:c r="I32" s="5">
        <x:v>0.21311475409836</x:v>
      </x:c>
      <x:c r="J32" s="1"/>
      <x:c r="K32" s="5">
        <x:v>0.76233358934971795</x:v>
      </x:c>
      <x:c r="L32" s="1"/>
      <x:c r="M32" s="5">
        <x:v>0.28210382513661197</x:v>
      </x:c>
      <x:c r="N32" s="1"/>
      <x:c r="O32" s="5">
        <x:v>0.71554523873439901</x:v>
      </x:c>
      <x:c r="Q32">
        <x:f t="shared" si="1"/>
        <x:v>0.42213880838522622</x:v>
      </x:c>
      <x:c r="S32">
        <x:f t="shared" si="0"/>
        <x:v>0.30257733974473461</x:v>
      </x:c>
      <x:c r="U32">
        <x:f t="shared" si="0"/>
        <x:v>0.33310740958541207</x:v>
      </x:c>
    </x:row>
    <x:row r="33" spans="1:21">
      <x:c r="A33" s="2">
        <x:v>0.05</x:v>
      </x:c>
      <x:c r="C33" s="1">
        <x:v>236</x:v>
      </x:c>
      <x:c r="D33" s="1"/>
      <x:c r="E33" s="5">
        <x:v>0.395009416195856</x:v>
      </x:c>
      <x:c r="F33" s="1"/>
      <x:c r="G33" s="5">
        <x:v>0.37948302648325599</x:v>
      </x:c>
      <x:c r="H33" s="1"/>
      <x:c r="I33" s="5">
        <x:v>0.266949152542372</x:v>
      </x:c>
      <x:c r="J33" s="1"/>
      <x:c r="K33" s="5">
        <x:v>0.62119815668202705</x:v>
      </x:c>
      <x:c r="L33" s="1"/>
      <x:c r="M33" s="5">
        <x:v>0.32838983050847398</x:v>
      </x:c>
      <x:c r="N33" s="1"/>
      <x:c r="O33" s="5">
        <x:v>0.54385034994727499</x:v>
      </x:c>
      <x:c r="Q33">
        <x:f t="shared" si="1"/>
        <x:v>0.38709059117183375</x:v>
      </x:c>
      <x:c r="S33">
        <x:f t="shared" si="0"/>
        <x:v>0.31342088346101199</x:v>
      </x:c>
      <x:c r="U33">
        <x:f t="shared" si="0"/>
        <x:v>0.37342526350041017</x:v>
      </x:c>
    </x:row>
    <x:row r="34" spans="1:21">
      <x:c r="A34" s="2">
        <x:v>0.10000000000000001</x:v>
      </x:c>
      <x:c r="C34" s="1">
        <x:v>175</x:v>
      </x:c>
      <x:c r="D34" s="1"/>
      <x:c r="E34" s="5">
        <x:v>0.40571428571428497</x:v>
      </x:c>
      <x:c r="F34" s="1"/>
      <x:c r="G34" s="5">
        <x:v>0.29397897246731203</x:v>
      </x:c>
      <x:c r="H34" s="1"/>
      <x:c r="I34" s="5">
        <x:v>0.29857142857142799</x:v>
      </x:c>
      <x:c r="J34" s="1"/>
      <x:c r="K34" s="5">
        <x:v>0.52122375832053203</x:v>
      </x:c>
      <x:c r="L34" s="1"/>
      <x:c r="M34" s="5">
        <x:v>0.32857142857142801</x:v>
      </x:c>
      <x:c r="N34" s="1"/>
      <x:c r="O34" s="5">
        <x:v>0.406657727176226</x:v>
      </x:c>
      <x:c r="Q34">
        <x:f t="shared" si="1"/>
        <x:v>0.34092501945656728</x:v>
      </x:c>
      <x:c r="S34">
        <x:f t="shared" si="0"/>
        <x:v>0.29625740401376366</x:v>
      </x:c>
      <x:c r="U34">
        <x:f t="shared" si="0"/>
        <x:v>0.37966195609694237</x:v>
      </x:c>
    </x:row>
    <x:row r="35" spans="1:21">
      <x:c r="A35" s="2">
        <x:v>0.20000000000000001</x:v>
      </x:c>
      <x:c r="C35" s="1">
        <x:v>122</x:v>
      </x:c>
      <x:c r="D35" s="1"/>
      <x:c r="E35" s="5">
        <x:v>0.41074681238615601</x:v>
      </x:c>
      <x:c r="F35" s="1"/>
      <x:c r="G35" s="5">
        <x:v>0.21477785707963701</x:v>
      </x:c>
      <x:c r="H35" s="1"/>
      <x:c r="I35" s="5">
        <x:v>0.30737704918032699</x:v>
      </x:c>
      <x:c r="J35" s="1"/>
      <x:c r="K35" s="5">
        <x:v>0.37620967741935402</x:v>
      </x:c>
      <x:c r="L35" s="1"/>
      <x:c r="M35" s="5">
        <x:v>0.38114754098360598</x:v>
      </x:c>
      <x:c r="N35" s="1"/>
      <x:c r="O35" s="5">
        <x:v>0.33423557268007498</x:v>
      </x:c>
      <x:c r="Q35">
        <x:f t="shared" si="1"/>
        <x:v>0.28206503907169911</x:v>
      </x:c>
      <x:c r="S35">
        <x:f t="shared" si="0"/>
        <x:v>0.25286666139471153</x:v>
      </x:c>
      <x:c r="U35">
        <x:f t="shared" si="0"/>
        <x:v>0.33832786980360213</x:v>
      </x:c>
    </x:row>
    <x:row r="36" spans="1:21">
      <x:c r="A36" s="2">
        <x:v>0.29999999999999999</x:v>
      </x:c>
      <x:c r="C36" s="1">
        <x:v>83</x:v>
      </x:c>
      <x:c r="D36" s="1"/>
      <x:c r="E36" s="5">
        <x:v>0.420348058902275</x:v>
      </x:c>
      <x:c r="F36" s="1"/>
      <x:c r="G36" s="5">
        <x:v>0.153109849320678</x:v>
      </x:c>
      <x:c r="H36" s="1"/>
      <x:c r="I36" s="5">
        <x:v>0.313253012048192</x:v>
      </x:c>
      <x:c r="J36" s="1"/>
      <x:c r="K36" s="5">
        <x:v>0.267850742447516</x:v>
      </x:c>
      <x:c r="L36" s="1"/>
      <x:c r="M36" s="5">
        <x:v>0.41265060240963802</x:v>
      </x:c>
      <x:c r="N36" s="1"/>
      <x:c r="O36" s="5">
        <x:v>0.24726253327087</x:v>
      </x:c>
      <x:c r="Q36">
        <x:f t="shared" si="1"/>
        <x:v>0.22446086116487804</x:v>
      </x:c>
      <x:c r="S36">
        <x:f t="shared" si="0"/>
        <x:v>0.20568585299939457</x:v>
      </x:c>
      <x:c r="U36">
        <x:f t="shared" si="0"/>
        <x:v>0.28877821284718136</x:v>
      </x:c>
    </x:row>
    <x:row r="37" spans="1:21">
      <x:c r="A37" s="2">
        <x:v>0.40000000000000002</x:v>
      </x:c>
      <x:c r="C37" s="1">
        <x:v>64</x:v>
      </x:c>
      <x:c r="D37" s="1"/>
      <x:c r="E37" s="5">
        <x:v>0.49305555555555503</x:v>
      </x:c>
      <x:c r="F37" s="1"/>
      <x:c r="G37" s="5">
        <x:v>0.13732440387383399</x:v>
      </x:c>
      <x:c r="H37" s="1"/>
      <x:c r="I37" s="5">
        <x:v>0.34765625</x:v>
      </x:c>
      <x:c r="J37" s="1"/>
      <x:c r="K37" s="5">
        <x:v>0.22836661546338899</x:v>
      </x:c>
      <x:c r="L37" s="1"/>
      <x:c r="M37" s="5">
        <x:v>0.46484375</x:v>
      </x:c>
      <x:c r="N37" s="1"/>
      <x:c r="O37" s="5">
        <x:v>0.21649182462105801</x:v>
      </x:c>
      <x:c r="Q37">
        <x:f t="shared" si="1"/>
        <x:v>0.21481825121673429</x:v>
      </x:c>
      <x:c r="S37">
        <x:f t="shared" si="0"/>
        <x:v>0.19688079061678376</x:v>
      </x:c>
      <x:c r="U37">
        <x:f t="shared" si="0"/>
        <x:v>0.27565947783453021</x:v>
      </x:c>
    </x:row>
    <x:row r="38" spans="1:21">
      <x:c r="A38" s="2">
        <x:v>0.5</x:v>
      </x:c>
      <x:c r="C38" s="1">
        <x:v>43</x:v>
      </x:c>
      <x:c r="D38" s="1"/>
      <x:c r="E38" s="5">
        <x:v>0.498708010335917</x:v>
      </x:c>
      <x:c r="F38" s="1"/>
      <x:c r="G38" s="5">
        <x:v>0.092406506056439394</x:v>
      </x:c>
      <x:c r="H38" s="1"/>
      <x:c r="I38" s="5">
        <x:v>0.38953488372092998</x:v>
      </x:c>
      <x:c r="J38" s="1"/>
      <x:c r="K38" s="5">
        <x:v>0.16779313876088001</x:v>
      </x:c>
      <x:c r="L38" s="1"/>
      <x:c r="M38" s="5">
        <x:v>0.43604651162790697</x:v>
      </x:c>
      <x:c r="N38" s="1"/>
      <x:c r="O38" s="5">
        <x:v>0.135014203174703</x:v>
      </x:c>
      <x:c r="Q38">
        <x:f t="shared" si="1"/>
        <x:v>0.15592195251355415</x:v>
      </x:c>
      <x:c r="S38">
        <x:f t="shared" si="0"/>
        <x:v>0.14937732411146723</x:v>
      </x:c>
      <x:c r="U38">
        <x:f t="shared" si="0"/>
        <x:v>0.23455228576281581</x:v>
      </x:c>
    </x:row>
    <x:row r="39" spans="1:15">
      <x:c r="A39" s="7" t="s">
        <x:v>8</x:v>
      </x:c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21">
      <x:c r="A40" s="3">
        <x:v>0.98999999999999999</x:v>
      </x:c>
      <x:c r="C40" s="1">
        <x:v>280</x:v>
      </x:c>
      <x:c r="D40" s="1"/>
      <x:c r="E40" s="5">
        <x:v>0.37420634920634899</x:v>
      </x:c>
      <x:c r="F40" s="1"/>
      <x:c r="G40" s="5">
        <x:v>0.42518405664708098</x:v>
      </x:c>
      <x:c r="H40" s="1"/>
      <x:c r="I40" s="5">
        <x:v>0.25446428571428498</x:v>
      </x:c>
      <x:c r="J40" s="1"/>
      <x:c r="K40" s="5">
        <x:v>0.69524449564772095</x:v>
      </x:c>
      <x:c r="L40" s="1"/>
      <x:c r="M40" s="5">
        <x:v>0.32232142857142798</x:v>
      </x:c>
      <x:c r="N40" s="1"/>
      <x:c r="O40" s="5">
        <x:v>0.066381813619958402</x:v>
      </x:c>
      <x:c r="Q40">
        <x:f t="shared" si="1"/>
        <x:v>0.39806976019129808</x:v>
      </x:c>
      <x:c r="S40">
        <x:f t="shared" si="0"/>
        <x:v>0.31838275922484394</x:v>
      </x:c>
      <x:c r="U40">
        <x:f t="shared" si="0"/>
        <x:v>0.3725666171646147</x:v>
      </x:c>
    </x:row>
    <x:row r="41" spans="1:21">
      <x:c r="A41" s="4">
        <x:v>0.97499999999999998</x:v>
      </x:c>
      <x:c r="C41" s="1">
        <x:v>278</x:v>
      </x:c>
      <x:c r="D41" s="1"/>
      <x:c r="E41" s="5">
        <x:v>0.37410071942445999</x:v>
      </x:c>
      <x:c r="F41" s="1"/>
      <x:c r="G41" s="5">
        <x:v>0.42266889015977599</x:v>
      </x:c>
      <x:c r="H41" s="1"/>
      <x:c r="I41" s="5">
        <x:v>0.256294964028776</x:v>
      </x:c>
      <x:c r="J41" s="1"/>
      <x:c r="K41" s="5">
        <x:v>0.69524449564772095</x:v>
      </x:c>
      <x:c r="L41" s="1"/>
      <x:c r="M41" s="5">
        <x:v>0.32194244604316502</x:v>
      </x:c>
      <x:c r="N41" s="1"/>
      <x:c r="O41" s="5">
        <x:v>0.62172616384445401</x:v>
      </x:c>
      <x:c r="Q41">
        <x:f t="shared" si="1"/>
        <x:v>0.39690453547699833</x:v>
      </x:c>
      <x:c r="S41">
        <x:f t="shared" si="0"/>
        <x:v>0.3190977172976257</x:v>
      </x:c>
      <x:c r="U41">
        <x:f t="shared" si="0"/>
        <x:v>0.37452501037385699</x:v>
      </x:c>
    </x:row>
    <x:row r="42" spans="1:21">
      <x:c r="A42" s="3">
        <x:v>0.94999999999999996</x:v>
      </x:c>
      <x:c r="C42" s="1">
        <x:v>274</x:v>
      </x:c>
      <x:c r="D42" s="1"/>
      <x:c r="E42" s="5">
        <x:v>0.37793998377939902</x:v>
      </x:c>
      <x:c r="F42" s="1"/>
      <x:c r="G42" s="5">
        <x:v>0.419746493929822</x:v>
      </x:c>
      <x:c r="H42" s="1"/>
      <x:c r="I42" s="5">
        <x:v>0.25547445255474399</x:v>
      </x:c>
      <x:c r="J42" s="1"/>
      <x:c r="K42" s="5">
        <x:v>0.68520865335381398</x:v>
      </x:c>
      <x:c r="L42" s="1"/>
      <x:c r="M42" s="5">
        <x:v>0.32390510948905099</x:v>
      </x:c>
      <x:c r="N42" s="1"/>
      <x:c r="O42" s="5">
        <x:v>0.62509316721145702</x:v>
      </x:c>
      <x:c r="Q42">
        <x:f t="shared" si="1"/>
        <x:v>0.3977477054967074</x:v>
      </x:c>
      <x:c r="S42">
        <x:f t="shared" si="0"/>
        <x:v>0.31762790033927235</x:v>
      </x:c>
      <x:c r="U42">
        <x:f t="shared" si="0"/>
        <x:v>0.37218337291656556</x:v>
      </x:c>
    </x:row>
    <x:row r="43" spans="1:21">
      <x:c r="A43" s="6" t="s">
        <x:v>21</x:v>
      </x:c>
      <x:c r="C43" s="1">
        <x:v>15</x:v>
      </x:c>
      <x:c r="D43" s="1"/>
      <x:c r="E43" s="5">
        <x:v>0.57407407407407396</x:v>
      </x:c>
      <x:c r="F43" s="1"/>
      <x:c r="G43" s="5">
        <x:v>0.028103288097203499</x:v>
      </x:c>
      <x:c r="H43" s="1"/>
      <x:c r="I43" s="5">
        <x:v>0.58333333333333304</x:v>
      </x:c>
      <x:c r="J43" s="1"/>
      <x:c r="K43" s="5">
        <x:v>0.071486175115207301</x:v>
      </x:c>
      <x:c r="L43" s="1"/>
      <x:c r="M43" s="5">
        <x:v>0.75</x:v>
      </x:c>
      <x:c r="N43" s="1"/>
      <x:c r="O43" s="5">
        <x:v>0.63016582359990303</x:v>
      </x:c>
      <x:c r="Q43">
        <x:f t="shared" si="1"/>
        <x:v>0.053583446028813764</x:v>
      </x:c>
      <x:c r="S43">
        <x:f t="shared" si="0"/>
        <x:v>0.053623169266550468</x:v>
      </x:c>
      <x:c r="U43">
        <x:f t="shared" si="0"/>
        <x:v>0.12736416151071742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U43"/>
  <x:sheetViews>
    <x:sheetView topLeftCell="A1" zoomScale="60" zoomScaleNormal="60" zoomScaleSheetLayoutView="75" workbookViewId="0">
      <x:selection activeCell="AI28" activeCellId="0" sqref="AI28:AI28"/>
    </x:sheetView>
  </x:sheetViews>
  <x:sheetFormatPr defaultColWidth="9" defaultRowHeight="16.399999999999999"/>
  <x:cols>
    <x:col min="1" max="1" width="15.75" style="2" customWidth="1"/>
    <x:col min="3" max="3" width="16.5" style="2" customWidth="1"/>
    <x:col min="4" max="4" width="5" style="2" customWidth="1"/>
    <x:col min="5" max="5" width="14.875" style="2" customWidth="1"/>
    <x:col min="6" max="6" width="5.375" style="2" customWidth="1"/>
    <x:col min="7" max="7" width="14.5" style="2" customWidth="1"/>
    <x:col min="8" max="8" width="5.875" style="2" customWidth="1"/>
    <x:col min="9" max="9" width="15.5" style="2" customWidth="1"/>
    <x:col min="10" max="10" width="7" style="2" customWidth="1"/>
    <x:col min="11" max="11" width="15.25" style="2" customWidth="1"/>
    <x:col min="12" max="12" width="6.25" style="2" customWidth="1"/>
    <x:col min="13" max="13" width="13.25" style="2" customWidth="1"/>
    <x:col min="14" max="14" width="7" style="2" customWidth="1"/>
    <x:col min="15" max="15" width="11.75" style="2" customWidth="1"/>
  </x:cols>
  <x:sheetData>
    <x:row r="1" spans="1:9">
      <x:c r="A1" s="7" t="s">
        <x:v>12</x:v>
      </x:c>
      <x:c r="B1" s="7"/>
      <x:c r="C1" s="7" t="s">
        <x:v>19</x:v>
      </x:c>
      <x:c r="G1" s="2" t="s">
        <x:v>10</x:v>
      </x:c>
      <x:c r="I1" s="2" t="s">
        <x:v>11</x:v>
      </x:c>
    </x:row>
    <x:row r="2" spans="1:9">
      <x:c r="A2" s="2">
        <x:v>10</x:v>
      </x:c>
      <x:c r="C2" s="5">
        <x:v>0.88249999999999995</x:v>
      </x:c>
      <x:c r="G2" s="2" t="s">
        <x:v>4</x:v>
      </x:c>
      <x:c r="I2" s="2" t="s">
        <x:v>16</x:v>
      </x:c>
    </x:row>
    <x:row r="3" spans="1:3">
      <x:c r="A3" s="2">
        <x:v>20</x:v>
      </x:c>
      <x:c r="C3" s="5">
        <x:v>0.85950000000000004</x:v>
      </x:c>
    </x:row>
    <x:row r="4" spans="1:3">
      <x:c r="A4" s="2">
        <x:v>30</x:v>
      </x:c>
      <x:c r="C4" s="5">
        <x:v>0.83450000000000002</x:v>
      </x:c>
    </x:row>
    <x:row r="5" spans="1:3">
      <x:c r="A5" s="2">
        <x:v>40</x:v>
      </x:c>
      <x:c r="C5" s="5">
        <x:v>0.79700000000000004</x:v>
      </x:c>
    </x:row>
    <x:row r="6" spans="1:3">
      <x:c r="A6" s="2">
        <x:v>50</x:v>
      </x:c>
      <x:c r="C6" s="5">
        <x:v>0.77800000000000002</x:v>
      </x:c>
    </x:row>
    <x:row r="7" spans="1:3">
      <x:c r="A7" s="2">
        <x:v>60</x:v>
      </x:c>
      <x:c r="C7" s="5">
        <x:v>0.755</x:v>
      </x:c>
    </x:row>
    <x:row r="8" spans="1:3">
      <x:c r="A8" s="2">
        <x:v>70</x:v>
      </x:c>
      <x:c r="C8" s="5">
        <x:v>0.76049999999999995</x:v>
      </x:c>
    </x:row>
    <x:row r="9" spans="1:3">
      <x:c r="A9" s="2">
        <x:v>80</x:v>
      </x:c>
      <x:c r="C9" s="5">
        <x:v>0.77449999999999997</x:v>
      </x:c>
    </x:row>
    <x:row r="10" spans="1:3">
      <x:c r="A10" s="2">
        <x:v>90</x:v>
      </x:c>
      <x:c r="C10" s="5">
        <x:v>0.74950000000000006</x:v>
      </x:c>
    </x:row>
    <x:row r="11" spans="3:3">
      <x:c r="C11" s="1"/>
    </x:row>
    <x:row r="12" spans="1:3">
      <x:c r="A12" s="7" t="s">
        <x:v>0</x:v>
      </x:c>
      <x:c r="C12" s="1"/>
    </x:row>
    <x:row r="13" spans="1:3">
      <x:c r="A13" s="3">
        <x:v>0.10000000000000001</x:v>
      </x:c>
      <x:c r="C13" s="5">
        <x:v>0.88749999999999996</x:v>
      </x:c>
    </x:row>
    <x:row r="14" spans="1:3">
      <x:c r="A14" s="3">
        <x:v>0.20000000000000001</x:v>
      </x:c>
      <x:c r="C14" s="5">
        <x:v>0.87849999999999995</x:v>
      </x:c>
    </x:row>
    <x:row r="15" spans="1:3">
      <x:c r="A15" s="3">
        <x:v>0.30000000000000004</x:v>
      </x:c>
      <x:c r="C15" s="5">
        <x:v>0.86950000000000005</x:v>
      </x:c>
    </x:row>
    <x:row r="16" spans="1:3">
      <x:c r="A16" s="3">
        <x:v>0.40000000000000002</x:v>
      </x:c>
      <x:c r="C16" s="5">
        <x:v>0.84899999999999998</x:v>
      </x:c>
    </x:row>
    <x:row r="17" spans="3:3">
      <x:c r="C17" s="1"/>
    </x:row>
    <x:row r="18" spans="1:3">
      <x:c r="A18" s="7" t="s">
        <x:v>14</x:v>
      </x:c>
      <x:c r="C18" s="1"/>
    </x:row>
    <x:row r="19" spans="1:3">
      <x:c r="A19" s="3">
        <x:v>0.10000000000000001</x:v>
      </x:c>
      <x:c r="C19" s="5">
        <x:v>0.86850000000000005</x:v>
      </x:c>
    </x:row>
    <x:row r="20" spans="1:3">
      <x:c r="A20" s="3">
        <x:v>0.20000000000000001</x:v>
      </x:c>
      <x:c r="C20" s="5">
        <x:v>0.86099999999999999</x:v>
      </x:c>
    </x:row>
    <x:row r="21" spans="1:3">
      <x:c r="A21" s="3">
        <x:v>0.29999999999999999</x:v>
      </x:c>
      <x:c r="C21" s="5">
        <x:v>0.83850000000000002</x:v>
      </x:c>
    </x:row>
    <x:row r="22" spans="1:3">
      <x:c r="A22" s="3">
        <x:v>0.40000000000000002</x:v>
      </x:c>
      <x:c r="C22" s="5">
        <x:v>0.78200000000000003</x:v>
      </x:c>
    </x:row>
    <x:row r="24" spans="1:21">
      <x:c r="A24" s="7" t="s">
        <x:v>15</x:v>
      </x:c>
      <x:c r="B24" s="7"/>
      <x:c r="C24" s="7" t="s">
        <x:v>20</x:v>
      </x:c>
      <x:c r="D24" s="7"/>
      <x:c r="E24" s="7" t="s">
        <x:v>2</x:v>
      </x:c>
      <x:c r="F24" s="7"/>
      <x:c r="G24" s="7" t="s">
        <x:v>7</x:v>
      </x:c>
      <x:c r="H24" s="7"/>
      <x:c r="I24" s="7" t="s">
        <x:v>1</x:v>
      </x:c>
      <x:c r="J24" s="7"/>
      <x:c r="K24" s="7" t="s">
        <x:v>5</x:v>
      </x:c>
      <x:c r="L24" s="7"/>
      <x:c r="M24" s="7" t="s">
        <x:v>6</x:v>
      </x:c>
      <x:c r="N24" s="7"/>
      <x:c r="O24" s="7" t="s">
        <x:v>3</x:v>
      </x:c>
      <x:c r="Q24" t="s">
        <x:v>22</x:v>
      </x:c>
      <x:c r="S24" t="s">
        <x:v>23</x:v>
      </x:c>
      <x:c r="U24" t="s">
        <x:v>24</x:v>
      </x:c>
    </x:row>
    <x:row r="25" spans="1:21">
      <x:c r="A25" s="2">
        <x:v>0.00000009999999999999999</x:v>
      </x:c>
      <x:c r="C25" s="5">
        <x:v>1777</x:v>
      </x:c>
      <x:c r="D25" s="1"/>
      <x:c r="E25" s="5">
        <x:v>0.14475082848746301</x:v>
      </x:c>
      <x:c r="F25" s="1"/>
      <x:c r="G25" s="5">
        <x:v>1</x:v>
      </x:c>
      <x:c r="H25" s="1"/>
      <x:c r="I25" s="5">
        <x:v>0.059369724254361197</x:v>
      </x:c>
      <x:c r="J25" s="1"/>
      <x:c r="K25" s="5">
        <x:v>1</x:v>
      </x:c>
      <x:c r="L25" s="1"/>
      <x:c r="M25" s="5">
        <x:v>0.097636465953854806</x:v>
      </x:c>
      <x:c r="N25" s="1"/>
      <x:c r="O25" s="5">
        <x:v>1</x:v>
      </x:c>
      <x:c r="Q25">
        <x:f>2*(E25*G25)/(E25+G25)</x:f>
        <x:v>0.25289490932925457</x:v>
      </x:c>
      <x:c r="S25">
        <x:f t="shared" ref="S25:U38" si="0">2*(G25*I25)/(G25+I25)</x:f>
        <x:v>0.11208499335989361</x:v>
      </x:c>
      <x:c r="U25">
        <x:f t="shared" si="0"/>
        <x:v>0.11208499335989361</x:v>
      </x:c>
    </x:row>
    <x:row r="26" spans="1:21">
      <x:c r="A26" s="2">
        <x:v>0.0000009999999999999999</x:v>
      </x:c>
      <x:c r="C26" s="5">
        <x:v>1351</x:v>
      </x:c>
      <x:c r="D26" s="1"/>
      <x:c r="E26" s="5">
        <x:v>0.17920881651451501</x:v>
      </x:c>
      <x:c r="F26" s="1"/>
      <x:c r="G26" s="5">
        <x:v>0.95223065370508098</x:v>
      </x:c>
      <x:c r="H26" s="1"/>
      <x:c r="I26" s="5">
        <x:v>0.078090303478904499</x:v>
      </x:c>
      <x:c r="J26" s="1"/>
      <x:c r="K26" s="5">
        <x:v>1</x:v>
      </x:c>
      <x:c r="L26" s="1"/>
      <x:c r="M26" s="5">
        <x:v>0.12638786084381901</x:v>
      </x:c>
      <x:c r="N26" s="1"/>
      <x:c r="O26" s="5">
        <x:v>0.99045138888888795</x:v>
      </x:c>
      <x:c r="Q26">
        <x:f t="shared" ref="Q26:Q43" si="1">2*(E26*G26)/(E26+G26)</x:f>
        <x:v>0.30164782649169947</x:v>
      </x:c>
      <x:c r="S26">
        <x:f t="shared" si="0"/>
        <x:v>0.14434333342686118</x:v>
      </x:c>
      <x:c r="U26">
        <x:f t="shared" si="0"/>
        <x:v>0.14486783384826638</x:v>
      </x:c>
    </x:row>
    <x:row r="27" spans="1:21">
      <x:c r="A27" s="2">
        <x:v>0.000010000000000000001</x:v>
      </x:c>
      <x:c r="C27" s="1">
        <x:v>1189</x:v>
      </x:c>
      <x:c r="D27" s="1"/>
      <x:c r="E27" s="5">
        <x:v>0.194654705167741</x:v>
      </x:c>
      <x:c r="F27" s="1"/>
      <x:c r="G27" s="5">
        <x:v>0.91790965140956504</x:v>
      </x:c>
      <x:c r="H27" s="1"/>
      <x:c r="I27" s="5">
        <x:v>0.088730025231286799</x:v>
      </x:c>
      <x:c r="J27" s="1"/>
      <x:c r="K27" s="5">
        <x:v>1</x:v>
      </x:c>
      <x:c r="L27" s="1"/>
      <x:c r="M27" s="5">
        <x:v>0.14192598822539901</x:v>
      </x:c>
      <x:c r="N27" s="1"/>
      <x:c r="O27" s="5">
        <x:v>0.98350694444444398</x:v>
      </x:c>
      <x:c r="Q27">
        <x:f t="shared" si="1"/>
        <x:v>0.32119568006911542</x:v>
      </x:c>
      <x:c r="S27">
        <x:f t="shared" si="0"/>
        <x:v>0.16181787469652992</x:v>
      </x:c>
      <x:c r="U27">
        <x:f t="shared" si="0"/>
        <x:v>0.16299729625337969</x:v>
      </x:c>
    </x:row>
    <x:row r="28" spans="1:21">
      <x:c r="A28" s="2">
        <x:v>0.00005</x:v>
      </x:c>
      <x:c r="C28" s="1">
        <x:v>1048</x:v>
      </x:c>
      <x:c r="D28" s="1"/>
      <x:c r="E28" s="5">
        <x:v>0.21055979643765901</x:v>
      </x:c>
      <x:c r="F28" s="1"/>
      <x:c r="G28" s="5">
        <x:v>0.88303811713619196</x:v>
      </x:c>
      <x:c r="H28" s="1"/>
      <x:c r="I28" s="5">
        <x:v>0.100190839694656</x:v>
      </x:c>
      <x:c r="J28" s="1"/>
      <x:c r="K28" s="5">
        <x:v>0.99679487179487103</x:v>
      </x:c>
      <x:c r="L28" s="1"/>
      <x:c r="M28" s="5">
        <x:v>0.15863549618320599</x:v>
      </x:c>
      <x:c r="N28" s="1"/>
      <x:c r="O28" s="5">
        <x:v>0.97312021072796895</x:v>
      </x:c>
      <x:c r="Q28">
        <x:f t="shared" si="1"/>
        <x:v>0.34003782173151381</x:v>
      </x:c>
      <x:c r="S28">
        <x:f t="shared" si="0"/>
        <x:v>0.17996282518657272</x:v>
      </x:c>
      <x:c r="U28">
        <x:f t="shared" si="0"/>
        <x:v>0.18208024801498718</x:v>
      </x:c>
    </x:row>
    <x:row r="29" spans="1:21">
      <x:c r="A29" s="2">
        <x:v>0.00010000000000000001</x:v>
      </x:c>
      <x:c r="C29" s="1">
        <x:v>985</x:v>
      </x:c>
      <x:c r="D29" s="1"/>
      <x:c r="E29" s="5">
        <x:v>0.21680767061477699</x:v>
      </x:c>
      <x:c r="F29" s="1"/>
      <x:c r="G29" s="5">
        <x:v>0.85988255765091703</x:v>
      </x:c>
      <x:c r="H29" s="1"/>
      <x:c r="I29" s="5">
        <x:v>0.10659898477157299</x:v>
      </x:c>
      <x:c r="J29" s="1"/>
      <x:c r="K29" s="5">
        <x:v>0.99679487179487103</x:v>
      </x:c>
      <x:c r="L29" s="1"/>
      <x:c r="M29" s="5">
        <x:v>0.166751269035533</x:v>
      </x:c>
      <x:c r="N29" s="1"/>
      <x:c r="O29" s="5">
        <x:v>0.96560704022988497</x:v>
      </x:c>
      <x:c r="Q29">
        <x:f t="shared" si="1"/>
        <x:v>0.3463004110789924</x:v>
      </x:c>
      <x:c r="S29">
        <x:f t="shared" si="0"/>
        <x:v>0.18968310028687899</x:v>
      </x:c>
      <x:c r="U29">
        <x:f t="shared" si="0"/>
        <x:v>0.19260089355490248</x:v>
      </x:c>
    </x:row>
    <x:row r="30" spans="1:21">
      <x:c r="A30" s="2">
        <x:v>0.0005</x:v>
      </x:c>
      <x:c r="C30" s="1">
        <x:v>810</x:v>
      </x:c>
      <x:c r="D30" s="1"/>
      <x:c r="E30" s="5">
        <x:v>0.245404663923182</x:v>
      </x:c>
      <x:c r="F30" s="1"/>
      <x:c r="G30" s="5">
        <x:v>0.81142216683141299</x:v>
      </x:c>
      <x:c r="H30" s="1"/>
      <x:c r="I30" s="5">
        <x:v>0.12716049382715999</x:v>
      </x:c>
      <x:c r="J30" s="1"/>
      <x:c r="K30" s="5">
        <x:v>0.98286914235190004</x:v>
      </x:c>
      <x:c r="L30" s="1"/>
      <x:c r="M30" s="5">
        <x:v>0.19722222222222199</x:v>
      </x:c>
      <x:c r="N30" s="1"/>
      <x:c r="O30" s="5">
        <x:v>0.94713840996168497</x:v>
      </x:c>
      <x:c r="Q30">
        <x:f t="shared" si="1"/>
        <x:v>0.37683900210766341</x:v>
      </x:c>
      <x:c r="S30">
        <x:f t="shared" si="0"/>
        <x:v>0.21986522394135863</x:v>
      </x:c>
      <x:c r="U30">
        <x:f t="shared" si="0"/>
        <x:v>0.22518700660850433</x:v>
      </x:c>
    </x:row>
    <x:row r="31" spans="1:21">
      <x:c r="A31" s="2">
        <x:v>0.0010000000000000001</x:v>
      </x:c>
      <x:c r="C31" s="1">
        <x:v>743</x:v>
      </x:c>
      <x:c r="D31" s="1"/>
      <x:c r="E31" s="5">
        <x:v>0.255271422162404</x:v>
      </x:c>
      <x:c r="F31" s="1"/>
      <x:c r="G31" s="5">
        <x:v>0.78041120659473395</x:v>
      </x:c>
      <x:c r="H31" s="1"/>
      <x:c r="I31" s="5">
        <x:v>0.13593539703902999</x:v>
      </x:c>
      <x:c r="J31" s="1"/>
      <x:c r="K31" s="5">
        <x:v>0.96894341290893005</x:v>
      </x:c>
      <x:c r="L31" s="1"/>
      <x:c r="M31" s="5">
        <x:v>0.21231493943472399</x:v>
      </x:c>
      <x:c r="N31" s="1"/>
      <x:c r="O31" s="5">
        <x:v>0.93704972405077502</x:v>
      </x:c>
      <x:c r="Q31">
        <x:f t="shared" si="1"/>
        <x:v>0.38470603454647817</x:v>
      </x:c>
      <x:c r="S31">
        <x:f t="shared" si="0"/>
        <x:v>0.23154013296165996</x:v>
      </x:c>
      <x:c r="U31">
        <x:f t="shared" si="0"/>
        <x:v>0.2384219995102122</x:v>
      </x:c>
    </x:row>
    <x:row r="32" spans="1:21">
      <x:c r="A32" s="2">
        <x:v>0.010000000000000001</x:v>
      </x:c>
      <x:c r="C32" s="1">
        <x:v>478</x:v>
      </x:c>
      <x:c r="D32" s="1"/>
      <x:c r="E32" s="5">
        <x:v>0.294514179451417</x:v>
      </x:c>
      <x:c r="F32" s="1"/>
      <x:c r="G32" s="5">
        <x:v>0.59884744577845705</x:v>
      </x:c>
      <x:c r="H32" s="1"/>
      <x:c r="I32" s="5">
        <x:v>0.18357740585773999</x:v>
      </x:c>
      <x:c r="J32" s="1"/>
      <x:c r="K32" s="5">
        <x:v>0.86507084625874797</x:v>
      </x:c>
      <x:c r="L32" s="1"/>
      <x:c r="M32" s="5">
        <x:v>0.26935146443514602</x:v>
      </x:c>
      <x:c r="N32" s="1"/>
      <x:c r="O32" s="5">
        <x:v>0.78437373432485302</x:v>
      </x:c>
      <x:c r="Q32">
        <x:f t="shared" si="1"/>
        <x:v>0.3948436089688474</x:v>
      </x:c>
      <x:c r="S32">
        <x:f t="shared" si="0"/>
        <x:v>0.28101065647556656</x:v>
      </x:c>
      <x:c r="U32">
        <x:f t="shared" si="0"/>
        <x:v>0.3028803252545732</x:v>
      </x:c>
    </x:row>
    <x:row r="33" spans="1:21">
      <x:c r="A33" s="2">
        <x:v>0.05</x:v>
      </x:c>
      <x:c r="C33" s="1">
        <x:v>288</x:v>
      </x:c>
      <x:c r="D33" s="1"/>
      <x:c r="E33" s="5">
        <x:v>0.34992283950617198</x:v>
      </x:c>
      <x:c r="F33" s="1"/>
      <x:c r="G33" s="5">
        <x:v>0.44407104369096401</x:v>
      </x:c>
      <x:c r="H33" s="1"/>
      <x:c r="I33" s="5">
        <x:v>0.243055555555555</x:v>
      </x:c>
      <x:c r="J33" s="1"/>
      <x:c r="K33" s="5">
        <x:v>0.70462323085058298</x:v>
      </x:c>
      <x:c r="L33" s="1"/>
      <x:c r="M33" s="5">
        <x:v>0.32986111111111099</x:v>
      </x:c>
      <x:c r="N33" s="1"/>
      <x:c r="O33" s="5">
        <x:v>0.59065828138190701</x:v>
      </x:c>
      <x:c r="Q33">
        <x:f t="shared" si="1"/>
        <x:v>0.39141510744417274</x:v>
      </x:c>
      <x:c r="S33">
        <x:f t="shared" si="0"/>
        <x:v>0.31416025619965604</x:v>
      </x:c>
      <x:c r="U33">
        <x:f t="shared" si="0"/>
        <x:v>0.36143594915997646</x:v>
      </x:c>
    </x:row>
    <x:row r="34" spans="1:21">
      <x:c r="A34" s="2">
        <x:v>0.10000000000000001</x:v>
      </x:c>
      <x:c r="C34" s="1">
        <x:v>220</x:v>
      </x:c>
      <x:c r="D34" s="1"/>
      <x:c r="E34" s="5">
        <x:v>0.37626262626262602</x:v>
      </x:c>
      <x:c r="F34" s="1"/>
      <x:c r="G34" s="5">
        <x:v>0.37058952069476198</x:v>
      </x:c>
      <x:c r="H34" s="1"/>
      <x:c r="I34" s="5">
        <x:v>0.26931818181818101</x:v>
      </x:c>
      <x:c r="J34" s="1"/>
      <x:c r="K34" s="5">
        <x:v>0.60331647944885802</x:v>
      </x:c>
      <x:c r="L34" s="1"/>
      <x:c r="M34" s="5">
        <x:v>0.36704545454545401</x:v>
      </x:c>
      <x:c r="N34" s="1"/>
      <x:c r="O34" s="5">
        <x:v>0.50901299554653201</x:v>
      </x:c>
      <x:c r="Q34">
        <x:f t="shared" si="1"/>
        <x:v>0.37340452696047399</x:v>
      </x:c>
      <x:c r="S34">
        <x:f t="shared" si="0"/>
        <x:v>0.31194028614576885</x:v>
      </x:c>
      <x:c r="U34">
        <x:f t="shared" si="0"/>
        <x:v>0.372398907625765</x:v>
      </x:c>
    </x:row>
    <x:row r="35" spans="1:21">
      <x:c r="A35" s="2">
        <x:v>0.20000000000000001</x:v>
      </x:c>
      <x:c r="C35" s="1">
        <x:v>154</x:v>
      </x:c>
      <x:c r="D35" s="1"/>
      <x:c r="E35" s="5">
        <x:v>0.38888888888888801</x:v>
      </x:c>
      <x:c r="F35" s="1"/>
      <x:c r="G35" s="5">
        <x:v>0.27407249644863901</x:v>
      </x:c>
      <x:c r="H35" s="1"/>
      <x:c r="I35" s="5">
        <x:v>0.29870129870129802</x:v>
      </x:c>
      <x:c r="J35" s="1"/>
      <x:c r="K35" s="5">
        <x:v>0.46941587294451098</x:v>
      </x:c>
      <x:c r="L35" s="1"/>
      <x:c r="M35" s="5">
        <x:v>0.41396103896103897</x:v>
      </x:c>
      <x:c r="N35" s="1"/>
      <x:c r="O35" s="5">
        <x:v>0.40077926604085701</x:v>
      </x:c>
      <x:c r="Q35">
        <x:f t="shared" si="1"/>
        <x:v>0.32153833081741551</x:v>
      </x:c>
      <x:c r="S35">
        <x:f t="shared" si="0"/>
        <x:v>0.28585738845152675</x:v>
      </x:c>
      <x:c r="U35">
        <x:f t="shared" si="0"/>
        <x:v>0.36508786954754957</x:v>
      </x:c>
    </x:row>
    <x:row r="36" spans="1:21">
      <x:c r="A36" s="2">
        <x:v>0.29999999999999999</x:v>
      </x:c>
      <x:c r="C36" s="1">
        <x:v>110</x:v>
      </x:c>
      <x:c r="D36" s="1"/>
      <x:c r="E36" s="5">
        <x:v>0.39090909090908998</x:v>
      </x:c>
      <x:c r="F36" s="1"/>
      <x:c r="G36" s="5">
        <x:v>0.19899521391185401</x:v>
      </x:c>
      <x:c r="H36" s="1"/>
      <x:c r="I36" s="5">
        <x:v>0.31818181818181801</x:v>
      </x:c>
      <x:c r="J36" s="1"/>
      <x:c r="K36" s="5">
        <x:v>0.354477625919765</x:v>
      </x:c>
      <x:c r="L36" s="1"/>
      <x:c r="M36" s="5">
        <x:v>0.41136363636363599</x:v>
      </x:c>
      <x:c r="N36" s="1"/>
      <x:c r="O36" s="5">
        <x:v>0.28047043489666101</x:v>
      </x:c>
      <x:c r="Q36">
        <x:f t="shared" si="1"/>
        <x:v>0.26373443126221757</x:v>
      </x:c>
      <x:c r="S36">
        <x:f t="shared" si="0"/>
        <x:v>0.24485487576905962</x:v>
      </x:c>
      <x:c r="U36">
        <x:f t="shared" si="0"/>
        <x:v>0.33535048532788375</x:v>
      </x:c>
    </x:row>
    <x:row r="37" spans="1:21">
      <x:c r="A37" s="2">
        <x:v>0.40000000000000002</x:v>
      </x:c>
      <x:c r="C37" s="1">
        <x:v>78</x:v>
      </x:c>
      <x:c r="D37" s="1"/>
      <x:c r="E37" s="5">
        <x:v>0.43162393162393098</x:v>
      </x:c>
      <x:c r="F37" s="1"/>
      <x:c r="G37" s="5">
        <x:v>0.155872773085628</x:v>
      </x:c>
      <x:c r="H37" s="1"/>
      <x:c r="I37" s="5">
        <x:v>0.35897435897435798</x:v>
      </x:c>
      <x:c r="J37" s="1"/>
      <x:c r="K37" s="5">
        <x:v>0.28663324791320099</x:v>
      </x:c>
      <x:c r="L37" s="1"/>
      <x:c r="M37" s="5">
        <x:v>0.46474358974358898</x:v>
      </x:c>
      <x:c r="N37" s="1"/>
      <x:c r="O37" s="5">
        <x:v>0.22671635696610501</x:v>
      </x:c>
      <x:c r="Q37">
        <x:f t="shared" si="1"/>
        <x:v>0.22903420091727686</x:v>
      </x:c>
      <x:c r="S37">
        <x:f t="shared" si="0"/>
        <x:v>0.21736288430348877</x:v>
      </x:c>
      <x:c r="U37">
        <x:f t="shared" si="0"/>
        <x:v>0.3187508490689141</x:v>
      </x:c>
    </x:row>
    <x:row r="38" spans="1:21">
      <x:c r="A38" s="2">
        <x:v>0.5</x:v>
      </x:c>
      <x:c r="C38" s="1">
        <x:v>52</x:v>
      </x:c>
      <x:c r="D38" s="1"/>
      <x:c r="E38" s="5">
        <x:v>0.499999999999999</x:v>
      </x:c>
      <x:c r="F38" s="1"/>
      <x:c r="G38" s="5">
        <x:v>0.11965570606664599</x:v>
      </x:c>
      <x:c r="H38" s="1"/>
      <x:c r="I38" s="5">
        <x:v>0.37980769230769201</x:v>
      </x:c>
      <x:c r="J38" s="1"/>
      <x:c r="K38" s="5">
        <x:v>0.20554607334998901</x:v>
      </x:c>
      <x:c r="L38" s="1"/>
      <x:c r="M38" s="5">
        <x:v>0.52403846153846101</x:v>
      </x:c>
      <x:c r="N38" s="1"/>
      <x:c r="O38" s="5">
        <x:v>0.17064857680437201</x:v>
      </x:c>
      <x:c r="Q38">
        <x:f t="shared" si="1"/>
        <x:v>0.19310030537147443</x:v>
      </x:c>
      <x:c r="S38">
        <x:f t="shared" si="0"/>
        <x:v>0.18197993182499159</x:v>
      </x:c>
      <x:c r="U38">
        <x:f t="shared" si="0"/>
        <x:v>0.26673777247935776</x:v>
      </x:c>
    </x:row>
    <x:row r="39" spans="1:15">
      <x:c r="A39" s="7" t="s">
        <x:v>8</x:v>
      </x:c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21">
      <x:c r="A40" s="3">
        <x:v>0.98999999999999999</x:v>
      </x:c>
      <x:c r="C40" s="1">
        <x:v>369</x:v>
      </x:c>
      <x:c r="D40" s="1"/>
      <x:c r="E40" s="5">
        <x:v>0.336043360433604</x:v>
      </x:c>
      <x:c r="F40" s="1"/>
      <x:c r="G40" s="5">
        <x:v>0.53458525638510701</x:v>
      </x:c>
      <x:c r="H40" s="1"/>
      <x:c r="I40" s="5">
        <x:v>0.21883468834688299</x:v>
      </x:c>
      <x:c r="J40" s="1"/>
      <x:c r="K40" s="5">
        <x:v>0.80121314249747899</x:v>
      </x:c>
      <x:c r="L40" s="1"/>
      <x:c r="M40" s="5">
        <x:v>0.30081300813008099</x:v>
      </x:c>
      <x:c r="N40" s="1"/>
      <x:c r="O40" s="5">
        <x:v>0.68621963874961101</x:v>
      </x:c>
      <x:c r="Q40">
        <x:f t="shared" si="1"/>
        <x:v>0.41267613428635541</x:v>
      </x:c>
      <x:c r="S40">
        <x:f t="shared" ref="S40:U43" si="2">2*(G40*I40)/(G40+I40)</x:f>
        <x:v>0.31054606078284314</x:v>
      </x:c>
      <x:c r="U40">
        <x:f t="shared" si="2"/>
        <x:v>0.34377452318628532</x:v>
      </x:c>
    </x:row>
    <x:row r="41" spans="1:21">
      <x:c r="A41" s="4">
        <x:v>0.97499999999999998</x:v>
      </x:c>
      <x:c r="C41" s="1">
        <x:v>368</x:v>
      </x:c>
      <x:c r="D41" s="1"/>
      <x:c r="E41" s="5">
        <x:v>0.33605072463768099</x:v>
      </x:c>
      <x:c r="F41" s="1"/>
      <x:c r="G41" s="5">
        <x:v>0.53360041439817796</x:v>
      </x:c>
      <x:c r="H41" s="1"/>
      <x:c r="I41" s="5">
        <x:v>0.219429347826086</x:v>
      </x:c>
      <x:c r="J41" s="1"/>
      <x:c r="K41" s="5">
        <x:v>0.80121314249747899</x:v>
      </x:c>
      <x:c r="L41" s="1"/>
      <x:c r="M41" s="5">
        <x:v>0.30163043478260798</x:v>
      </x:c>
      <x:c r="N41" s="1"/>
      <x:c r="O41" s="5">
        <x:v>0.68621963874961101</x:v>
      </x:c>
      <x:c r="Q41">
        <x:f t="shared" si="1"/>
        <x:v>0.4123879056244889</x:v>
      </x:c>
      <x:c r="S41">
        <x:f t="shared" si="2"/>
        <x:v>0.31097732600972794</x:v>
      </x:c>
      <x:c r="U41">
        <x:f t="shared" si="2"/>
        <x:v>0.34450785460083166</x:v>
      </x:c>
    </x:row>
    <x:row r="42" spans="1:21">
      <x:c r="A42" s="3">
        <x:v>0.94999999999999996</x:v>
      </x:c>
      <x:c r="C42" s="1">
        <x:v>367</x:v>
      </x:c>
      <x:c r="D42" s="1"/>
      <x:c r="E42" s="5">
        <x:v>0.336966394187102</x:v>
      </x:c>
      <x:c r="F42" s="1"/>
      <x:c r="G42" s="5">
        <x:v>0.53360041439817796</x:v>
      </x:c>
      <x:c r="H42" s="1"/>
      <x:c r="I42" s="5">
        <x:v>0.22002724795640299</x:v>
      </x:c>
      <x:c r="J42" s="1"/>
      <x:c r="K42" s="5">
        <x:v>0.80121314249747899</x:v>
      </x:c>
      <x:c r="L42" s="1"/>
      <x:c r="M42" s="5">
        <x:v>0.30245231607629403</x:v>
      </x:c>
      <x:c r="N42" s="1"/>
      <x:c r="O42" s="5">
        <x:v>0.68621963874961101</x:v>
      </x:c>
      <x:c r="Q42">
        <x:f t="shared" si="1"/>
        <x:v>0.41307664340819816</x:v>
      </x:c>
      <x:c r="S42">
        <x:f t="shared" si="2"/>
        <x:v>0.31157728558320247</x:v>
      </x:c>
      <x:c r="U42">
        <x:f t="shared" si="2"/>
        <x:v>0.34524432135292171</x:v>
      </x:c>
    </x:row>
    <x:row r="43" spans="1:21">
      <x:c r="A43" s="6" t="s">
        <x:v>21</x:v>
      </x:c>
      <x:c r="C43" s="1">
        <x:v>8</x:v>
      </x:c>
      <x:c r="D43" s="1"/>
      <x:c r="E43" s="5">
        <x:v>0.40277777777777701</x:v>
      </x:c>
      <x:c r="F43" s="1"/>
      <x:c r="G43" s="5">
        <x:v>0.013564221122842101</x:v>
      </x:c>
      <x:c r="H43" s="1"/>
      <x:c r="I43" s="5">
        <x:v>0.46875</x:v>
      </x:c>
      <x:c r="J43" s="1"/>
      <x:c r="K43" s="5">
        <x:v>0.039876510105908099</x:v>
      </x:c>
      <x:c r="L43" s="1"/>
      <x:c r="M43" s="5">
        <x:v>0.53125</x:v>
      </x:c>
      <x:c r="N43" s="1"/>
      <x:c r="O43" s="5">
        <x:v>0.025327120951121201</x:v>
      </x:c>
      <x:c r="Q43">
        <x:f t="shared" si="1"/>
        <x:v>0.026244610707404664</x:v>
      </x:c>
      <x:c r="S43">
        <x:f t="shared" si="2"/>
        <x:v>0.026365503536387898</x:v>
      </x:c>
      <x:c r="U43">
        <x:f t="shared" si="2"/>
        <x:v>0.07350035336637204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caltech 101, resnet 32</vt:lpstr>
      <vt:lpstr>caltech 101, resnet 56</vt:lpstr>
      <vt:lpstr>caltech 256, resnet 32</vt:lpstr>
      <vt:lpstr>caltech 256, resnet 56</vt:lpstr>
      <vt:lpstr>cifar 100, resnet 56</vt:lpstr>
      <vt:lpstr>cifar 100, resnet 32</vt:lpstr>
      <vt:lpstr>Linnaeus5, resnet56</vt:lpstr>
      <vt:lpstr>Linnaeus5, resnet32</vt:lpstr>
    </vt:vector>
  </ep:TitlesOfParts>
  <ep:TotalTime>1161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63</cp:revision>
  <dcterms:created xsi:type="dcterms:W3CDTF">2021-08-30T05:33:24.000</dcterms:created>
  <dcterms:modified xsi:type="dcterms:W3CDTF">2021-09-08T02:29:56.954</dcterms:modified>
  <cp:version>1100.0100.01</cp:version>
</cp:coreProperties>
</file>