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ROOEDS-기업부설연구소1\Desktop\excel_read\"/>
    </mc:Choice>
  </mc:AlternateContent>
  <xr:revisionPtr revIDLastSave="0" documentId="8_{BD59549F-D6A0-4038-9B88-768B29D6C4B6}" xr6:coauthVersionLast="47" xr6:coauthVersionMax="47" xr10:uidLastSave="{00000000-0000-0000-0000-000000000000}"/>
  <bookViews>
    <workbookView xWindow="3780" yWindow="2640" windowWidth="21600" windowHeight="11295" xr2:uid="{00000000-000D-0000-FFFF-FFFF00000000}"/>
  </bookViews>
  <sheets>
    <sheet name="TC" sheetId="1" r:id="rId1"/>
    <sheet name="통합 테스트(API)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</calcChain>
</file>

<file path=xl/sharedStrings.xml><?xml version="1.0" encoding="utf-8"?>
<sst xmlns="http://schemas.openxmlformats.org/spreadsheetml/2006/main" count="331" uniqueCount="92">
  <si>
    <t>TC_ID</t>
  </si>
  <si>
    <t>Function name</t>
    <phoneticPr fontId="1" type="noConversion"/>
  </si>
  <si>
    <t>No</t>
    <phoneticPr fontId="1" type="noConversion"/>
  </si>
  <si>
    <t>Description</t>
    <phoneticPr fontId="1" type="noConversion"/>
  </si>
  <si>
    <t>type</t>
    <phoneticPr fontId="1" type="noConversion"/>
  </si>
  <si>
    <t>idx</t>
  </si>
  <si>
    <t>input_1</t>
  </si>
  <si>
    <t>input_2</t>
  </si>
  <si>
    <t>input_3</t>
  </si>
  <si>
    <t>input_4</t>
  </si>
  <si>
    <t>Expected Result</t>
    <phoneticPr fontId="1" type="noConversion"/>
  </si>
  <si>
    <t>Result</t>
  </si>
  <si>
    <t>record</t>
  </si>
  <si>
    <t>Select</t>
  </si>
  <si>
    <t>Select_Valid_동등</t>
  </si>
  <si>
    <t>valid</t>
    <phoneticPr fontId="1" type="noConversion"/>
  </si>
  <si>
    <t>PASS</t>
  </si>
  <si>
    <t>Select_Invalid_동등</t>
  </si>
  <si>
    <t>invalid</t>
    <phoneticPr fontId="1" type="noConversion"/>
  </si>
  <si>
    <t>a</t>
  </si>
  <si>
    <t>NG</t>
  </si>
  <si>
    <t>Insert</t>
  </si>
  <si>
    <t>Insert_Valid_동등</t>
  </si>
  <si>
    <t>valid</t>
  </si>
  <si>
    <t>Insert_Invalid_input_1_동등</t>
  </si>
  <si>
    <t>Insert_Invalid_input_2_동등</t>
  </si>
  <si>
    <t>Insert_Invalid_input_3_동등</t>
  </si>
  <si>
    <t>Insert_Invalid_input_4_동등</t>
  </si>
  <si>
    <t>Update</t>
  </si>
  <si>
    <t>Update_valid_동등</t>
  </si>
  <si>
    <t>Update_invalid_idx_동등</t>
  </si>
  <si>
    <t>Update_invalid_input_1_동등</t>
  </si>
  <si>
    <t>Update_invalid_input_2_동등</t>
  </si>
  <si>
    <t>Update_invalid_input_3_동등</t>
  </si>
  <si>
    <t>Update_invalid_input_4_동등</t>
  </si>
  <si>
    <t>Delete</t>
  </si>
  <si>
    <t>Delete_valid_동등</t>
  </si>
  <si>
    <t>Delete_invalid_동등</t>
  </si>
  <si>
    <t>#</t>
  </si>
  <si>
    <t>Category</t>
  </si>
  <si>
    <t>Sub_Category_1</t>
  </si>
  <si>
    <t>Sub_Category_2</t>
  </si>
  <si>
    <t>No</t>
  </si>
  <si>
    <t>Case_Type_1</t>
  </si>
  <si>
    <t>Case_Type_2</t>
  </si>
  <si>
    <t>Coverage</t>
  </si>
  <si>
    <t>Summery</t>
  </si>
  <si>
    <t>Precondition(요구사항)</t>
  </si>
  <si>
    <t>Step(Input)</t>
  </si>
  <si>
    <t>Expected result(Output)</t>
  </si>
  <si>
    <t>history</t>
  </si>
  <si>
    <t>...</t>
  </si>
  <si>
    <t>Main</t>
  </si>
  <si>
    <t>Route</t>
  </si>
  <si>
    <t>route_func_1</t>
  </si>
  <si>
    <t>Valid</t>
  </si>
  <si>
    <t>동등</t>
  </si>
  <si>
    <t>route_func_1 함수 동등 분할 Valid</t>
  </si>
  <si>
    <t>1. rule = 'func_1', method : 'get'
2. parameter = idx(Mandatory) : int</t>
  </si>
  <si>
    <t>route_func_1 함수 실행
Case1
- rule = 'func_1', method : 'get'
- parameter = idx(Mandatory) : 5 (유효)</t>
  </si>
  <si>
    <t>Invalid</t>
  </si>
  <si>
    <t>route_func_1 함수 동등 분할 Invalid</t>
  </si>
  <si>
    <t>route_func_1 함수 실행
Case1
- rule = 'func_1', method : 'get'
- parameter = idx(Mandatory) : 'a' (비유효)
Case2
- rule = 'func_1', method : 'get'
- parameter = idx(Mandatory) : Null (비유효)</t>
  </si>
  <si>
    <t>경계값</t>
  </si>
  <si>
    <t>route_func_1 함수 경계값 Valid</t>
  </si>
  <si>
    <t>route_func_1 함수 실행
Case1
- rule = 'func_1', method : 'get'
- parameter = idx(Mandatory) : 첫 번째 idx (유효)
Case2
- rule = 'func_1', method : 'get'
- parameter = idx(Mandatory) : 마지막 idx (유효)</t>
  </si>
  <si>
    <t>route_func_1 함수 경계값 Invalid</t>
  </si>
  <si>
    <t>route_func_1 함수 실행
Case1
- rule = 'func_1', method : 'get'
- parameter = idx(Mandatory) : 마지막 idx + 1 (비유효)
Case2
- rule = 'func_1', method : 'get'
- parameter = idx(Mandatory) : 0 (비유효)
Case3
- rule = 'func_1', method : 'get'
- parameter = idx(Mandatory) : 999999999 (비유효)
Case4
- rule = 'func_1', method : 'get'
- parameter = idx(Mandatory) : 삭제한 idx (비유효)</t>
  </si>
  <si>
    <t>Type</t>
  </si>
  <si>
    <t>route_func_1 함수 Type Invalid</t>
  </si>
  <si>
    <t>route_func_1 함수 실행
Case1
- rule = 'func_1', method : 'get'
- parameter = idx(Mandatory) : [1] (비유효)</t>
  </si>
  <si>
    <t>route_func_2</t>
  </si>
  <si>
    <t>route_func_2 함수 동등 분할 Valid</t>
  </si>
  <si>
    <t>1. rule : 'func_2', method : 'post'
2. parameter : idx(Mandatory) : int, input_1(Mandatory) : int, input_2(Optional) : string, input_3(Optional) : string, input_4(Optional) : Boolean</t>
  </si>
  <si>
    <t>route_func_2 함수 동등 분할 Invalid</t>
  </si>
  <si>
    <t>route_func_2 함수 경계값 Valid</t>
  </si>
  <si>
    <t>route_func_2 함수 경계값 Invalid</t>
  </si>
  <si>
    <t>route_func_2 함수 Type Invalid</t>
  </si>
  <si>
    <t>route_func_3</t>
  </si>
  <si>
    <t>route_func_3 함수 동등 분할 Valid</t>
  </si>
  <si>
    <t>rule : 'func_3'
method : 'post'</t>
  </si>
  <si>
    <t>route_func_3 함수 동등 분할 Invalid</t>
  </si>
  <si>
    <t>route_func_3 함수 경계값 Valid</t>
  </si>
  <si>
    <t>route_func_3 함수 경계값 Invalid</t>
  </si>
  <si>
    <t>route_func_3 함수 Type Invalid</t>
  </si>
  <si>
    <t>route_func_4</t>
  </si>
  <si>
    <t>route_func_4 함수 동등 분할 Valid</t>
  </si>
  <si>
    <t>rule : 'func_4'
method : 'post', 'delete'</t>
  </si>
  <si>
    <t>route_func_4 함수 동등 분할 Invalid</t>
  </si>
  <si>
    <t>route_func_4 함수 경계값 Valid</t>
  </si>
  <si>
    <t>route_func_4 함수 경계값 Invalid</t>
  </si>
  <si>
    <t>route_func_4 함수 Type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</si>
</sst>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0" fillId="0" borderId="0" xfId="0" applyFill="1" applyAlignment="1">
      <alignment horizontal="right" vertical="center"/>
    </xf>
    <xf numFmtId="0" fontId="0" fillId="2" borderId="0" xfId="0" quotePrefix="1" applyFill="1" applyAlignment="1">
      <alignment horizontal="right"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E21" sqref="E21"/>
    </sheetView>
  </sheetViews>
  <sheetFormatPr defaultRowHeight="16.5"/>
  <cols>
    <col min="1" max="1" width="15.5" style="1" customWidth="1"/>
    <col min="2" max="2" width="14.75" style="1" bestFit="1" customWidth="1"/>
    <col min="3" max="3" width="14.75" style="11" customWidth="1"/>
    <col min="4" max="4" width="24.75" style="11" bestFit="1" customWidth="1"/>
    <col min="5" max="5" width="7.125" style="1" bestFit="1" customWidth="1"/>
    <col min="6" max="6" width="10.5" style="1" bestFit="1" customWidth="1"/>
    <col min="7" max="10" width="10.5" style="1" customWidth="1"/>
    <col min="11" max="11" width="15.375" style="1" bestFit="1" customWidth="1"/>
    <col min="12" max="12" width="20.75" style="11" customWidth="1"/>
    <col min="13" max="16384" width="9" style="11"/>
  </cols>
  <sheetData>
    <row r="1" spans="1:13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</row>
    <row r="2" spans="1:13">
      <c r="A2" s="1" t="str">
        <f>_xlfn.TEXTJOIN("_", TRUE, B2, C2, E2)</f>
        <v>Select_1_valid</v>
      </c>
      <c r="B2" s="1" t="s">
        <v>13</v>
      </c>
      <c r="C2" s="11">
        <v>1</v>
      </c>
      <c r="D2" s="11" t="s">
        <v>14</v>
      </c>
      <c r="E2" s="1" t="s">
        <v>15</v>
      </c>
      <c r="F2" s="1">
        <v>5</v>
      </c>
      <c r="K2" s="1" t="s">
        <v>16</v>
      </c>
    </row>
    <row r="3" spans="1:13">
      <c r="A3" s="1" t="str">
        <f t="shared" ref="A3:A66" si="0">_xlfn.TEXTJOIN("_", TRUE, B3, C3, E3)</f>
        <v>Select_2_invalid</v>
      </c>
      <c r="B3" s="1" t="s">
        <v>13</v>
      </c>
      <c r="C3" s="11">
        <v>2</v>
      </c>
      <c r="D3" s="11" t="s">
        <v>17</v>
      </c>
      <c r="E3" s="1" t="s">
        <v>18</v>
      </c>
      <c r="F3" s="12" t="s">
        <v>19</v>
      </c>
      <c r="K3" s="1" t="s">
        <v>20</v>
      </c>
    </row>
    <row r="4" spans="1:13">
      <c r="A4" s="1" t="str">
        <f t="shared" si="0"/>
        <v>Select_3_invalid</v>
      </c>
      <c r="B4" s="1" t="s">
        <v>13</v>
      </c>
      <c r="C4" s="11">
        <v>3</v>
      </c>
      <c r="D4" s="11" t="s">
        <v>17</v>
      </c>
      <c r="E4" s="1" t="s">
        <v>18</v>
      </c>
      <c r="K4" s="1" t="s">
        <v>20</v>
      </c>
    </row>
    <row r="5" spans="1:13">
      <c r="A5" s="1" t="str">
        <f t="shared" si="0"/>
        <v>Insert_1_valid</v>
      </c>
      <c r="B5" s="1" t="s">
        <v>21</v>
      </c>
      <c r="C5" s="11">
        <v>1</v>
      </c>
      <c r="D5" s="11" t="s">
        <v>22</v>
      </c>
      <c r="E5" s="1" t="s">
        <v>23</v>
      </c>
      <c r="G5" s="1">
        <v>1</v>
      </c>
      <c r="J5" s="1" t="b">
        <v>0</v>
      </c>
      <c r="K5" s="1" t="s">
        <v>16</v>
      </c>
    </row>
    <row r="6" spans="1:13">
      <c r="A6" s="1" t="str">
        <f t="shared" si="0"/>
        <v>Insert_2_valid</v>
      </c>
      <c r="B6" s="1" t="s">
        <v>21</v>
      </c>
      <c r="C6" s="11">
        <v>2</v>
      </c>
      <c r="D6" s="11" t="s">
        <v>22</v>
      </c>
      <c r="E6" s="1" t="s">
        <v>23</v>
      </c>
      <c r="G6" s="1">
        <v>1</v>
      </c>
      <c r="H6" s="12" t="s">
        <v>19</v>
      </c>
      <c r="I6" s="12" t="s">
        <v>19</v>
      </c>
      <c r="J6" s="1" t="b">
        <v>1</v>
      </c>
      <c r="K6" s="1" t="s">
        <v>16</v>
      </c>
    </row>
    <row r="7" spans="1:13">
      <c r="A7" s="1" t="str">
        <f t="shared" si="0"/>
        <v>Insert_3_valid</v>
      </c>
      <c r="B7" s="1" t="s">
        <v>21</v>
      </c>
      <c r="C7" s="11">
        <v>3</v>
      </c>
      <c r="D7" s="11" t="s">
        <v>22</v>
      </c>
      <c r="E7" s="1" t="s">
        <v>23</v>
      </c>
      <c r="G7" s="1">
        <v>1</v>
      </c>
      <c r="H7" s="12" t="s">
        <v>19</v>
      </c>
      <c r="J7" s="1" t="b">
        <v>1</v>
      </c>
      <c r="K7" s="1" t="s">
        <v>16</v>
      </c>
    </row>
    <row r="8" spans="1:13">
      <c r="A8" s="1" t="str">
        <f t="shared" si="0"/>
        <v>Insert_4_valid</v>
      </c>
      <c r="B8" s="1" t="s">
        <v>21</v>
      </c>
      <c r="C8" s="11">
        <v>4</v>
      </c>
      <c r="D8" s="11" t="s">
        <v>22</v>
      </c>
      <c r="E8" s="1" t="s">
        <v>23</v>
      </c>
      <c r="G8" s="1">
        <v>1</v>
      </c>
      <c r="H8" s="12" t="s">
        <v>19</v>
      </c>
      <c r="I8" s="12" t="s">
        <v>19</v>
      </c>
      <c r="K8" s="1" t="s">
        <v>16</v>
      </c>
    </row>
    <row r="9" spans="1:13">
      <c r="A9" s="1" t="str">
        <f t="shared" si="0"/>
        <v>Insert_5_valid</v>
      </c>
      <c r="B9" s="1" t="s">
        <v>21</v>
      </c>
      <c r="C9" s="11">
        <v>5</v>
      </c>
      <c r="D9" s="11" t="s">
        <v>22</v>
      </c>
      <c r="E9" s="1" t="s">
        <v>23</v>
      </c>
      <c r="G9" s="1">
        <v>1</v>
      </c>
      <c r="I9" s="12" t="s">
        <v>19</v>
      </c>
      <c r="J9" s="1" t="b">
        <v>1</v>
      </c>
      <c r="K9" s="1" t="s">
        <v>16</v>
      </c>
    </row>
    <row r="10" spans="1:13">
      <c r="A10" s="1" t="str">
        <f t="shared" si="0"/>
        <v>Insert_6_valid</v>
      </c>
      <c r="B10" s="1" t="s">
        <v>21</v>
      </c>
      <c r="C10" s="11">
        <v>6</v>
      </c>
      <c r="D10" s="11" t="s">
        <v>22</v>
      </c>
      <c r="E10" s="1" t="s">
        <v>23</v>
      </c>
      <c r="G10" s="1">
        <v>1</v>
      </c>
      <c r="K10" s="1" t="s">
        <v>16</v>
      </c>
    </row>
    <row r="11" spans="1:13">
      <c r="A11" s="1" t="str">
        <f t="shared" si="0"/>
        <v>Insert_7_valid</v>
      </c>
      <c r="B11" s="1" t="s">
        <v>21</v>
      </c>
      <c r="C11" s="11">
        <v>7</v>
      </c>
      <c r="D11" s="11" t="s">
        <v>22</v>
      </c>
      <c r="E11" s="1" t="s">
        <v>23</v>
      </c>
      <c r="G11" s="1">
        <v>1</v>
      </c>
      <c r="H11" s="12" t="s">
        <v>19</v>
      </c>
      <c r="I11" s="12" t="s">
        <v>19</v>
      </c>
      <c r="J11" s="1" t="b">
        <v>0</v>
      </c>
      <c r="K11" s="1" t="s">
        <v>16</v>
      </c>
    </row>
    <row r="12" spans="1:13">
      <c r="A12" s="1" t="str">
        <f t="shared" si="0"/>
        <v>Insert_8_invalid</v>
      </c>
      <c r="B12" s="1" t="s">
        <v>21</v>
      </c>
      <c r="C12" s="11">
        <v>8</v>
      </c>
      <c r="D12" s="11" t="s">
        <v>24</v>
      </c>
      <c r="E12" s="1" t="s">
        <v>18</v>
      </c>
      <c r="G12" s="1" t="s">
        <v>19</v>
      </c>
      <c r="H12" s="12" t="s">
        <v>19</v>
      </c>
      <c r="I12" s="12" t="s">
        <v>19</v>
      </c>
      <c r="J12" s="1" t="b">
        <v>1</v>
      </c>
      <c r="K12" s="1" t="s">
        <v>20</v>
      </c>
    </row>
    <row r="13" spans="1:13">
      <c r="A13" s="1" t="str">
        <f t="shared" si="0"/>
        <v>Insert_9_invalid</v>
      </c>
      <c r="B13" s="1" t="s">
        <v>21</v>
      </c>
      <c r="C13" s="11">
        <v>9</v>
      </c>
      <c r="D13" s="11" t="s">
        <v>24</v>
      </c>
      <c r="E13" s="1" t="s">
        <v>18</v>
      </c>
      <c r="H13" s="12" t="s">
        <v>19</v>
      </c>
      <c r="I13" s="12" t="s">
        <v>19</v>
      </c>
      <c r="J13" s="1" t="b">
        <v>1</v>
      </c>
      <c r="K13" s="1" t="s">
        <v>20</v>
      </c>
    </row>
    <row r="14" spans="1:13">
      <c r="A14" s="1" t="str">
        <f t="shared" si="0"/>
        <v>Insert_10_invalid</v>
      </c>
      <c r="B14" s="1" t="s">
        <v>21</v>
      </c>
      <c r="C14" s="11">
        <v>10</v>
      </c>
      <c r="D14" s="11" t="s">
        <v>25</v>
      </c>
      <c r="E14" s="1" t="s">
        <v>18</v>
      </c>
      <c r="G14" s="1">
        <v>1</v>
      </c>
      <c r="H14" s="12">
        <v>1</v>
      </c>
      <c r="I14" s="12" t="s">
        <v>19</v>
      </c>
      <c r="J14" s="1" t="b">
        <v>1</v>
      </c>
      <c r="K14" s="1" t="s">
        <v>20</v>
      </c>
    </row>
    <row r="15" spans="1:13">
      <c r="A15" s="1" t="str">
        <f t="shared" si="0"/>
        <v>Insert_11_invalid</v>
      </c>
      <c r="B15" s="1" t="s">
        <v>21</v>
      </c>
      <c r="C15" s="11">
        <v>11</v>
      </c>
      <c r="D15" s="11" t="s">
        <v>26</v>
      </c>
      <c r="E15" s="1" t="s">
        <v>18</v>
      </c>
      <c r="G15" s="1">
        <v>1</v>
      </c>
      <c r="H15" s="12" t="s">
        <v>19</v>
      </c>
      <c r="I15" s="12">
        <v>1</v>
      </c>
      <c r="J15" s="1" t="b">
        <v>1</v>
      </c>
      <c r="K15" s="1" t="s">
        <v>20</v>
      </c>
    </row>
    <row r="16" spans="1:13">
      <c r="A16" s="1" t="str">
        <f t="shared" si="0"/>
        <v>Insert_12_invalid</v>
      </c>
      <c r="B16" s="1" t="s">
        <v>21</v>
      </c>
      <c r="C16" s="11">
        <v>12</v>
      </c>
      <c r="D16" s="11" t="s">
        <v>27</v>
      </c>
      <c r="E16" s="1" t="s">
        <v>18</v>
      </c>
      <c r="G16" s="1">
        <v>1</v>
      </c>
      <c r="H16" s="12" t="s">
        <v>19</v>
      </c>
      <c r="I16" s="12">
        <v>1</v>
      </c>
      <c r="J16" s="1" t="s">
        <v>19</v>
      </c>
      <c r="K16" s="1" t="s">
        <v>20</v>
      </c>
    </row>
    <row r="17" spans="1:11">
      <c r="A17" s="1" t="str">
        <f t="shared" si="0"/>
        <v>Update_1_valid</v>
      </c>
      <c r="B17" s="1" t="s">
        <v>28</v>
      </c>
      <c r="C17" s="11">
        <v>1</v>
      </c>
      <c r="D17" s="11" t="s">
        <v>29</v>
      </c>
      <c r="E17" s="1" t="s">
        <v>23</v>
      </c>
      <c r="F17" s="1">
        <v>5</v>
      </c>
      <c r="G17" s="1">
        <v>1</v>
      </c>
      <c r="J17" s="1" t="b">
        <v>0</v>
      </c>
      <c r="K17" s="1" t="s">
        <v>16</v>
      </c>
    </row>
    <row r="18" spans="1:11">
      <c r="A18" s="1" t="str">
        <f t="shared" si="0"/>
        <v>Update_2_valid</v>
      </c>
      <c r="B18" s="1" t="s">
        <v>28</v>
      </c>
      <c r="C18" s="11">
        <v>2</v>
      </c>
      <c r="D18" s="11" t="s">
        <v>29</v>
      </c>
      <c r="E18" s="1" t="s">
        <v>23</v>
      </c>
      <c r="F18" s="1">
        <v>5</v>
      </c>
      <c r="G18" s="1">
        <v>1</v>
      </c>
      <c r="H18" s="12" t="s">
        <v>19</v>
      </c>
      <c r="I18" s="12" t="s">
        <v>19</v>
      </c>
      <c r="J18" s="1" t="b">
        <v>1</v>
      </c>
      <c r="K18" s="1" t="s">
        <v>16</v>
      </c>
    </row>
    <row r="19" spans="1:11">
      <c r="A19" s="1" t="str">
        <f t="shared" si="0"/>
        <v>Update_3_valid</v>
      </c>
      <c r="B19" s="1" t="s">
        <v>28</v>
      </c>
      <c r="C19" s="11">
        <v>3</v>
      </c>
      <c r="D19" s="11" t="s">
        <v>29</v>
      </c>
      <c r="E19" s="1" t="s">
        <v>23</v>
      </c>
      <c r="F19" s="1">
        <v>5</v>
      </c>
      <c r="G19" s="1">
        <v>1</v>
      </c>
      <c r="H19" s="12" t="s">
        <v>19</v>
      </c>
      <c r="J19" s="1" t="b">
        <v>1</v>
      </c>
      <c r="K19" s="1" t="s">
        <v>16</v>
      </c>
    </row>
    <row r="20" spans="1:11">
      <c r="A20" s="1" t="str">
        <f t="shared" si="0"/>
        <v>Update_4_valid</v>
      </c>
      <c r="B20" s="1" t="s">
        <v>28</v>
      </c>
      <c r="C20" s="11">
        <v>4</v>
      </c>
      <c r="D20" s="11" t="s">
        <v>29</v>
      </c>
      <c r="E20" s="1" t="s">
        <v>23</v>
      </c>
      <c r="F20" s="1">
        <v>5</v>
      </c>
      <c r="G20" s="1">
        <v>1</v>
      </c>
      <c r="I20" s="12" t="s">
        <v>19</v>
      </c>
      <c r="J20" s="1" t="b">
        <v>1</v>
      </c>
      <c r="K20" s="1" t="s">
        <v>16</v>
      </c>
    </row>
    <row r="21" spans="1:11">
      <c r="A21" s="1" t="str">
        <f t="shared" si="0"/>
        <v>Update_5_valid</v>
      </c>
      <c r="B21" s="1" t="s">
        <v>28</v>
      </c>
      <c r="C21" s="11">
        <v>5</v>
      </c>
      <c r="D21" s="11" t="s">
        <v>29</v>
      </c>
      <c r="E21" s="1" t="s">
        <v>23</v>
      </c>
      <c r="F21" s="1">
        <v>5</v>
      </c>
      <c r="G21" s="1">
        <v>1</v>
      </c>
      <c r="H21" s="12" t="s">
        <v>19</v>
      </c>
      <c r="I21" s="12" t="s">
        <v>19</v>
      </c>
      <c r="K21" s="1" t="s">
        <v>16</v>
      </c>
    </row>
    <row r="22" spans="1:11">
      <c r="A22" s="1" t="str">
        <f t="shared" si="0"/>
        <v>Update_6_valid</v>
      </c>
      <c r="B22" s="1" t="s">
        <v>28</v>
      </c>
      <c r="C22" s="11">
        <v>6</v>
      </c>
      <c r="D22" s="11" t="s">
        <v>29</v>
      </c>
      <c r="E22" s="1" t="s">
        <v>23</v>
      </c>
      <c r="F22" s="1">
        <v>5</v>
      </c>
      <c r="G22" s="1">
        <v>1</v>
      </c>
      <c r="K22" s="1" t="s">
        <v>16</v>
      </c>
    </row>
    <row r="23" spans="1:11">
      <c r="A23" s="1" t="str">
        <f t="shared" si="0"/>
        <v>Update_7_valid</v>
      </c>
      <c r="B23" s="1" t="s">
        <v>28</v>
      </c>
      <c r="C23" s="11">
        <v>7</v>
      </c>
      <c r="D23" s="11" t="s">
        <v>29</v>
      </c>
      <c r="E23" s="1" t="s">
        <v>23</v>
      </c>
      <c r="F23" s="1">
        <v>5</v>
      </c>
      <c r="G23" s="1">
        <v>1</v>
      </c>
      <c r="H23" s="12" t="s">
        <v>19</v>
      </c>
      <c r="I23" s="12" t="s">
        <v>19</v>
      </c>
      <c r="J23" s="1" t="b">
        <v>0</v>
      </c>
      <c r="K23" s="1" t="s">
        <v>16</v>
      </c>
    </row>
    <row r="24" spans="1:11">
      <c r="A24" s="1" t="str">
        <f t="shared" si="0"/>
        <v>Update_8_invalid</v>
      </c>
      <c r="B24" s="1" t="s">
        <v>28</v>
      </c>
      <c r="C24" s="11">
        <v>8</v>
      </c>
      <c r="D24" s="11" t="s">
        <v>30</v>
      </c>
      <c r="E24" s="1" t="s">
        <v>18</v>
      </c>
      <c r="F24" s="1" t="s">
        <v>19</v>
      </c>
      <c r="G24" s="1">
        <v>1</v>
      </c>
      <c r="H24" s="12" t="s">
        <v>19</v>
      </c>
      <c r="I24" s="12" t="s">
        <v>19</v>
      </c>
      <c r="J24" s="1" t="b">
        <v>1</v>
      </c>
      <c r="K24" s="1" t="s">
        <v>20</v>
      </c>
    </row>
    <row r="25" spans="1:11">
      <c r="A25" s="1" t="str">
        <f t="shared" si="0"/>
        <v>Update_9_invalid</v>
      </c>
      <c r="B25" s="1" t="s">
        <v>28</v>
      </c>
      <c r="C25" s="11">
        <v>9</v>
      </c>
      <c r="D25" s="11" t="s">
        <v>30</v>
      </c>
      <c r="E25" s="1" t="s">
        <v>18</v>
      </c>
      <c r="G25" s="1">
        <v>1</v>
      </c>
      <c r="H25" s="12" t="s">
        <v>19</v>
      </c>
      <c r="I25" s="12" t="s">
        <v>19</v>
      </c>
      <c r="J25" s="1" t="b">
        <v>1</v>
      </c>
      <c r="K25" s="1" t="s">
        <v>20</v>
      </c>
    </row>
    <row r="26" spans="1:11">
      <c r="A26" s="1" t="str">
        <f t="shared" si="0"/>
        <v>Update_10_invalid</v>
      </c>
      <c r="B26" s="1" t="s">
        <v>28</v>
      </c>
      <c r="C26" s="11">
        <v>10</v>
      </c>
      <c r="D26" s="11" t="s">
        <v>31</v>
      </c>
      <c r="E26" s="1" t="s">
        <v>18</v>
      </c>
      <c r="F26" s="1">
        <v>5</v>
      </c>
      <c r="G26" s="1" t="s">
        <v>19</v>
      </c>
      <c r="H26" s="12" t="s">
        <v>19</v>
      </c>
      <c r="I26" s="12" t="s">
        <v>19</v>
      </c>
      <c r="J26" s="1" t="b">
        <v>1</v>
      </c>
      <c r="K26" s="1" t="s">
        <v>20</v>
      </c>
    </row>
    <row r="27" spans="1:11">
      <c r="A27" s="1" t="str">
        <f t="shared" si="0"/>
        <v>Update_11_invalid</v>
      </c>
      <c r="B27" s="1" t="s">
        <v>28</v>
      </c>
      <c r="C27" s="11">
        <v>11</v>
      </c>
      <c r="D27" s="11" t="s">
        <v>31</v>
      </c>
      <c r="E27" s="1" t="s">
        <v>18</v>
      </c>
      <c r="F27" s="1">
        <v>5</v>
      </c>
      <c r="H27" s="12" t="s">
        <v>19</v>
      </c>
      <c r="I27" s="12" t="s">
        <v>19</v>
      </c>
      <c r="J27" s="1" t="b">
        <v>1</v>
      </c>
      <c r="K27" s="1" t="s">
        <v>20</v>
      </c>
    </row>
    <row r="28" spans="1:11">
      <c r="A28" s="1" t="str">
        <f t="shared" si="0"/>
        <v>Update_12_invalid</v>
      </c>
      <c r="B28" s="1" t="s">
        <v>28</v>
      </c>
      <c r="C28" s="11">
        <v>12</v>
      </c>
      <c r="D28" s="11" t="s">
        <v>32</v>
      </c>
      <c r="E28" s="1" t="s">
        <v>18</v>
      </c>
      <c r="F28" s="1">
        <v>5</v>
      </c>
      <c r="G28" s="1">
        <v>1</v>
      </c>
      <c r="H28" s="12">
        <v>1</v>
      </c>
      <c r="I28" s="12" t="s">
        <v>19</v>
      </c>
      <c r="J28" s="1" t="b">
        <v>1</v>
      </c>
      <c r="K28" s="1" t="s">
        <v>20</v>
      </c>
    </row>
    <row r="29" spans="1:11">
      <c r="A29" s="1" t="str">
        <f t="shared" si="0"/>
        <v>Update_13_invalid</v>
      </c>
      <c r="B29" s="1" t="s">
        <v>28</v>
      </c>
      <c r="C29" s="11">
        <v>13</v>
      </c>
      <c r="D29" s="11" t="s">
        <v>33</v>
      </c>
      <c r="E29" s="1" t="s">
        <v>18</v>
      </c>
      <c r="F29" s="1">
        <v>5</v>
      </c>
      <c r="G29" s="1">
        <v>1</v>
      </c>
      <c r="H29" s="12" t="s">
        <v>19</v>
      </c>
      <c r="I29" s="12">
        <v>1</v>
      </c>
      <c r="J29" s="1" t="b">
        <v>1</v>
      </c>
      <c r="K29" s="1" t="s">
        <v>20</v>
      </c>
    </row>
    <row r="30" spans="1:11">
      <c r="A30" s="1" t="str">
        <f t="shared" si="0"/>
        <v>Update_14_invalid</v>
      </c>
      <c r="B30" s="1" t="s">
        <v>28</v>
      </c>
      <c r="C30" s="11">
        <v>14</v>
      </c>
      <c r="D30" s="11" t="s">
        <v>34</v>
      </c>
      <c r="E30" s="1" t="s">
        <v>18</v>
      </c>
      <c r="F30" s="1">
        <v>5</v>
      </c>
      <c r="G30" s="1">
        <v>1</v>
      </c>
      <c r="H30" s="12" t="s">
        <v>19</v>
      </c>
      <c r="I30" s="12" t="s">
        <v>19</v>
      </c>
      <c r="J30" s="1" t="s">
        <v>19</v>
      </c>
      <c r="K30" s="1" t="s">
        <v>20</v>
      </c>
    </row>
    <row r="31" spans="1:11">
      <c r="A31" s="1" t="str">
        <f t="shared" si="0"/>
        <v>Delete_1_valid</v>
      </c>
      <c r="B31" s="1" t="s">
        <v>35</v>
      </c>
      <c r="C31" s="11">
        <v>1</v>
      </c>
      <c r="D31" s="11" t="s">
        <v>36</v>
      </c>
      <c r="E31" s="1" t="s">
        <v>23</v>
      </c>
      <c r="F31" s="1">
        <v>5</v>
      </c>
      <c r="K31" s="1" t="s">
        <v>16</v>
      </c>
    </row>
    <row r="32" spans="1:11">
      <c r="A32" s="1" t="str">
        <f t="shared" si="0"/>
        <v>Delete_2_invalid</v>
      </c>
      <c r="B32" s="1" t="s">
        <v>35</v>
      </c>
      <c r="C32" s="11">
        <v>2</v>
      </c>
      <c r="D32" s="11" t="s">
        <v>37</v>
      </c>
      <c r="E32" s="1" t="s">
        <v>18</v>
      </c>
      <c r="F32" s="12" t="s">
        <v>19</v>
      </c>
      <c r="K32" s="1" t="s">
        <v>20</v>
      </c>
    </row>
    <row r="33" spans="1:11">
      <c r="A33" s="1" t="str">
        <f t="shared" si="0"/>
        <v>Delete_3_invalid</v>
      </c>
      <c r="B33" s="1" t="s">
        <v>35</v>
      </c>
      <c r="C33" s="11">
        <v>3</v>
      </c>
      <c r="D33" s="11" t="s">
        <v>37</v>
      </c>
      <c r="E33" s="1" t="s">
        <v>18</v>
      </c>
      <c r="K33" s="1" t="s">
        <v>20</v>
      </c>
    </row>
  </sheetData>
  <phoneticPr fontId="1" type="noConversion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F7E9-6489-42DD-BAE2-1D8E0756F843}">
  <dimension ref="A1:O55"/>
  <sheetViews>
    <sheetView workbookViewId="0">
      <pane xSplit="1" ySplit="1" topLeftCell="B2" activePane="bottomRight" state="frozen"/>
      <selection pane="bottomRight" activeCell="B2" sqref="B2"/>
      <selection pane="bottomLeft"/>
      <selection pane="topRight"/>
    </sheetView>
  </sheetViews>
  <sheetFormatPr defaultRowHeight="16.5"/>
  <cols>
    <col min="1" max="1" width="3.875" style="9" bestFit="1" customWidth="1"/>
    <col min="2" max="2" width="24.625" style="9" customWidth="1"/>
    <col min="3" max="3" width="8.375" style="9" bestFit="1" customWidth="1"/>
    <col min="4" max="5" width="14.25" style="9" bestFit="1" customWidth="1"/>
    <col min="6" max="6" width="3.25" style="9" bestFit="1" customWidth="1"/>
    <col min="7" max="8" width="11.375" style="9" bestFit="1" customWidth="1"/>
    <col min="9" max="9" width="9.25" style="9" bestFit="1" customWidth="1"/>
    <col min="10" max="10" width="31.375" style="9" bestFit="1" customWidth="1"/>
    <col min="11" max="11" width="36" style="9" bestFit="1" customWidth="1"/>
    <col min="12" max="12" width="88" style="9" customWidth="1"/>
    <col min="13" max="13" width="22.875" style="9" bestFit="1" customWidth="1"/>
    <col min="14" max="14" width="6.5" style="9" bestFit="1" customWidth="1"/>
    <col min="15" max="15" width="2" style="9" bestFit="1" customWidth="1"/>
    <col min="16" max="16384" width="9" style="9"/>
  </cols>
  <sheetData>
    <row r="1" spans="1:15" s="6" customFormat="1">
      <c r="A1" s="2" t="s">
        <v>38</v>
      </c>
      <c r="B1" s="3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4" t="s">
        <v>43</v>
      </c>
      <c r="H1" s="4" t="s">
        <v>44</v>
      </c>
      <c r="I1" s="2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2" t="s">
        <v>50</v>
      </c>
      <c r="O1" s="2" t="s">
        <v>51</v>
      </c>
    </row>
    <row r="2" spans="1:15" ht="66">
      <c r="A2" s="7">
        <f t="shared" ref="A2:A55" si="0">IF(B2&lt;&gt;"", ROW() -1, "")</f>
        <v>1</v>
      </c>
      <c r="B2" s="7" t="str">
        <f t="shared" ref="B2:B21" si="1">_xlfn.TEXTJOIN("_", TRUE, C2, D2, E2, F2)</f>
        <v>Main_Route_route_func_1_1</v>
      </c>
      <c r="C2" s="7" t="s">
        <v>52</v>
      </c>
      <c r="D2" s="7" t="s">
        <v>53</v>
      </c>
      <c r="E2" s="7" t="s">
        <v>54</v>
      </c>
      <c r="F2" s="7">
        <v>1</v>
      </c>
      <c r="G2" s="7" t="s">
        <v>55</v>
      </c>
      <c r="H2" s="7" t="s">
        <v>56</v>
      </c>
      <c r="I2" s="7"/>
      <c r="J2" s="8" t="s">
        <v>57</v>
      </c>
      <c r="K2" s="8" t="s">
        <v>58</v>
      </c>
      <c r="L2" s="8" t="s">
        <v>59</v>
      </c>
      <c r="M2" s="7"/>
      <c r="N2" s="7"/>
      <c r="O2" s="7"/>
    </row>
    <row r="3" spans="1:15" ht="106.5">
      <c r="A3" s="7">
        <f t="shared" si="0"/>
        <v>2</v>
      </c>
      <c r="B3" s="7" t="str">
        <f t="shared" si="1"/>
        <v>Main_Route_route_func_1_2</v>
      </c>
      <c r="C3" s="7" t="s">
        <v>52</v>
      </c>
      <c r="D3" s="7" t="s">
        <v>53</v>
      </c>
      <c r="E3" s="7" t="s">
        <v>54</v>
      </c>
      <c r="F3" s="7">
        <v>2</v>
      </c>
      <c r="G3" s="7" t="s">
        <v>60</v>
      </c>
      <c r="H3" s="7" t="s">
        <v>56</v>
      </c>
      <c r="I3" s="7"/>
      <c r="J3" s="8" t="s">
        <v>61</v>
      </c>
      <c r="K3" s="8" t="s">
        <v>58</v>
      </c>
      <c r="L3" s="10" t="s">
        <v>62</v>
      </c>
      <c r="M3" s="7"/>
      <c r="N3" s="7"/>
      <c r="O3" s="7"/>
    </row>
    <row r="4" spans="1:15" ht="115.5">
      <c r="A4" s="7">
        <f t="shared" si="0"/>
        <v>3</v>
      </c>
      <c r="B4" s="7" t="str">
        <f t="shared" si="1"/>
        <v>Main_Route_route_func_1_3</v>
      </c>
      <c r="C4" s="7" t="s">
        <v>52</v>
      </c>
      <c r="D4" s="7" t="s">
        <v>53</v>
      </c>
      <c r="E4" s="7" t="s">
        <v>54</v>
      </c>
      <c r="F4" s="7">
        <v>3</v>
      </c>
      <c r="G4" s="7" t="s">
        <v>55</v>
      </c>
      <c r="H4" s="7" t="s">
        <v>63</v>
      </c>
      <c r="I4" s="7"/>
      <c r="J4" s="8" t="s">
        <v>64</v>
      </c>
      <c r="K4" s="8" t="s">
        <v>58</v>
      </c>
      <c r="L4" s="8" t="s">
        <v>65</v>
      </c>
      <c r="M4" s="7"/>
      <c r="N4" s="7"/>
      <c r="O4" s="7"/>
    </row>
    <row r="5" spans="1:15" ht="213.75">
      <c r="A5" s="7">
        <f t="shared" si="0"/>
        <v>4</v>
      </c>
      <c r="B5" s="7" t="str">
        <f t="shared" si="1"/>
        <v>Main_Route_route_func_1_4</v>
      </c>
      <c r="C5" s="7" t="s">
        <v>52</v>
      </c>
      <c r="D5" s="7" t="s">
        <v>53</v>
      </c>
      <c r="E5" s="7" t="s">
        <v>54</v>
      </c>
      <c r="F5" s="7">
        <v>4</v>
      </c>
      <c r="G5" s="7" t="s">
        <v>60</v>
      </c>
      <c r="H5" s="7" t="s">
        <v>63</v>
      </c>
      <c r="I5" s="7"/>
      <c r="J5" s="8" t="s">
        <v>66</v>
      </c>
      <c r="K5" s="8" t="s">
        <v>58</v>
      </c>
      <c r="L5" s="8" t="s">
        <v>67</v>
      </c>
      <c r="M5" s="7"/>
      <c r="N5" s="7"/>
      <c r="O5" s="7"/>
    </row>
    <row r="6" spans="1:15" ht="66">
      <c r="A6" s="7">
        <f t="shared" si="0"/>
        <v>5</v>
      </c>
      <c r="B6" s="7" t="str">
        <f t="shared" si="1"/>
        <v>Main_Route_route_func_1_5</v>
      </c>
      <c r="C6" s="7" t="s">
        <v>52</v>
      </c>
      <c r="D6" s="7" t="s">
        <v>53</v>
      </c>
      <c r="E6" s="7" t="s">
        <v>54</v>
      </c>
      <c r="F6" s="7">
        <v>5</v>
      </c>
      <c r="G6" s="7" t="s">
        <v>60</v>
      </c>
      <c r="H6" s="7" t="s">
        <v>68</v>
      </c>
      <c r="I6" s="7"/>
      <c r="J6" s="8" t="s">
        <v>69</v>
      </c>
      <c r="K6" s="8" t="s">
        <v>58</v>
      </c>
      <c r="L6" s="8" t="s">
        <v>70</v>
      </c>
      <c r="M6" s="7"/>
      <c r="N6" s="7"/>
      <c r="O6" s="7"/>
    </row>
    <row r="7" spans="1:15" ht="99">
      <c r="A7" s="7">
        <f t="shared" si="0"/>
        <v>6</v>
      </c>
      <c r="B7" s="7" t="str">
        <f t="shared" si="1"/>
        <v>Main_Route_route_func_2_1</v>
      </c>
      <c r="C7" s="7" t="s">
        <v>52</v>
      </c>
      <c r="D7" s="7" t="s">
        <v>53</v>
      </c>
      <c r="E7" s="7" t="s">
        <v>71</v>
      </c>
      <c r="F7" s="7">
        <v>1</v>
      </c>
      <c r="G7" s="7" t="s">
        <v>55</v>
      </c>
      <c r="H7" s="7" t="s">
        <v>56</v>
      </c>
      <c r="I7" s="7"/>
      <c r="J7" s="8" t="s">
        <v>72</v>
      </c>
      <c r="K7" s="8" t="s">
        <v>73</v>
      </c>
      <c r="L7" s="7"/>
      <c r="M7" s="7"/>
      <c r="N7" s="7"/>
      <c r="O7" s="7"/>
    </row>
    <row r="8" spans="1:15">
      <c r="A8" s="7">
        <f t="shared" si="0"/>
        <v>7</v>
      </c>
      <c r="B8" s="7" t="str">
        <f t="shared" si="1"/>
        <v>Main_Route_route_func_2_2</v>
      </c>
      <c r="C8" s="7" t="s">
        <v>52</v>
      </c>
      <c r="D8" s="7" t="s">
        <v>53</v>
      </c>
      <c r="E8" s="7" t="s">
        <v>71</v>
      </c>
      <c r="F8" s="7">
        <v>2</v>
      </c>
      <c r="G8" s="7" t="s">
        <v>60</v>
      </c>
      <c r="H8" s="7" t="s">
        <v>56</v>
      </c>
      <c r="I8" s="7"/>
      <c r="J8" s="8" t="s">
        <v>74</v>
      </c>
      <c r="K8" s="7"/>
      <c r="L8" s="7"/>
      <c r="M8" s="7"/>
      <c r="N8" s="7"/>
      <c r="O8" s="7"/>
    </row>
    <row r="9" spans="1:15">
      <c r="A9" s="7">
        <f t="shared" si="0"/>
        <v>8</v>
      </c>
      <c r="B9" s="7" t="str">
        <f t="shared" si="1"/>
        <v>Main_Route_route_func_2_3</v>
      </c>
      <c r="C9" s="7" t="s">
        <v>52</v>
      </c>
      <c r="D9" s="7" t="s">
        <v>53</v>
      </c>
      <c r="E9" s="7" t="s">
        <v>71</v>
      </c>
      <c r="F9" s="7">
        <v>3</v>
      </c>
      <c r="G9" s="7" t="s">
        <v>55</v>
      </c>
      <c r="H9" s="7" t="s">
        <v>63</v>
      </c>
      <c r="I9" s="7"/>
      <c r="J9" s="8" t="s">
        <v>75</v>
      </c>
      <c r="K9" s="7"/>
      <c r="L9" s="7"/>
      <c r="M9" s="7"/>
      <c r="N9" s="7"/>
      <c r="O9" s="7"/>
    </row>
    <row r="10" spans="1:15">
      <c r="A10" s="7">
        <f t="shared" si="0"/>
        <v>9</v>
      </c>
      <c r="B10" s="7" t="str">
        <f t="shared" si="1"/>
        <v>Main_Route_route_func_2_4</v>
      </c>
      <c r="C10" s="7" t="s">
        <v>52</v>
      </c>
      <c r="D10" s="7" t="s">
        <v>53</v>
      </c>
      <c r="E10" s="7" t="s">
        <v>71</v>
      </c>
      <c r="F10" s="7">
        <v>4</v>
      </c>
      <c r="G10" s="7" t="s">
        <v>60</v>
      </c>
      <c r="H10" s="7" t="s">
        <v>63</v>
      </c>
      <c r="I10" s="7"/>
      <c r="J10" s="8" t="s">
        <v>76</v>
      </c>
      <c r="K10" s="7"/>
      <c r="L10" s="7"/>
      <c r="M10" s="7"/>
      <c r="N10" s="7"/>
      <c r="O10" s="7"/>
    </row>
    <row r="11" spans="1:15">
      <c r="A11" s="7">
        <f t="shared" si="0"/>
        <v>10</v>
      </c>
      <c r="B11" s="7" t="str">
        <f t="shared" si="1"/>
        <v>Main_Route_route_func_2_5</v>
      </c>
      <c r="C11" s="7" t="s">
        <v>52</v>
      </c>
      <c r="D11" s="7" t="s">
        <v>53</v>
      </c>
      <c r="E11" s="7" t="s">
        <v>71</v>
      </c>
      <c r="F11" s="7">
        <v>5</v>
      </c>
      <c r="G11" s="7" t="s">
        <v>60</v>
      </c>
      <c r="H11" s="7" t="s">
        <v>68</v>
      </c>
      <c r="I11" s="7"/>
      <c r="J11" s="8" t="s">
        <v>77</v>
      </c>
      <c r="K11" s="7"/>
      <c r="L11" s="7"/>
      <c r="M11" s="7"/>
      <c r="N11" s="7"/>
      <c r="O11" s="7"/>
    </row>
    <row r="12" spans="1:15" ht="33">
      <c r="A12" s="7">
        <f t="shared" si="0"/>
        <v>11</v>
      </c>
      <c r="B12" s="7" t="str">
        <f t="shared" si="1"/>
        <v>Main_Route_route_func_3_1</v>
      </c>
      <c r="C12" s="7" t="s">
        <v>52</v>
      </c>
      <c r="D12" s="7" t="s">
        <v>53</v>
      </c>
      <c r="E12" s="7" t="s">
        <v>78</v>
      </c>
      <c r="F12" s="7">
        <v>1</v>
      </c>
      <c r="G12" s="7" t="s">
        <v>55</v>
      </c>
      <c r="H12" s="7" t="s">
        <v>56</v>
      </c>
      <c r="I12" s="7"/>
      <c r="J12" s="8" t="s">
        <v>79</v>
      </c>
      <c r="K12" s="8" t="s">
        <v>80</v>
      </c>
      <c r="L12" s="7"/>
      <c r="M12" s="7"/>
      <c r="N12" s="7"/>
      <c r="O12" s="7"/>
    </row>
    <row r="13" spans="1:15">
      <c r="A13" s="7">
        <f t="shared" si="0"/>
        <v>12</v>
      </c>
      <c r="B13" s="7" t="str">
        <f t="shared" si="1"/>
        <v>Main_Route_route_func_3_2</v>
      </c>
      <c r="C13" s="7" t="s">
        <v>52</v>
      </c>
      <c r="D13" s="7" t="s">
        <v>53</v>
      </c>
      <c r="E13" s="7" t="s">
        <v>78</v>
      </c>
      <c r="F13" s="7">
        <v>2</v>
      </c>
      <c r="G13" s="7" t="s">
        <v>60</v>
      </c>
      <c r="H13" s="7" t="s">
        <v>56</v>
      </c>
      <c r="I13" s="7"/>
      <c r="J13" s="8" t="s">
        <v>81</v>
      </c>
      <c r="K13" s="7"/>
      <c r="L13" s="7"/>
      <c r="M13" s="7"/>
      <c r="N13" s="7"/>
      <c r="O13" s="7"/>
    </row>
    <row r="14" spans="1:15">
      <c r="A14" s="7">
        <f t="shared" si="0"/>
        <v>13</v>
      </c>
      <c r="B14" s="7" t="str">
        <f t="shared" si="1"/>
        <v>Main_Route_route_func_3_3</v>
      </c>
      <c r="C14" s="7" t="s">
        <v>52</v>
      </c>
      <c r="D14" s="7" t="s">
        <v>53</v>
      </c>
      <c r="E14" s="7" t="s">
        <v>78</v>
      </c>
      <c r="F14" s="7">
        <v>3</v>
      </c>
      <c r="G14" s="7" t="s">
        <v>55</v>
      </c>
      <c r="H14" s="7" t="s">
        <v>63</v>
      </c>
      <c r="I14" s="7"/>
      <c r="J14" s="8" t="s">
        <v>82</v>
      </c>
      <c r="K14" s="7"/>
      <c r="L14" s="7"/>
      <c r="M14" s="7"/>
      <c r="N14" s="7"/>
      <c r="O14" s="7"/>
    </row>
    <row r="15" spans="1:15">
      <c r="A15" s="7">
        <f t="shared" si="0"/>
        <v>14</v>
      </c>
      <c r="B15" s="7" t="str">
        <f t="shared" si="1"/>
        <v>Main_Route_route_func_3_4</v>
      </c>
      <c r="C15" s="7" t="s">
        <v>52</v>
      </c>
      <c r="D15" s="7" t="s">
        <v>53</v>
      </c>
      <c r="E15" s="7" t="s">
        <v>78</v>
      </c>
      <c r="F15" s="7">
        <v>4</v>
      </c>
      <c r="G15" s="7" t="s">
        <v>60</v>
      </c>
      <c r="H15" s="7" t="s">
        <v>63</v>
      </c>
      <c r="I15" s="7"/>
      <c r="J15" s="8" t="s">
        <v>83</v>
      </c>
      <c r="K15" s="7"/>
      <c r="L15" s="7"/>
      <c r="M15" s="7"/>
      <c r="N15" s="7"/>
      <c r="O15" s="7"/>
    </row>
    <row r="16" spans="1:15">
      <c r="A16" s="7">
        <f t="shared" si="0"/>
        <v>15</v>
      </c>
      <c r="B16" s="7" t="str">
        <f t="shared" si="1"/>
        <v>Main_Route_route_func_3_5</v>
      </c>
      <c r="C16" s="7" t="s">
        <v>52</v>
      </c>
      <c r="D16" s="7" t="s">
        <v>53</v>
      </c>
      <c r="E16" s="7" t="s">
        <v>78</v>
      </c>
      <c r="F16" s="7">
        <v>5</v>
      </c>
      <c r="G16" s="7" t="s">
        <v>60</v>
      </c>
      <c r="H16" s="7" t="s">
        <v>68</v>
      </c>
      <c r="I16" s="7"/>
      <c r="J16" s="8" t="s">
        <v>84</v>
      </c>
      <c r="K16" s="7"/>
      <c r="L16" s="7"/>
      <c r="M16" s="7"/>
      <c r="N16" s="7"/>
      <c r="O16" s="7"/>
    </row>
    <row r="17" spans="1:15" ht="33">
      <c r="A17" s="7">
        <f t="shared" si="0"/>
        <v>16</v>
      </c>
      <c r="B17" s="7" t="str">
        <f t="shared" si="1"/>
        <v>Main_Route_route_func_4_1</v>
      </c>
      <c r="C17" s="7" t="s">
        <v>52</v>
      </c>
      <c r="D17" s="7" t="s">
        <v>53</v>
      </c>
      <c r="E17" s="7" t="s">
        <v>85</v>
      </c>
      <c r="F17" s="7">
        <v>1</v>
      </c>
      <c r="G17" s="7" t="s">
        <v>55</v>
      </c>
      <c r="H17" s="7" t="s">
        <v>56</v>
      </c>
      <c r="I17" s="7"/>
      <c r="J17" s="8" t="s">
        <v>86</v>
      </c>
      <c r="K17" s="8" t="s">
        <v>87</v>
      </c>
      <c r="L17" s="7"/>
      <c r="M17" s="7"/>
      <c r="N17" s="7"/>
      <c r="O17" s="7"/>
    </row>
    <row r="18" spans="1:15">
      <c r="A18" s="7">
        <f t="shared" si="0"/>
        <v>17</v>
      </c>
      <c r="B18" s="7" t="str">
        <f t="shared" si="1"/>
        <v>Main_Route_route_func_4_2</v>
      </c>
      <c r="C18" s="7" t="s">
        <v>52</v>
      </c>
      <c r="D18" s="7" t="s">
        <v>53</v>
      </c>
      <c r="E18" s="7" t="s">
        <v>85</v>
      </c>
      <c r="F18" s="7">
        <v>2</v>
      </c>
      <c r="G18" s="7" t="s">
        <v>60</v>
      </c>
      <c r="H18" s="7" t="s">
        <v>56</v>
      </c>
      <c r="I18" s="7"/>
      <c r="J18" s="8" t="s">
        <v>88</v>
      </c>
      <c r="K18" s="7"/>
      <c r="L18" s="7"/>
      <c r="M18" s="7"/>
      <c r="N18" s="7"/>
      <c r="O18" s="7"/>
    </row>
    <row r="19" spans="1:15">
      <c r="A19" s="7">
        <f t="shared" si="0"/>
        <v>18</v>
      </c>
      <c r="B19" s="7" t="str">
        <f t="shared" si="1"/>
        <v>Main_Route_route_func_4_3</v>
      </c>
      <c r="C19" s="7" t="s">
        <v>52</v>
      </c>
      <c r="D19" s="7" t="s">
        <v>53</v>
      </c>
      <c r="E19" s="7" t="s">
        <v>85</v>
      </c>
      <c r="F19" s="7">
        <v>3</v>
      </c>
      <c r="G19" s="7" t="s">
        <v>55</v>
      </c>
      <c r="H19" s="7" t="s">
        <v>63</v>
      </c>
      <c r="I19" s="7"/>
      <c r="J19" s="8" t="s">
        <v>89</v>
      </c>
      <c r="K19" s="7"/>
      <c r="L19" s="7"/>
      <c r="M19" s="7"/>
      <c r="N19" s="7"/>
      <c r="O19" s="7"/>
    </row>
    <row r="20" spans="1:15">
      <c r="A20" s="7">
        <f t="shared" si="0"/>
        <v>19</v>
      </c>
      <c r="B20" s="7" t="str">
        <f t="shared" si="1"/>
        <v>Main_Route_route_func_4_4</v>
      </c>
      <c r="C20" s="7" t="s">
        <v>52</v>
      </c>
      <c r="D20" s="7" t="s">
        <v>53</v>
      </c>
      <c r="E20" s="7" t="s">
        <v>85</v>
      </c>
      <c r="F20" s="7">
        <v>4</v>
      </c>
      <c r="G20" s="7" t="s">
        <v>60</v>
      </c>
      <c r="H20" s="7" t="s">
        <v>63</v>
      </c>
      <c r="I20" s="7"/>
      <c r="J20" s="8" t="s">
        <v>90</v>
      </c>
      <c r="K20" s="7"/>
      <c r="L20" s="7"/>
      <c r="M20" s="7"/>
      <c r="N20" s="7"/>
      <c r="O20" s="7"/>
    </row>
    <row r="21" spans="1:15">
      <c r="A21" s="7">
        <f t="shared" si="0"/>
        <v>20</v>
      </c>
      <c r="B21" s="7" t="str">
        <f t="shared" si="1"/>
        <v>Main_Route_route_func_4_5</v>
      </c>
      <c r="C21" s="7" t="s">
        <v>52</v>
      </c>
      <c r="D21" s="7" t="s">
        <v>53</v>
      </c>
      <c r="E21" s="7" t="s">
        <v>85</v>
      </c>
      <c r="F21" s="7">
        <v>5</v>
      </c>
      <c r="G21" s="7" t="s">
        <v>60</v>
      </c>
      <c r="H21" s="7" t="s">
        <v>68</v>
      </c>
      <c r="I21" s="7"/>
      <c r="J21" s="8" t="s">
        <v>91</v>
      </c>
      <c r="K21" s="7"/>
      <c r="L21" s="7"/>
      <c r="M21" s="7"/>
      <c r="N21" s="7"/>
      <c r="O21" s="7"/>
    </row>
    <row r="22" spans="1:15">
      <c r="A22" s="7" t="str">
        <f t="shared" si="0"/>
        <v/>
      </c>
      <c r="B22" s="7" t="str">
        <f t="shared" ref="B22:B60" si="2">_xlfn.TEXTJOIN("_", TRUE, C22, D22, F22)</f>
        <v/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 t="str">
        <f t="shared" si="0"/>
        <v/>
      </c>
      <c r="B23" s="7" t="str">
        <f t="shared" si="2"/>
        <v/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 t="str">
        <f t="shared" si="0"/>
        <v/>
      </c>
      <c r="B24" s="7" t="str">
        <f t="shared" si="2"/>
        <v/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7" t="str">
        <f t="shared" si="0"/>
        <v/>
      </c>
      <c r="B25" s="7" t="str">
        <f t="shared" si="2"/>
        <v/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 t="str">
        <f t="shared" si="0"/>
        <v/>
      </c>
      <c r="B26" s="7" t="str">
        <f t="shared" si="2"/>
        <v/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7" t="str">
        <f t="shared" si="0"/>
        <v/>
      </c>
      <c r="B27" s="7" t="str">
        <f t="shared" si="2"/>
        <v/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 t="str">
        <f t="shared" si="0"/>
        <v/>
      </c>
      <c r="B28" s="7" t="str">
        <f t="shared" si="2"/>
        <v/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 t="str">
        <f t="shared" si="0"/>
        <v/>
      </c>
      <c r="B29" s="7" t="str">
        <f t="shared" si="2"/>
        <v/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 t="str">
        <f t="shared" si="0"/>
        <v/>
      </c>
      <c r="B30" s="7" t="str">
        <f t="shared" si="2"/>
        <v/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 t="str">
        <f t="shared" si="0"/>
        <v/>
      </c>
      <c r="B31" s="7" t="str">
        <f t="shared" si="2"/>
        <v/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 t="str">
        <f t="shared" si="0"/>
        <v/>
      </c>
      <c r="B32" s="7" t="str">
        <f t="shared" si="2"/>
        <v/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 t="str">
        <f t="shared" si="0"/>
        <v/>
      </c>
      <c r="B33" s="7" t="str">
        <f t="shared" si="2"/>
        <v/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 t="str">
        <f t="shared" si="0"/>
        <v/>
      </c>
      <c r="B34" s="7" t="str">
        <f t="shared" si="2"/>
        <v/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 t="str">
        <f t="shared" si="0"/>
        <v/>
      </c>
      <c r="B35" s="7" t="str">
        <f t="shared" si="2"/>
        <v/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 t="str">
        <f t="shared" si="0"/>
        <v/>
      </c>
      <c r="B36" s="7" t="str">
        <f t="shared" si="2"/>
        <v/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7" t="str">
        <f t="shared" si="0"/>
        <v/>
      </c>
      <c r="B37" s="7" t="str">
        <f t="shared" si="2"/>
        <v/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7" t="str">
        <f t="shared" si="0"/>
        <v/>
      </c>
      <c r="B38" s="7" t="str">
        <f t="shared" si="2"/>
        <v/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7" t="str">
        <f t="shared" si="0"/>
        <v/>
      </c>
      <c r="B39" s="7" t="str">
        <f t="shared" si="2"/>
        <v/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7" t="str">
        <f t="shared" si="0"/>
        <v/>
      </c>
      <c r="B40" s="7" t="str">
        <f t="shared" si="2"/>
        <v/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>
      <c r="A41" s="7" t="str">
        <f t="shared" si="0"/>
        <v/>
      </c>
      <c r="B41" s="7" t="str">
        <f t="shared" si="2"/>
        <v/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 t="str">
        <f t="shared" si="0"/>
        <v/>
      </c>
      <c r="B42" s="7" t="str">
        <f t="shared" si="2"/>
        <v/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 t="str">
        <f t="shared" si="0"/>
        <v/>
      </c>
      <c r="B43" s="7" t="str">
        <f t="shared" si="2"/>
        <v/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 t="str">
        <f t="shared" si="0"/>
        <v/>
      </c>
      <c r="B44" s="7" t="str">
        <f t="shared" si="2"/>
        <v/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 t="str">
        <f t="shared" si="0"/>
        <v/>
      </c>
      <c r="B45" s="7" t="str">
        <f t="shared" si="2"/>
        <v/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 t="str">
        <f t="shared" si="0"/>
        <v/>
      </c>
      <c r="B46" s="7" t="str">
        <f t="shared" si="2"/>
        <v/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 t="str">
        <f t="shared" si="0"/>
        <v/>
      </c>
      <c r="B47" s="7" t="str">
        <f t="shared" si="2"/>
        <v/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 t="str">
        <f t="shared" si="0"/>
        <v/>
      </c>
      <c r="B48" s="7" t="str">
        <f t="shared" si="2"/>
        <v/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 t="str">
        <f t="shared" si="0"/>
        <v/>
      </c>
      <c r="B49" s="7" t="str">
        <f t="shared" si="2"/>
        <v/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7" t="str">
        <f t="shared" si="0"/>
        <v/>
      </c>
      <c r="B50" s="7" t="str">
        <f t="shared" si="2"/>
        <v/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7" t="str">
        <f t="shared" si="0"/>
        <v/>
      </c>
      <c r="B51" s="7" t="str">
        <f t="shared" si="2"/>
        <v/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7" t="str">
        <f t="shared" si="0"/>
        <v/>
      </c>
      <c r="B52" s="7" t="str">
        <f t="shared" si="2"/>
        <v/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7" t="str">
        <f t="shared" si="0"/>
        <v/>
      </c>
      <c r="B53" s="7" t="str">
        <f t="shared" si="2"/>
        <v/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>
      <c r="A54" s="7" t="str">
        <f t="shared" si="0"/>
        <v/>
      </c>
      <c r="B54" s="7" t="str">
        <f t="shared" si="2"/>
        <v/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>
      <c r="A55" s="7" t="str">
        <f t="shared" si="0"/>
        <v/>
      </c>
      <c r="B55" s="7" t="str">
        <f t="shared" si="2"/>
        <v/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autoFilter ref="A1:O55" xr:uid="{00000000-0001-0000-0000-000000000000}"/>
  <conditionalFormatting sqref="B2:B55">
    <cfRule type="duplicateValues" dxfId="0" priority="6"/>
  </conditionalFormatting>
  <dataValidations count="2">
    <dataValidation type="list" allowBlank="1" showInputMessage="1" showErrorMessage="1" sqref="G2:G47" xr:uid="{37836877-9ECC-43EE-BED5-D256FEAF6AFF}">
      <formula1>"Valid, Invalid"</formula1>
    </dataValidation>
    <dataValidation type="list" allowBlank="1" showInputMessage="1" showErrorMessage="1" sqref="H2:H55" xr:uid="{CC90BE7B-5592-4BBE-8A86-E7DF231B1515}">
      <formula1>"동적, 경계값, Type, 단위"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</dc:creator>
  <cp:keywords/>
  <dc:description/>
  <cp:lastModifiedBy/>
  <cp:revision/>
  <dcterms:created xsi:type="dcterms:W3CDTF">2021-09-29T06:46:01Z</dcterms:created>
  <dcterms:modified xsi:type="dcterms:W3CDTF">2025-02-08T06:42:42Z</dcterms:modified>
  <cp:category/>
  <cp:contentStatus/>
</cp:coreProperties>
</file>